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20115" windowHeight="7995"/>
  </bookViews>
  <sheets>
    <sheet name="Tabelle1" sheetId="1" r:id="rId1"/>
    <sheet name="Tabelle2" sheetId="2" r:id="rId2"/>
    <sheet name="Tabelle3" sheetId="3" r:id="rId3"/>
  </sheets>
  <calcPr calcId="124519"/>
</workbook>
</file>

<file path=xl/calcChain.xml><?xml version="1.0" encoding="utf-8"?>
<calcChain xmlns="http://schemas.openxmlformats.org/spreadsheetml/2006/main">
  <c r="B9" i="1"/>
  <c r="B8"/>
  <c r="C8"/>
  <c r="C9" s="1"/>
  <c r="E8" l="1"/>
  <c r="D9"/>
  <c r="D8"/>
</calcChain>
</file>

<file path=xl/sharedStrings.xml><?xml version="1.0" encoding="utf-8"?>
<sst xmlns="http://schemas.openxmlformats.org/spreadsheetml/2006/main" count="11" uniqueCount="11">
  <si>
    <t>Union Investment</t>
  </si>
  <si>
    <t>Guthaben</t>
  </si>
  <si>
    <t>Einzahlungen p.a.</t>
  </si>
  <si>
    <t>Fairr / Sutor</t>
  </si>
  <si>
    <t>Depot-/Kontogebühren p.a.</t>
  </si>
  <si>
    <t>Weitere Gebühren</t>
  </si>
  <si>
    <t>Fondskosten</t>
  </si>
  <si>
    <t>Ausgabeaufschlag</t>
  </si>
  <si>
    <t>Kostenbelastung p.a.</t>
  </si>
  <si>
    <t>Gesamtkostenquote</t>
  </si>
  <si>
    <t>∆</t>
  </si>
</sst>
</file>

<file path=xl/styles.xml><?xml version="1.0" encoding="utf-8"?>
<styleSheet xmlns="http://schemas.openxmlformats.org/spreadsheetml/2006/main">
  <numFmts count="3">
    <numFmt numFmtId="44" formatCode="_-* #,##0.00\ &quot;€&quot;_-;\-* #,##0.00\ &quot;€&quot;_-;_-* &quot;-&quot;??\ &quot;€&quot;_-;_-@_-"/>
    <numFmt numFmtId="164" formatCode="0.0%"/>
    <numFmt numFmtId="165" formatCode="0.000%"/>
  </numFmts>
  <fonts count="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8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2">
    <xf numFmtId="0" fontId="0" fillId="0" borderId="0" xfId="0"/>
    <xf numFmtId="0" fontId="0" fillId="0" borderId="0" xfId="0" applyAlignment="1">
      <alignment horizontal="center"/>
    </xf>
    <xf numFmtId="2" fontId="0" fillId="0" borderId="0" xfId="0" applyNumberFormat="1"/>
    <xf numFmtId="44" fontId="0" fillId="0" borderId="0" xfId="1" applyFont="1" applyAlignment="1">
      <alignment vertical="center"/>
    </xf>
    <xf numFmtId="0" fontId="4" fillId="0" borderId="0" xfId="0" applyFont="1" applyAlignment="1">
      <alignment vertical="center"/>
    </xf>
    <xf numFmtId="0" fontId="0" fillId="4" borderId="1" xfId="0" applyFill="1" applyBorder="1"/>
    <xf numFmtId="0" fontId="2" fillId="4" borderId="4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0" fillId="4" borderId="0" xfId="0" applyFill="1" applyAlignment="1">
      <alignment vertical="center"/>
    </xf>
    <xf numFmtId="44" fontId="0" fillId="4" borderId="3" xfId="1" applyFont="1" applyFill="1" applyBorder="1" applyAlignment="1">
      <alignment vertical="center"/>
    </xf>
    <xf numFmtId="44" fontId="0" fillId="4" borderId="0" xfId="1" applyFont="1" applyFill="1" applyAlignment="1">
      <alignment vertical="center"/>
    </xf>
    <xf numFmtId="0" fontId="0" fillId="3" borderId="0" xfId="0" applyFill="1" applyAlignment="1">
      <alignment horizontal="center" vertical="center"/>
    </xf>
    <xf numFmtId="0" fontId="0" fillId="0" borderId="0" xfId="0" applyAlignment="1">
      <alignment vertical="center"/>
    </xf>
    <xf numFmtId="164" fontId="0" fillId="4" borderId="3" xfId="2" applyNumberFormat="1" applyFont="1" applyFill="1" applyBorder="1" applyAlignment="1">
      <alignment vertical="center"/>
    </xf>
    <xf numFmtId="164" fontId="0" fillId="4" borderId="0" xfId="2" applyNumberFormat="1" applyFont="1" applyFill="1" applyAlignment="1">
      <alignment vertical="center"/>
    </xf>
    <xf numFmtId="10" fontId="0" fillId="4" borderId="3" xfId="2" applyNumberFormat="1" applyFont="1" applyFill="1" applyBorder="1" applyAlignment="1">
      <alignment vertical="center"/>
    </xf>
    <xf numFmtId="165" fontId="0" fillId="4" borderId="0" xfId="2" applyNumberFormat="1" applyFont="1" applyFill="1" applyAlignment="1">
      <alignment vertical="center"/>
    </xf>
    <xf numFmtId="0" fontId="0" fillId="4" borderId="1" xfId="0" applyFill="1" applyBorder="1" applyAlignment="1">
      <alignment vertical="center"/>
    </xf>
    <xf numFmtId="164" fontId="0" fillId="4" borderId="4" xfId="2" applyNumberFormat="1" applyFont="1" applyFill="1" applyBorder="1" applyAlignment="1">
      <alignment vertical="center"/>
    </xf>
    <xf numFmtId="164" fontId="0" fillId="4" borderId="1" xfId="2" applyNumberFormat="1" applyFont="1" applyFill="1" applyBorder="1" applyAlignment="1">
      <alignment vertical="center"/>
    </xf>
    <xf numFmtId="0" fontId="0" fillId="3" borderId="1" xfId="0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4" fontId="2" fillId="2" borderId="3" xfId="1" applyFont="1" applyFill="1" applyBorder="1" applyAlignment="1">
      <alignment vertical="center"/>
    </xf>
    <xf numFmtId="10" fontId="2" fillId="2" borderId="3" xfId="2" applyNumberFormat="1" applyFont="1" applyFill="1" applyBorder="1" applyAlignment="1">
      <alignment vertical="center"/>
    </xf>
    <xf numFmtId="44" fontId="2" fillId="2" borderId="2" xfId="1" applyFont="1" applyFill="1" applyBorder="1" applyAlignment="1">
      <alignment vertical="center"/>
    </xf>
    <xf numFmtId="44" fontId="0" fillId="3" borderId="5" xfId="1" applyFont="1" applyFill="1" applyBorder="1" applyAlignment="1">
      <alignment horizontal="center" vertical="center"/>
    </xf>
    <xf numFmtId="10" fontId="2" fillId="2" borderId="2" xfId="2" applyNumberFormat="1" applyFont="1" applyFill="1" applyBorder="1" applyAlignment="1">
      <alignment vertical="center"/>
    </xf>
    <xf numFmtId="10" fontId="0" fillId="3" borderId="0" xfId="2" applyNumberFormat="1" applyFont="1" applyFill="1" applyBorder="1" applyAlignment="1">
      <alignment horizontal="right" vertical="center"/>
    </xf>
    <xf numFmtId="10" fontId="0" fillId="0" borderId="0" xfId="2" applyNumberFormat="1" applyFont="1" applyBorder="1" applyAlignment="1"/>
    <xf numFmtId="0" fontId="3" fillId="3" borderId="1" xfId="0" applyFont="1" applyFill="1" applyBorder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0" fillId="3" borderId="5" xfId="0" applyFill="1" applyBorder="1" applyAlignment="1">
      <alignment horizontal="center" vertical="center"/>
    </xf>
  </cellXfs>
  <cellStyles count="3">
    <cellStyle name="Prozent" xfId="2" builtinId="5"/>
    <cellStyle name="Standard" xfId="0" builtinId="0"/>
    <cellStyle name="Währung" xfId="1" builtinId="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15"/>
  <sheetViews>
    <sheetView tabSelected="1" workbookViewId="0"/>
  </sheetViews>
  <sheetFormatPr baseColWidth="10" defaultRowHeight="15"/>
  <cols>
    <col min="1" max="1" width="25.28515625" customWidth="1"/>
    <col min="2" max="3" width="18.5703125" customWidth="1"/>
    <col min="4" max="4" width="9.42578125" style="1" bestFit="1" customWidth="1"/>
  </cols>
  <sheetData>
    <row r="1" spans="1:5" ht="18.75">
      <c r="A1" s="5"/>
      <c r="B1" s="6" t="s">
        <v>0</v>
      </c>
      <c r="C1" s="7" t="s">
        <v>3</v>
      </c>
      <c r="D1" s="29" t="s">
        <v>10</v>
      </c>
      <c r="E1" s="29"/>
    </row>
    <row r="2" spans="1:5" s="12" customFormat="1" ht="18" customHeight="1">
      <c r="A2" s="8" t="s">
        <v>1</v>
      </c>
      <c r="B2" s="9">
        <v>10000</v>
      </c>
      <c r="C2" s="10">
        <v>10000</v>
      </c>
      <c r="D2" s="11"/>
      <c r="E2" s="11"/>
    </row>
    <row r="3" spans="1:5" s="12" customFormat="1" ht="18" customHeight="1">
      <c r="A3" s="8" t="s">
        <v>2</v>
      </c>
      <c r="B3" s="9">
        <v>2100</v>
      </c>
      <c r="C3" s="10">
        <v>2100</v>
      </c>
      <c r="D3" s="11"/>
      <c r="E3" s="11"/>
    </row>
    <row r="4" spans="1:5" s="12" customFormat="1" ht="18" customHeight="1">
      <c r="A4" s="8" t="s">
        <v>4</v>
      </c>
      <c r="B4" s="9">
        <v>9</v>
      </c>
      <c r="C4" s="10">
        <v>27</v>
      </c>
      <c r="D4" s="11"/>
      <c r="E4" s="11"/>
    </row>
    <row r="5" spans="1:5" s="12" customFormat="1" ht="18" customHeight="1">
      <c r="A5" s="8" t="s">
        <v>5</v>
      </c>
      <c r="B5" s="13">
        <v>0</v>
      </c>
      <c r="C5" s="14">
        <v>5.0000000000000001E-3</v>
      </c>
      <c r="D5" s="11"/>
      <c r="E5" s="11"/>
    </row>
    <row r="6" spans="1:5" s="12" customFormat="1" ht="18" customHeight="1">
      <c r="A6" s="8" t="s">
        <v>6</v>
      </c>
      <c r="B6" s="15">
        <v>1.49E-2</v>
      </c>
      <c r="C6" s="16">
        <v>4.7699999999999999E-3</v>
      </c>
      <c r="D6" s="11"/>
      <c r="E6" s="11"/>
    </row>
    <row r="7" spans="1:5" s="12" customFormat="1" ht="18" customHeight="1">
      <c r="A7" s="17" t="s">
        <v>7</v>
      </c>
      <c r="B7" s="18">
        <v>0.05</v>
      </c>
      <c r="C7" s="19">
        <v>0</v>
      </c>
      <c r="D7" s="20"/>
      <c r="E7" s="20"/>
    </row>
    <row r="8" spans="1:5" s="12" customFormat="1" ht="18" customHeight="1">
      <c r="A8" s="21" t="s">
        <v>8</v>
      </c>
      <c r="B8" s="22">
        <f>(B2+B3*(1-B7)/2)*B5+(B2+B3*(1-B7)/2)*B6+B3*B7+B4</f>
        <v>277.86275000000001</v>
      </c>
      <c r="C8" s="24">
        <f>(C2+C3*(1-C7)/2)*C5+(C2+C3*(1-C7)/2)*C6+C3*C7+C4</f>
        <v>134.95850000000002</v>
      </c>
      <c r="D8" s="25">
        <f>B8-C8</f>
        <v>142.90424999999999</v>
      </c>
      <c r="E8" s="31" t="str">
        <f>IF(B8&gt;C8,"pro Fairr","pro UI")</f>
        <v>pro Fairr</v>
      </c>
    </row>
    <row r="9" spans="1:5" s="12" customFormat="1" ht="18" customHeight="1">
      <c r="A9" s="21" t="s">
        <v>9</v>
      </c>
      <c r="B9" s="23">
        <f>B8/(B2+B3/2)</f>
        <v>2.5145950226244343E-2</v>
      </c>
      <c r="C9" s="26">
        <f>C8/(C2+C3/2)</f>
        <v>1.2213438914027151E-2</v>
      </c>
      <c r="D9" s="27">
        <f>B9-C9</f>
        <v>1.2932511312217192E-2</v>
      </c>
      <c r="E9" s="30"/>
    </row>
    <row r="10" spans="1:5" ht="15" customHeight="1">
      <c r="C10" s="3"/>
    </row>
    <row r="11" spans="1:5" ht="15" customHeight="1">
      <c r="A11" s="4"/>
      <c r="C11" s="28"/>
    </row>
    <row r="12" spans="1:5">
      <c r="B12" s="2"/>
      <c r="C12" s="2"/>
    </row>
    <row r="13" spans="1:5">
      <c r="B13" s="2"/>
      <c r="C13" s="2"/>
    </row>
    <row r="14" spans="1:5">
      <c r="B14" s="2"/>
      <c r="C14" s="2"/>
    </row>
    <row r="15" spans="1:5">
      <c r="B15" s="2"/>
      <c r="C15" s="2"/>
    </row>
  </sheetData>
  <mergeCells count="2">
    <mergeCell ref="D1:E1"/>
    <mergeCell ref="E8:E9"/>
  </mergeCells>
  <pageMargins left="0.7" right="0.7" top="0.78740157499999996" bottom="0.78740157499999996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j8oh0379</dc:creator>
  <cp:lastModifiedBy>Holger</cp:lastModifiedBy>
  <dcterms:created xsi:type="dcterms:W3CDTF">2015-06-06T14:34:21Z</dcterms:created>
  <dcterms:modified xsi:type="dcterms:W3CDTF">2016-08-08T15:24:24Z</dcterms:modified>
</cp:coreProperties>
</file>