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est263\Desktop\"/>
    </mc:Choice>
  </mc:AlternateContent>
  <bookViews>
    <workbookView xWindow="0" yWindow="0" windowWidth="28800" windowHeight="1221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7" i="1"/>
  <c r="C5" i="1"/>
  <c r="C6" i="1"/>
  <c r="C7" i="1"/>
  <c r="C8" i="1"/>
  <c r="C9" i="1"/>
  <c r="C10" i="1"/>
  <c r="C11" i="1"/>
  <c r="C12" i="1"/>
  <c r="C13" i="1"/>
  <c r="C14" i="1"/>
  <c r="C4" i="1"/>
  <c r="C16" i="1"/>
  <c r="C18" i="1" s="1"/>
</calcChain>
</file>

<file path=xl/sharedStrings.xml><?xml version="1.0" encoding="utf-8"?>
<sst xmlns="http://schemas.openxmlformats.org/spreadsheetml/2006/main" count="8" uniqueCount="8">
  <si>
    <t>Kurs</t>
  </si>
  <si>
    <t>Anteile</t>
  </si>
  <si>
    <t>eingezahlt</t>
  </si>
  <si>
    <t>gekaufte Anteile</t>
  </si>
  <si>
    <t>aktueller Wert Sept.17</t>
  </si>
  <si>
    <t>Gewinn</t>
  </si>
  <si>
    <t>vor möglichen Steuern</t>
  </si>
  <si>
    <t>monatl. Einzahlung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</si>
</sst>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#,##0\ &quot;€&quot;;[Red]\-#,##0\ &quot;€&quot;"/>
    <numFmt numFmtId="8" formatCode="#,##0.00\ &quot;€&quot;;[Red]\-#,##0.00\ &quot;€&quot;"/>
    <numFmt numFmtId="164" formatCode="[$-407]mmm/\ yy;@"/>
    <numFmt numFmtId="165" formatCode="0.0000"/>
    <numFmt numFmtId="166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6" fontId="0" fillId="0" borderId="0" xfId="0" applyNumberFormat="1"/>
    <xf numFmtId="164" fontId="0" fillId="0" borderId="0" xfId="0" applyNumberFormat="1"/>
    <xf numFmtId="17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66" fontId="0" fillId="0" borderId="0" xfId="0" applyNumberFormat="1"/>
    <xf numFmtId="8" fontId="0" fillId="0" borderId="0" xfId="0" applyNumberFormat="1"/>
    <xf numFmtId="6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0"/>
  <sheetViews>
    <sheetView tabSelected="1" workbookViewId="0">
      <selection activeCell="D3" sqref="D3"/>
    </sheetView>
  </sheetViews>
  <sheetFormatPr baseColWidth="10" defaultRowHeight="15" x14ac:dyDescent="0.25"/>
  <cols>
    <col min="2" max="2" width="21" bestFit="1" customWidth="1"/>
    <col min="4" max="4" width="21.28515625" bestFit="1" customWidth="1"/>
  </cols>
  <sheetData>
    <row r="3" spans="1:4" x14ac:dyDescent="0.25">
      <c r="B3" s="6" t="s">
        <v>0</v>
      </c>
      <c r="C3" s="6" t="s">
        <v>1</v>
      </c>
      <c r="D3" s="9" t="s">
        <v>7</v>
      </c>
    </row>
    <row r="4" spans="1:4" x14ac:dyDescent="0.25">
      <c r="A4" s="2">
        <v>42675</v>
      </c>
      <c r="B4" s="4">
        <v>120</v>
      </c>
      <c r="C4" s="5">
        <f>+D4/B4</f>
        <v>0.83333333333333337</v>
      </c>
      <c r="D4" s="1">
        <v>100</v>
      </c>
    </row>
    <row r="5" spans="1:4" x14ac:dyDescent="0.25">
      <c r="A5" s="3">
        <v>42705</v>
      </c>
      <c r="B5" s="4">
        <v>122</v>
      </c>
      <c r="C5" s="5">
        <f t="shared" ref="C5:C14" si="0">+D5/B5</f>
        <v>0.81967213114754101</v>
      </c>
      <c r="D5" s="1">
        <v>100</v>
      </c>
    </row>
    <row r="6" spans="1:4" x14ac:dyDescent="0.25">
      <c r="A6" s="3">
        <v>42736</v>
      </c>
      <c r="B6" s="4">
        <v>124</v>
      </c>
      <c r="C6" s="5">
        <f t="shared" si="0"/>
        <v>0.80645161290322576</v>
      </c>
      <c r="D6" s="1">
        <v>100</v>
      </c>
    </row>
    <row r="7" spans="1:4" x14ac:dyDescent="0.25">
      <c r="A7" s="3">
        <v>42767</v>
      </c>
      <c r="B7" s="4">
        <v>126</v>
      </c>
      <c r="C7" s="5">
        <f t="shared" si="0"/>
        <v>0.79365079365079361</v>
      </c>
      <c r="D7" s="1">
        <v>100</v>
      </c>
    </row>
    <row r="8" spans="1:4" x14ac:dyDescent="0.25">
      <c r="A8" s="3">
        <v>42795</v>
      </c>
      <c r="B8" s="4">
        <v>128</v>
      </c>
      <c r="C8" s="5">
        <f t="shared" si="0"/>
        <v>0.78125</v>
      </c>
      <c r="D8" s="1">
        <v>100</v>
      </c>
    </row>
    <row r="9" spans="1:4" x14ac:dyDescent="0.25">
      <c r="A9" s="3">
        <v>42826</v>
      </c>
      <c r="B9" s="4">
        <v>130</v>
      </c>
      <c r="C9" s="5">
        <f t="shared" si="0"/>
        <v>0.76923076923076927</v>
      </c>
      <c r="D9" s="1">
        <v>100</v>
      </c>
    </row>
    <row r="10" spans="1:4" x14ac:dyDescent="0.25">
      <c r="A10" s="3">
        <v>42856</v>
      </c>
      <c r="B10" s="4">
        <v>132</v>
      </c>
      <c r="C10" s="5">
        <f t="shared" si="0"/>
        <v>0.75757575757575757</v>
      </c>
      <c r="D10" s="1">
        <v>100</v>
      </c>
    </row>
    <row r="11" spans="1:4" x14ac:dyDescent="0.25">
      <c r="A11" s="3">
        <v>42887</v>
      </c>
      <c r="B11" s="4">
        <v>134</v>
      </c>
      <c r="C11" s="5">
        <f t="shared" si="0"/>
        <v>0.74626865671641796</v>
      </c>
      <c r="D11" s="1">
        <v>100</v>
      </c>
    </row>
    <row r="12" spans="1:4" x14ac:dyDescent="0.25">
      <c r="A12" s="3">
        <v>42917</v>
      </c>
      <c r="B12" s="4">
        <v>136</v>
      </c>
      <c r="C12" s="5">
        <f t="shared" si="0"/>
        <v>0.73529411764705888</v>
      </c>
      <c r="D12" s="1">
        <v>100</v>
      </c>
    </row>
    <row r="13" spans="1:4" x14ac:dyDescent="0.25">
      <c r="A13" s="3">
        <v>42948</v>
      </c>
      <c r="B13" s="4">
        <v>138</v>
      </c>
      <c r="C13" s="5">
        <f t="shared" si="0"/>
        <v>0.72463768115942029</v>
      </c>
      <c r="D13" s="1">
        <v>100</v>
      </c>
    </row>
    <row r="14" spans="1:4" x14ac:dyDescent="0.25">
      <c r="A14" s="3">
        <v>42979</v>
      </c>
      <c r="B14" s="4">
        <v>200</v>
      </c>
      <c r="C14" s="5">
        <f t="shared" si="0"/>
        <v>0.5</v>
      </c>
      <c r="D14" s="1">
        <v>100</v>
      </c>
    </row>
    <row r="16" spans="1:4" x14ac:dyDescent="0.25">
      <c r="B16" t="s">
        <v>3</v>
      </c>
      <c r="C16" s="5">
        <f>+SUM(C4:C14)</f>
        <v>8.2673648533643167</v>
      </c>
    </row>
    <row r="17" spans="2:4" x14ac:dyDescent="0.25">
      <c r="B17" t="s">
        <v>2</v>
      </c>
      <c r="C17" s="8">
        <f>+SUM(D4:D14)</f>
        <v>1100</v>
      </c>
    </row>
    <row r="18" spans="2:4" x14ac:dyDescent="0.25">
      <c r="B18" t="s">
        <v>4</v>
      </c>
      <c r="C18" s="7">
        <f>+C16*B14</f>
        <v>1653.4729706728633</v>
      </c>
    </row>
    <row r="20" spans="2:4" x14ac:dyDescent="0.25">
      <c r="B20" t="s">
        <v>5</v>
      </c>
      <c r="C20" s="8">
        <f>+C18-C17</f>
        <v>553.47297067286331</v>
      </c>
      <c r="D20" t="s">
        <v>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west263</dc:creator>
  <cp:lastModifiedBy>west263</cp:lastModifiedBy>
  <dcterms:created xsi:type="dcterms:W3CDTF">2016-11-02T14:04:13Z</dcterms:created>
  <dcterms:modified xsi:type="dcterms:W3CDTF">2016-11-02T14:14:29Z</dcterms:modified>
</cp:coreProperties>
</file>