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345"/>
  </bookViews>
  <sheets>
    <sheet name="Tabelle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6" i="1"/>
  <c r="E8" i="1"/>
  <c r="D6" i="1"/>
  <c r="C5" i="1"/>
  <c r="B3" i="1"/>
</calcChain>
</file>

<file path=xl/sharedStrings.xml><?xml version="1.0" encoding="utf-8"?>
<sst xmlns="http://schemas.openxmlformats.org/spreadsheetml/2006/main" count="28" uniqueCount="24">
  <si>
    <t>ausl. Kapitalerträge (KAP Z. 15)</t>
  </si>
  <si>
    <r>
      <t xml:space="preserve">Gewinn Aktiengeschäfte (KAP Z. 16) </t>
    </r>
    <r>
      <rPr>
        <vertAlign val="superscript"/>
        <sz val="11"/>
        <color theme="1"/>
        <rFont val="Calibri"/>
        <family val="2"/>
        <scheme val="minor"/>
      </rPr>
      <t>1)</t>
    </r>
  </si>
  <si>
    <t>Gewinn Sonstige</t>
  </si>
  <si>
    <t>Gewinn Optionen</t>
  </si>
  <si>
    <r>
      <t xml:space="preserve">gemäß Jahresauszug 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</si>
  <si>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 xml:space="preserve">dazu Gewinn bei Option-Assignment </t>
    </r>
    <r>
      <rPr>
        <vertAlign val="superscript"/>
        <sz val="11"/>
        <color theme="1"/>
        <rFont val="Calibri"/>
        <family val="2"/>
        <scheme val="minor"/>
      </rPr>
      <t>3)</t>
    </r>
  </si>
  <si>
    <r>
      <t xml:space="preserve">Gewinn Forex </t>
    </r>
    <r>
      <rPr>
        <vertAlign val="superscript"/>
        <sz val="11"/>
        <color theme="1"/>
        <rFont val="Calibri"/>
        <family val="2"/>
        <scheme val="minor"/>
      </rPr>
      <t>4)</t>
    </r>
  </si>
  <si>
    <t>Gewinn Dividenden</t>
  </si>
  <si>
    <t>davon abgeführt (in KAP Z. 50)</t>
  </si>
  <si>
    <t>enth. Verluste Sonstige (KAP Z. 17)</t>
  </si>
  <si>
    <t>Verluste Optionen</t>
  </si>
  <si>
    <t>Verluste Forex</t>
  </si>
  <si>
    <t>Erläuterung zu den Kapitalerträgen bei Broker XYZ</t>
  </si>
  <si>
    <t>Kontrakt 1</t>
  </si>
  <si>
    <t>Kontrakt 2</t>
  </si>
  <si>
    <t>…</t>
  </si>
  <si>
    <t>Kombinationsposition 1 (zusammengefasst)</t>
  </si>
  <si>
    <t>Kombinationsposition 2 (zusammengefasst)</t>
  </si>
  <si>
    <r>
      <rPr>
        <vertAlign val="superscript"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Abschnitt "Übersicht zur realisierten und unrealisierten Performance", Aktien, Zeile "Total"</t>
    </r>
  </si>
  <si>
    <r>
      <rPr>
        <vertAlign val="superscript"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Abschnitt "Übersicht zur realisierten und unrealisierten Performance", Equity und Index Optionen, Zeile "Total"</t>
    </r>
  </si>
  <si>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Vereinnahmte Stillhalterprämien und Andienung des Basiswertes werden bei CapTrader/IB zusammengefasst.</t>
    </r>
  </si>
  <si>
    <t xml:space="preserve">    Ist die Aktienposition noch nicht geschlossen, wird das (realisierte) Optionsgeschäft fälschlicherweise einer noch unrealisierten</t>
  </si>
  <si>
    <t xml:space="preserve">    Gesamtposition (Option+Aktie) zugerechnet.</t>
  </si>
  <si>
    <r>
      <rPr>
        <vertAlign val="superscript"/>
        <sz val="11"/>
        <color theme="1"/>
        <rFont val="Calibri"/>
        <family val="2"/>
        <scheme val="minor"/>
      </rPr>
      <t>4)</t>
    </r>
    <r>
      <rPr>
        <sz val="11"/>
        <color theme="1"/>
        <rFont val="Calibri"/>
        <family val="2"/>
        <scheme val="minor"/>
      </rPr>
      <t xml:space="preserve"> Abschnitt "Übersicht zur realisierten und unrealisierten Performance", Forex, Zeile "Total"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</si>
</sst>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7]_-;\-* #,##0.00\ [$€-407]_-;_-* &quot;-&quot;??\ [$€-407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8"/>
    </xf>
    <xf numFmtId="0" fontId="0" fillId="0" borderId="0" xfId="0" applyAlignment="1">
      <alignment horizontal="left" indent="3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/>
  </sheetViews>
  <sheetFormatPr baseColWidth="10" defaultRowHeight="15" x14ac:dyDescent="0.25"/>
  <cols>
    <col min="1" max="1" width="64.85546875" bestFit="1" customWidth="1"/>
  </cols>
  <sheetData>
    <row r="1" spans="1:6" x14ac:dyDescent="0.25">
      <c r="A1" s="1" t="s">
        <v>12</v>
      </c>
    </row>
    <row r="3" spans="1:6" x14ac:dyDescent="0.25">
      <c r="A3" t="s">
        <v>0</v>
      </c>
      <c r="B3" s="2">
        <f>C4+C5</f>
        <v>2200</v>
      </c>
      <c r="C3" s="2"/>
      <c r="D3" s="2"/>
      <c r="E3" s="2"/>
      <c r="F3" s="2"/>
    </row>
    <row r="4" spans="1:6" ht="17.25" x14ac:dyDescent="0.25">
      <c r="A4" s="3" t="s">
        <v>1</v>
      </c>
      <c r="B4" s="2"/>
      <c r="C4" s="2">
        <v>1000</v>
      </c>
      <c r="D4" s="2"/>
      <c r="E4" s="2"/>
      <c r="F4" s="2"/>
    </row>
    <row r="5" spans="1:6" x14ac:dyDescent="0.25">
      <c r="A5" s="3" t="s">
        <v>2</v>
      </c>
      <c r="B5" s="2"/>
      <c r="C5" s="2">
        <f>D6+D12+D13</f>
        <v>1200</v>
      </c>
      <c r="D5" s="2"/>
      <c r="E5" s="2"/>
      <c r="F5" s="2"/>
    </row>
    <row r="6" spans="1:6" x14ac:dyDescent="0.25">
      <c r="A6" s="4" t="s">
        <v>3</v>
      </c>
      <c r="B6" s="2"/>
      <c r="C6" s="2"/>
      <c r="D6" s="2">
        <f>E7+E8</f>
        <v>1300</v>
      </c>
      <c r="E6" s="2"/>
      <c r="F6" s="2"/>
    </row>
    <row r="7" spans="1:6" ht="17.25" x14ac:dyDescent="0.25">
      <c r="A7" s="5" t="s">
        <v>4</v>
      </c>
      <c r="B7" s="2"/>
      <c r="C7" s="2"/>
      <c r="D7" s="2"/>
      <c r="E7" s="2">
        <v>1000</v>
      </c>
      <c r="F7" s="2"/>
    </row>
    <row r="8" spans="1:6" ht="17.25" x14ac:dyDescent="0.25">
      <c r="A8" s="5" t="s">
        <v>5</v>
      </c>
      <c r="B8" s="2"/>
      <c r="C8" s="2"/>
      <c r="D8" s="2"/>
      <c r="E8" s="2">
        <f>F9+F10</f>
        <v>300</v>
      </c>
      <c r="F8" s="2"/>
    </row>
    <row r="9" spans="1:6" x14ac:dyDescent="0.25">
      <c r="A9" s="6" t="s">
        <v>13</v>
      </c>
      <c r="B9" s="2"/>
      <c r="C9" s="2"/>
      <c r="D9" s="2"/>
      <c r="E9" s="2"/>
      <c r="F9" s="2">
        <v>100</v>
      </c>
    </row>
    <row r="10" spans="1:6" x14ac:dyDescent="0.25">
      <c r="A10" s="6" t="s">
        <v>14</v>
      </c>
      <c r="B10" s="2"/>
      <c r="C10" s="2"/>
      <c r="D10" s="2"/>
      <c r="E10" s="2"/>
      <c r="F10" s="2">
        <v>200</v>
      </c>
    </row>
    <row r="11" spans="1:6" x14ac:dyDescent="0.25">
      <c r="A11" s="6" t="s">
        <v>15</v>
      </c>
      <c r="B11" s="2"/>
      <c r="C11" s="2"/>
      <c r="D11" s="2"/>
      <c r="E11" s="2"/>
      <c r="F11" s="2"/>
    </row>
    <row r="12" spans="1:6" ht="17.25" x14ac:dyDescent="0.25">
      <c r="A12" s="4" t="s">
        <v>6</v>
      </c>
      <c r="B12" s="2"/>
      <c r="C12" s="2"/>
      <c r="D12" s="2">
        <v>-200</v>
      </c>
      <c r="E12" s="2"/>
      <c r="F12" s="2"/>
    </row>
    <row r="13" spans="1:6" x14ac:dyDescent="0.25">
      <c r="A13" s="4" t="s">
        <v>7</v>
      </c>
      <c r="B13" s="2"/>
      <c r="C13" s="2"/>
      <c r="D13" s="2">
        <v>100</v>
      </c>
      <c r="E13" s="2"/>
      <c r="F13" s="2"/>
    </row>
    <row r="14" spans="1:6" x14ac:dyDescent="0.25">
      <c r="A14" s="5" t="s">
        <v>8</v>
      </c>
      <c r="B14" s="2"/>
      <c r="C14" s="2"/>
      <c r="D14" s="2"/>
      <c r="E14" s="2">
        <v>15</v>
      </c>
      <c r="F14" s="2"/>
    </row>
    <row r="15" spans="1:6" x14ac:dyDescent="0.25">
      <c r="A15" s="7"/>
      <c r="B15" s="2"/>
      <c r="C15" s="2"/>
      <c r="D15" s="2"/>
      <c r="E15" s="2"/>
      <c r="F15" s="2"/>
    </row>
    <row r="16" spans="1:6" x14ac:dyDescent="0.25">
      <c r="A16" s="4" t="s">
        <v>9</v>
      </c>
      <c r="B16" s="2"/>
      <c r="C16" s="2">
        <f>D17+D24</f>
        <v>750</v>
      </c>
      <c r="D16" s="2"/>
      <c r="E16" s="2"/>
      <c r="F16" s="2"/>
    </row>
    <row r="17" spans="1:6" x14ac:dyDescent="0.25">
      <c r="A17" s="5" t="s">
        <v>10</v>
      </c>
      <c r="B17" s="2"/>
      <c r="C17" s="2"/>
      <c r="D17" s="2">
        <f>E18+E19+E21+E22</f>
        <v>550</v>
      </c>
      <c r="E17" s="2"/>
      <c r="F17" s="2"/>
    </row>
    <row r="18" spans="1:6" x14ac:dyDescent="0.25">
      <c r="A18" s="6" t="s">
        <v>13</v>
      </c>
      <c r="B18" s="2"/>
      <c r="C18" s="2"/>
      <c r="D18" s="2"/>
      <c r="E18" s="2">
        <v>50</v>
      </c>
      <c r="F18" s="2"/>
    </row>
    <row r="19" spans="1:6" x14ac:dyDescent="0.25">
      <c r="A19" s="6" t="s">
        <v>14</v>
      </c>
      <c r="B19" s="2"/>
      <c r="C19" s="2"/>
      <c r="D19" s="2"/>
      <c r="E19" s="2">
        <v>200</v>
      </c>
      <c r="F19" s="2"/>
    </row>
    <row r="20" spans="1:6" x14ac:dyDescent="0.25">
      <c r="A20" s="6" t="s">
        <v>15</v>
      </c>
      <c r="B20" s="2"/>
      <c r="C20" s="2"/>
      <c r="D20" s="2"/>
      <c r="E20" s="2"/>
      <c r="F20" s="2"/>
    </row>
    <row r="21" spans="1:6" x14ac:dyDescent="0.25">
      <c r="A21" s="6" t="s">
        <v>16</v>
      </c>
      <c r="B21" s="2"/>
      <c r="C21" s="2"/>
      <c r="D21" s="2"/>
      <c r="E21" s="2">
        <v>100</v>
      </c>
      <c r="F21" s="2"/>
    </row>
    <row r="22" spans="1:6" x14ac:dyDescent="0.25">
      <c r="A22" s="6" t="s">
        <v>17</v>
      </c>
      <c r="B22" s="2"/>
      <c r="C22" s="2"/>
      <c r="D22" s="2"/>
      <c r="E22" s="2">
        <v>200</v>
      </c>
      <c r="F22" s="2"/>
    </row>
    <row r="23" spans="1:6" x14ac:dyDescent="0.25">
      <c r="A23" s="6" t="s">
        <v>15</v>
      </c>
      <c r="B23" s="2"/>
      <c r="C23" s="2"/>
      <c r="D23" s="2"/>
      <c r="E23" s="2"/>
      <c r="F23" s="2"/>
    </row>
    <row r="24" spans="1:6" x14ac:dyDescent="0.25">
      <c r="A24" s="5" t="s">
        <v>11</v>
      </c>
      <c r="B24" s="2"/>
      <c r="C24" s="2"/>
      <c r="D24" s="2">
        <v>200</v>
      </c>
      <c r="E24" s="2"/>
      <c r="F24" s="2"/>
    </row>
    <row r="31" spans="1:6" ht="17.25" x14ac:dyDescent="0.25">
      <c r="A31" t="s">
        <v>18</v>
      </c>
    </row>
    <row r="32" spans="1:6" ht="17.25" x14ac:dyDescent="0.25">
      <c r="A32" t="s">
        <v>19</v>
      </c>
    </row>
    <row r="33" spans="1:1" ht="17.25" x14ac:dyDescent="0.25">
      <c r="A33" t="s">
        <v>20</v>
      </c>
    </row>
    <row r="34" spans="1:1" x14ac:dyDescent="0.25">
      <c r="A34" t="s">
        <v>21</v>
      </c>
    </row>
    <row r="35" spans="1:1" x14ac:dyDescent="0.25">
      <c r="A35" t="s">
        <v>22</v>
      </c>
    </row>
    <row r="36" spans="1:1" ht="17.25" x14ac:dyDescent="0.25">
      <c r="A36" t="s">
        <v>23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2017-01-14T17:30:35Z</dcterms:created>
  <dcterms:modified xsi:type="dcterms:W3CDTF">2017-01-14T17:37:49Z</dcterms:modified>
</cp:coreProperties>
</file>