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05" windowWidth="28455" windowHeight="12540"/>
  </bookViews>
  <sheets>
    <sheet name="Tabelle1" sheetId="1" r:id="rId1"/>
    <sheet name="Tabelle2" sheetId="2" r:id="rId2"/>
    <sheet name="Tabelle3" sheetId="3" r:id="rId3"/>
  </sheets>
  <calcPr calcId="144525"/>
</workbook>
</file>

<file path=xl/calcChain.xml><?xml version="1.0" encoding="utf-8"?>
<calcChain xmlns="http://schemas.openxmlformats.org/spreadsheetml/2006/main">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8" i="1"/>
  <c r="I5" i="1"/>
  <c r="E212" i="1"/>
  <c r="E164" i="1"/>
  <c r="E128" i="1"/>
  <c r="E116" i="1"/>
  <c r="E80" i="1"/>
  <c r="E68" i="1"/>
  <c r="E92" i="1"/>
  <c r="E104" i="1"/>
  <c r="E140" i="1"/>
  <c r="E152" i="1"/>
  <c r="E176" i="1"/>
  <c r="E188" i="1"/>
  <c r="E200" i="1"/>
  <c r="E224" i="1"/>
  <c r="E236" i="1"/>
  <c r="E248" i="1"/>
  <c r="E260" i="1"/>
  <c r="E272" i="1"/>
  <c r="E284" i="1"/>
  <c r="E296" i="1"/>
  <c r="E308" i="1"/>
  <c r="E56"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8" i="1"/>
  <c r="I9" i="1" l="1"/>
  <c r="I10" i="1" s="1"/>
  <c r="I11" i="1" s="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I111" i="1" s="1"/>
  <c r="I112" i="1" s="1"/>
  <c r="I113" i="1" s="1"/>
  <c r="I114" i="1" s="1"/>
  <c r="I115" i="1" s="1"/>
  <c r="I116" i="1" s="1"/>
  <c r="I117" i="1" s="1"/>
  <c r="I118" i="1" s="1"/>
  <c r="I119" i="1" s="1"/>
  <c r="I120" i="1" s="1"/>
  <c r="I121" i="1" s="1"/>
  <c r="I122" i="1" s="1"/>
  <c r="I123" i="1" s="1"/>
  <c r="I124" i="1" s="1"/>
  <c r="I125" i="1" s="1"/>
  <c r="I126" i="1" s="1"/>
  <c r="I127" i="1" s="1"/>
  <c r="I128" i="1" s="1"/>
  <c r="I129" i="1" s="1"/>
  <c r="I130" i="1" s="1"/>
  <c r="I131" i="1" s="1"/>
  <c r="I132" i="1" s="1"/>
  <c r="I133" i="1" s="1"/>
  <c r="I134" i="1" s="1"/>
  <c r="I135" i="1" s="1"/>
  <c r="I136" i="1" s="1"/>
  <c r="I137" i="1" s="1"/>
  <c r="I138" i="1" s="1"/>
  <c r="I139" i="1" s="1"/>
  <c r="I140" i="1" s="1"/>
  <c r="I141" i="1" s="1"/>
  <c r="I142" i="1" s="1"/>
  <c r="I143" i="1" s="1"/>
  <c r="I144" i="1" s="1"/>
  <c r="I145" i="1" s="1"/>
  <c r="I146" i="1" s="1"/>
  <c r="I147" i="1" s="1"/>
  <c r="I148" i="1" s="1"/>
  <c r="I149" i="1" s="1"/>
  <c r="I150" i="1" s="1"/>
  <c r="I151" i="1" s="1"/>
  <c r="I152" i="1" s="1"/>
  <c r="I153" i="1" s="1"/>
  <c r="I154" i="1" s="1"/>
  <c r="I155" i="1" s="1"/>
  <c r="I156" i="1" s="1"/>
  <c r="I157" i="1" s="1"/>
  <c r="I158" i="1" s="1"/>
  <c r="I159" i="1" s="1"/>
  <c r="I160" i="1" s="1"/>
  <c r="I161" i="1" s="1"/>
  <c r="I162" i="1" s="1"/>
  <c r="I163" i="1" s="1"/>
  <c r="I164" i="1" s="1"/>
  <c r="I165" i="1" s="1"/>
  <c r="I166" i="1" s="1"/>
  <c r="I167" i="1" s="1"/>
  <c r="I168" i="1" s="1"/>
  <c r="I169" i="1" s="1"/>
  <c r="I170" i="1" s="1"/>
  <c r="I171" i="1" s="1"/>
  <c r="I172" i="1" s="1"/>
  <c r="I173" i="1" s="1"/>
  <c r="I174" i="1" s="1"/>
  <c r="I175" i="1" s="1"/>
  <c r="I176" i="1" s="1"/>
  <c r="I177" i="1" s="1"/>
  <c r="I178" i="1" s="1"/>
  <c r="I179" i="1" s="1"/>
  <c r="I180" i="1" s="1"/>
  <c r="I181" i="1" s="1"/>
  <c r="I182" i="1" s="1"/>
  <c r="I183" i="1" s="1"/>
  <c r="I184" i="1" s="1"/>
  <c r="I185" i="1" s="1"/>
  <c r="I186" i="1" s="1"/>
  <c r="I187" i="1" s="1"/>
  <c r="I188" i="1" s="1"/>
  <c r="I189" i="1" s="1"/>
  <c r="I190" i="1" s="1"/>
  <c r="I191" i="1" s="1"/>
  <c r="I192" i="1" s="1"/>
  <c r="I193" i="1" s="1"/>
  <c r="I194" i="1" s="1"/>
  <c r="I195" i="1" s="1"/>
  <c r="I196" i="1" s="1"/>
  <c r="I197" i="1" s="1"/>
  <c r="I198" i="1" s="1"/>
  <c r="I199" i="1" s="1"/>
  <c r="I200" i="1" s="1"/>
  <c r="I201" i="1" s="1"/>
  <c r="I202" i="1" s="1"/>
  <c r="I203" i="1" s="1"/>
  <c r="I204" i="1" s="1"/>
  <c r="I205" i="1" s="1"/>
  <c r="I206" i="1" s="1"/>
  <c r="I207" i="1" s="1"/>
  <c r="I208" i="1" s="1"/>
  <c r="I209" i="1" s="1"/>
  <c r="I210" i="1" s="1"/>
  <c r="I211" i="1" s="1"/>
  <c r="I212" i="1" s="1"/>
  <c r="I213" i="1" s="1"/>
  <c r="I214" i="1" s="1"/>
  <c r="I215" i="1" s="1"/>
  <c r="I216" i="1" s="1"/>
  <c r="I217" i="1" s="1"/>
  <c r="I218" i="1" s="1"/>
  <c r="I219" i="1" s="1"/>
  <c r="I220" i="1" s="1"/>
  <c r="I221" i="1" s="1"/>
  <c r="I222" i="1" s="1"/>
  <c r="I223" i="1" s="1"/>
  <c r="I224" i="1" s="1"/>
  <c r="I225" i="1" s="1"/>
  <c r="I226" i="1" s="1"/>
  <c r="I227" i="1" s="1"/>
  <c r="I228" i="1" s="1"/>
  <c r="I229" i="1" s="1"/>
  <c r="I230" i="1" s="1"/>
  <c r="I231" i="1" s="1"/>
  <c r="I232" i="1" s="1"/>
  <c r="I233" i="1" s="1"/>
  <c r="I234" i="1" s="1"/>
  <c r="I235" i="1" s="1"/>
  <c r="I236" i="1" s="1"/>
  <c r="I237" i="1" s="1"/>
  <c r="I238" i="1" s="1"/>
  <c r="I239" i="1" s="1"/>
  <c r="I240" i="1" s="1"/>
  <c r="I241" i="1" s="1"/>
  <c r="I242" i="1" s="1"/>
  <c r="I243" i="1" s="1"/>
  <c r="I244" i="1" s="1"/>
  <c r="I245" i="1" s="1"/>
  <c r="I246" i="1" s="1"/>
  <c r="I247" i="1" s="1"/>
  <c r="I248" i="1" s="1"/>
  <c r="I249" i="1" s="1"/>
  <c r="I250" i="1" s="1"/>
  <c r="I251" i="1" s="1"/>
  <c r="I252" i="1" s="1"/>
  <c r="I253" i="1" s="1"/>
  <c r="I254" i="1" s="1"/>
  <c r="I255" i="1" s="1"/>
  <c r="I256" i="1" s="1"/>
  <c r="I257" i="1" s="1"/>
  <c r="I258" i="1" s="1"/>
  <c r="I259" i="1" s="1"/>
  <c r="I260" i="1" s="1"/>
  <c r="I261" i="1" s="1"/>
  <c r="I262" i="1" s="1"/>
  <c r="I263" i="1" s="1"/>
  <c r="I264" i="1" s="1"/>
  <c r="I265" i="1" s="1"/>
  <c r="I266" i="1" s="1"/>
  <c r="I267" i="1" s="1"/>
  <c r="I268" i="1" s="1"/>
  <c r="I269" i="1" s="1"/>
  <c r="I270" i="1" s="1"/>
  <c r="I271" i="1" s="1"/>
  <c r="I272" i="1" s="1"/>
  <c r="I273" i="1" s="1"/>
  <c r="I274" i="1" s="1"/>
  <c r="I275" i="1" s="1"/>
  <c r="I276" i="1" s="1"/>
  <c r="I277" i="1" s="1"/>
  <c r="I278" i="1" s="1"/>
  <c r="I279" i="1" s="1"/>
  <c r="I280" i="1" s="1"/>
  <c r="I281" i="1" s="1"/>
  <c r="I282" i="1" s="1"/>
  <c r="I283" i="1" s="1"/>
  <c r="I284" i="1" s="1"/>
  <c r="I285" i="1" s="1"/>
  <c r="I286" i="1" s="1"/>
  <c r="I287" i="1" s="1"/>
  <c r="I288" i="1" s="1"/>
  <c r="I289" i="1" s="1"/>
  <c r="I290" i="1" s="1"/>
  <c r="I291" i="1" s="1"/>
  <c r="I292" i="1" s="1"/>
  <c r="I293" i="1" s="1"/>
  <c r="I294" i="1" s="1"/>
  <c r="I295" i="1" s="1"/>
  <c r="I296" i="1" s="1"/>
  <c r="I297" i="1" s="1"/>
  <c r="I298" i="1" s="1"/>
  <c r="I299" i="1" s="1"/>
  <c r="I300" i="1" s="1"/>
  <c r="I301" i="1" s="1"/>
  <c r="I302" i="1" s="1"/>
  <c r="I303" i="1" s="1"/>
  <c r="I304" i="1" s="1"/>
  <c r="I305" i="1" s="1"/>
  <c r="I306" i="1" s="1"/>
  <c r="I307" i="1" s="1"/>
  <c r="I308" i="1" l="1"/>
  <c r="G308" i="1" s="1"/>
  <c r="G309" i="1" s="1"/>
</calcChain>
</file>

<file path=xl/sharedStrings.xml><?xml version="1.0" encoding="utf-8"?>
<sst xmlns="http://schemas.openxmlformats.org/spreadsheetml/2006/main" count="14" uniqueCount="14">
  <si>
    <t>Monat:</t>
  </si>
  <si>
    <t>Einzahlung</t>
  </si>
  <si>
    <t>Bonusprozentsatz</t>
  </si>
  <si>
    <t>Bonus absolut</t>
  </si>
  <si>
    <t>IZF:</t>
  </si>
  <si>
    <t>Beispieltabelle online unter https://www.apobank.de/studenten/vermoegen_stu/vermoegensaufbau_fuer_studenten/wachstumssparen_stu.html#tab=reiter_92381456</t>
  </si>
  <si>
    <t>Monatlicher Sparbeitrag:</t>
  </si>
  <si>
    <t>Guthabenauszahlung + lezter Bonus</t>
  </si>
  <si>
    <t>Ich habe angenommen, dass der Variable Zinssatz null ist und die Bonuszahlung jeweils am 1.1. des Folgejahres ausgezahlt wird (das erste mal gibt’s die Bonuszahlung fürs Einzahlungen des 4. Jahres, Auszahlungsdatum also der 1.1. des 5. Jahres)</t>
  </si>
  <si>
    <t>Der Einfachheit halber startet das Datum am 1.1.2001</t>
  </si>
  <si>
    <t>Summe Zahlungsstrom für den Monat</t>
  </si>
  <si>
    <t>Jahr</t>
  </si>
  <si>
    <t>Zinssatz</t>
  </si>
  <si>
    <t>kum.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</si>
</sst>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cellStyleXfs>
  <cellXfs count="7">
    <xf numFmtId="0" fontId="0" fillId="0" borderId="0" xfId="0"/>
    <xf numFmtId="9" fontId="0" fillId="0" borderId="0" xfId="0" applyNumberFormat="1"/>
    <xf numFmtId="14" fontId="0" fillId="0" borderId="0" xfId="0" applyNumberFormat="1"/>
    <xf numFmtId="2" fontId="0" fillId="0" borderId="0" xfId="0" applyNumberFormat="1"/>
    <xf numFmtId="0" fontId="1" fillId="0" borderId="0" xfId="0" applyFont="1"/>
    <xf numFmtId="164" fontId="1" fillId="0" borderId="0" xfId="0" applyNumberFormat="1" applyFont="1"/>
    <xf numFmtId="10" fontId="1" fillId="0" borderId="0" xfId="1" applyNumberFormat="1" applyFont="1"/>
  </cellXfs>
  <cellStyles count="2">
    <cellStyle name="Prozent" xfId="1"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0"/>
  <sheetViews>
    <sheetView tabSelected="1" topLeftCell="A265" workbookViewId="0">
      <selection activeCell="H6" sqref="H6"/>
    </sheetView>
  </sheetViews>
  <sheetFormatPr baseColWidth="10" defaultRowHeight="15" x14ac:dyDescent="0.25"/>
  <cols>
    <col min="4" max="4" width="16.85546875" bestFit="1" customWidth="1"/>
    <col min="5" max="6" width="15.28515625" customWidth="1"/>
    <col min="7" max="7" width="23.7109375" customWidth="1"/>
  </cols>
  <sheetData>
    <row r="1" spans="1:9" x14ac:dyDescent="0.25">
      <c r="A1" t="s">
        <v>5</v>
      </c>
    </row>
    <row r="3" spans="1:9" x14ac:dyDescent="0.25">
      <c r="A3" s="4" t="s">
        <v>6</v>
      </c>
      <c r="B3" s="4"/>
      <c r="C3" s="4">
        <v>100</v>
      </c>
    </row>
    <row r="4" spans="1:9" x14ac:dyDescent="0.25">
      <c r="A4" t="s">
        <v>8</v>
      </c>
    </row>
    <row r="5" spans="1:9" x14ac:dyDescent="0.25">
      <c r="A5" t="s">
        <v>9</v>
      </c>
      <c r="G5" s="4" t="s">
        <v>12</v>
      </c>
      <c r="H5" s="6">
        <v>1.4E-3</v>
      </c>
      <c r="I5" s="4">
        <f>(1+H5)^(1/12)</f>
        <v>1.0001165918724464</v>
      </c>
    </row>
    <row r="7" spans="1:9" x14ac:dyDescent="0.25">
      <c r="A7" s="4" t="s">
        <v>11</v>
      </c>
      <c r="B7" s="4" t="s">
        <v>0</v>
      </c>
      <c r="C7" s="4" t="s">
        <v>1</v>
      </c>
      <c r="D7" s="4" t="s">
        <v>2</v>
      </c>
      <c r="E7" s="4" t="s">
        <v>3</v>
      </c>
      <c r="F7" s="4"/>
      <c r="G7" s="4" t="s">
        <v>10</v>
      </c>
      <c r="I7" s="4" t="s">
        <v>13</v>
      </c>
    </row>
    <row r="8" spans="1:9" x14ac:dyDescent="0.25">
      <c r="A8" s="4">
        <v>1</v>
      </c>
      <c r="B8">
        <v>1</v>
      </c>
      <c r="C8">
        <f>-$C$3</f>
        <v>-100</v>
      </c>
      <c r="F8" s="2">
        <v>36892</v>
      </c>
      <c r="G8">
        <f>-$C$3</f>
        <v>-100</v>
      </c>
    </row>
    <row r="9" spans="1:9" x14ac:dyDescent="0.25">
      <c r="A9" s="4"/>
      <c r="B9">
        <v>2</v>
      </c>
      <c r="C9">
        <f t="shared" ref="C9:C72" si="0">-$C$3</f>
        <v>-100</v>
      </c>
      <c r="F9" s="2">
        <v>36923</v>
      </c>
      <c r="G9">
        <f t="shared" ref="G9:G72" si="1">-$C$3</f>
        <v>-100</v>
      </c>
      <c r="I9">
        <f>-(G8*I5+G9)</f>
        <v>200.01165918724465</v>
      </c>
    </row>
    <row r="10" spans="1:9" x14ac:dyDescent="0.25">
      <c r="A10" s="4"/>
      <c r="B10">
        <v>3</v>
      </c>
      <c r="C10">
        <f t="shared" si="0"/>
        <v>-100</v>
      </c>
      <c r="F10" s="2">
        <v>36951</v>
      </c>
      <c r="G10">
        <f t="shared" si="1"/>
        <v>-100</v>
      </c>
      <c r="I10">
        <f>I9*I$5-G10+E10</f>
        <v>300.03497892110039</v>
      </c>
    </row>
    <row r="11" spans="1:9" x14ac:dyDescent="0.25">
      <c r="A11" s="4"/>
      <c r="B11">
        <v>4</v>
      </c>
      <c r="C11">
        <f t="shared" si="0"/>
        <v>-100</v>
      </c>
      <c r="F11" s="2">
        <v>36982</v>
      </c>
      <c r="G11">
        <f t="shared" si="1"/>
        <v>-100</v>
      </c>
      <c r="I11">
        <f t="shared" ref="I11:I74" si="2">I10*I$5-G11+E11</f>
        <v>400.06996056109222</v>
      </c>
    </row>
    <row r="12" spans="1:9" x14ac:dyDescent="0.25">
      <c r="A12" s="4"/>
      <c r="B12">
        <v>5</v>
      </c>
      <c r="C12">
        <f t="shared" si="0"/>
        <v>-100</v>
      </c>
      <c r="F12" s="2">
        <v>37012</v>
      </c>
      <c r="G12">
        <f t="shared" si="1"/>
        <v>-100</v>
      </c>
      <c r="I12">
        <f t="shared" si="2"/>
        <v>500.11660546690359</v>
      </c>
    </row>
    <row r="13" spans="1:9" x14ac:dyDescent="0.25">
      <c r="A13" s="4"/>
      <c r="B13">
        <v>6</v>
      </c>
      <c r="C13">
        <f t="shared" si="0"/>
        <v>-100</v>
      </c>
      <c r="F13" s="2">
        <v>37043</v>
      </c>
      <c r="G13">
        <f t="shared" si="1"/>
        <v>-100</v>
      </c>
      <c r="I13">
        <f t="shared" si="2"/>
        <v>600.17491499837649</v>
      </c>
    </row>
    <row r="14" spans="1:9" x14ac:dyDescent="0.25">
      <c r="A14" s="4"/>
      <c r="B14">
        <v>7</v>
      </c>
      <c r="C14">
        <f t="shared" si="0"/>
        <v>-100</v>
      </c>
      <c r="F14" s="2">
        <v>37073</v>
      </c>
      <c r="G14">
        <f t="shared" si="1"/>
        <v>-100</v>
      </c>
      <c r="I14">
        <f t="shared" si="2"/>
        <v>700.24489051551154</v>
      </c>
    </row>
    <row r="15" spans="1:9" x14ac:dyDescent="0.25">
      <c r="A15" s="4"/>
      <c r="B15">
        <v>8</v>
      </c>
      <c r="C15">
        <f t="shared" si="0"/>
        <v>-100</v>
      </c>
      <c r="F15" s="2">
        <v>37104</v>
      </c>
      <c r="G15">
        <f t="shared" si="1"/>
        <v>-100</v>
      </c>
      <c r="I15">
        <f t="shared" si="2"/>
        <v>800.32653337846773</v>
      </c>
    </row>
    <row r="16" spans="1:9" x14ac:dyDescent="0.25">
      <c r="A16" s="4"/>
      <c r="B16">
        <v>9</v>
      </c>
      <c r="C16">
        <f t="shared" si="0"/>
        <v>-100</v>
      </c>
      <c r="F16" s="2">
        <v>37135</v>
      </c>
      <c r="G16">
        <f t="shared" si="1"/>
        <v>-100</v>
      </c>
      <c r="I16">
        <f t="shared" si="2"/>
        <v>900.41984494756286</v>
      </c>
    </row>
    <row r="17" spans="1:9" x14ac:dyDescent="0.25">
      <c r="A17" s="4"/>
      <c r="B17">
        <v>10</v>
      </c>
      <c r="C17">
        <f t="shared" si="0"/>
        <v>-100</v>
      </c>
      <c r="F17" s="2">
        <v>37165</v>
      </c>
      <c r="G17">
        <f t="shared" si="1"/>
        <v>-100</v>
      </c>
      <c r="I17">
        <f t="shared" si="2"/>
        <v>1000.5248265832732</v>
      </c>
    </row>
    <row r="18" spans="1:9" x14ac:dyDescent="0.25">
      <c r="A18" s="4"/>
      <c r="B18">
        <v>11</v>
      </c>
      <c r="C18">
        <f t="shared" si="0"/>
        <v>-100</v>
      </c>
      <c r="F18" s="2">
        <v>37196</v>
      </c>
      <c r="G18">
        <f t="shared" si="1"/>
        <v>-100</v>
      </c>
      <c r="I18">
        <f t="shared" si="2"/>
        <v>1100.6414796462336</v>
      </c>
    </row>
    <row r="19" spans="1:9" x14ac:dyDescent="0.25">
      <c r="A19" s="4"/>
      <c r="B19">
        <v>12</v>
      </c>
      <c r="C19">
        <f t="shared" si="0"/>
        <v>-100</v>
      </c>
      <c r="F19" s="2">
        <v>37226</v>
      </c>
      <c r="G19">
        <f t="shared" si="1"/>
        <v>-100</v>
      </c>
      <c r="I19">
        <f t="shared" si="2"/>
        <v>1200.7698054972377</v>
      </c>
    </row>
    <row r="20" spans="1:9" x14ac:dyDescent="0.25">
      <c r="A20" s="4">
        <v>2</v>
      </c>
      <c r="B20">
        <v>13</v>
      </c>
      <c r="C20">
        <f t="shared" si="0"/>
        <v>-100</v>
      </c>
      <c r="F20" s="2">
        <v>37257</v>
      </c>
      <c r="G20">
        <f t="shared" si="1"/>
        <v>-100</v>
      </c>
      <c r="I20">
        <f t="shared" si="2"/>
        <v>1300.9098054972378</v>
      </c>
    </row>
    <row r="21" spans="1:9" x14ac:dyDescent="0.25">
      <c r="A21" s="4"/>
      <c r="B21">
        <v>14</v>
      </c>
      <c r="C21">
        <f t="shared" si="0"/>
        <v>-100</v>
      </c>
      <c r="F21" s="2">
        <v>37288</v>
      </c>
      <c r="G21">
        <f t="shared" si="1"/>
        <v>-100</v>
      </c>
      <c r="I21">
        <f t="shared" si="2"/>
        <v>1401.0614810073446</v>
      </c>
    </row>
    <row r="22" spans="1:9" x14ac:dyDescent="0.25">
      <c r="A22" s="4"/>
      <c r="B22">
        <v>15</v>
      </c>
      <c r="C22">
        <f t="shared" si="0"/>
        <v>-100</v>
      </c>
      <c r="F22" s="2">
        <v>37316</v>
      </c>
      <c r="G22">
        <f t="shared" si="1"/>
        <v>-100</v>
      </c>
      <c r="I22">
        <f t="shared" si="2"/>
        <v>1501.2248333888278</v>
      </c>
    </row>
    <row r="23" spans="1:9" x14ac:dyDescent="0.25">
      <c r="A23" s="4"/>
      <c r="B23">
        <v>16</v>
      </c>
      <c r="C23">
        <f t="shared" si="0"/>
        <v>-100</v>
      </c>
      <c r="F23" s="2">
        <v>37347</v>
      </c>
      <c r="G23">
        <f t="shared" si="1"/>
        <v>-100</v>
      </c>
      <c r="I23">
        <f t="shared" si="2"/>
        <v>1601.3998640031157</v>
      </c>
    </row>
    <row r="24" spans="1:9" x14ac:dyDescent="0.25">
      <c r="A24" s="4"/>
      <c r="B24">
        <v>17</v>
      </c>
      <c r="C24">
        <f t="shared" si="0"/>
        <v>-100</v>
      </c>
      <c r="F24" s="2">
        <v>37377</v>
      </c>
      <c r="G24">
        <f t="shared" si="1"/>
        <v>-100</v>
      </c>
      <c r="I24">
        <f t="shared" si="2"/>
        <v>1701.5865742117951</v>
      </c>
    </row>
    <row r="25" spans="1:9" x14ac:dyDescent="0.25">
      <c r="A25" s="4"/>
      <c r="B25">
        <v>18</v>
      </c>
      <c r="C25">
        <f t="shared" si="0"/>
        <v>-100</v>
      </c>
      <c r="F25" s="2">
        <v>37408</v>
      </c>
      <c r="G25">
        <f t="shared" si="1"/>
        <v>-100</v>
      </c>
      <c r="I25">
        <f t="shared" si="2"/>
        <v>1801.784965376612</v>
      </c>
    </row>
    <row r="26" spans="1:9" x14ac:dyDescent="0.25">
      <c r="A26" s="4"/>
      <c r="B26">
        <v>19</v>
      </c>
      <c r="C26">
        <f t="shared" si="0"/>
        <v>-100</v>
      </c>
      <c r="F26" s="2">
        <v>37438</v>
      </c>
      <c r="G26">
        <f t="shared" si="1"/>
        <v>-100</v>
      </c>
      <c r="I26">
        <f t="shared" si="2"/>
        <v>1901.9950388594712</v>
      </c>
    </row>
    <row r="27" spans="1:9" x14ac:dyDescent="0.25">
      <c r="A27" s="4"/>
      <c r="B27">
        <v>20</v>
      </c>
      <c r="C27">
        <f t="shared" si="0"/>
        <v>-100</v>
      </c>
      <c r="F27" s="2">
        <v>37469</v>
      </c>
      <c r="G27">
        <f t="shared" si="1"/>
        <v>-100</v>
      </c>
      <c r="I27">
        <f t="shared" si="2"/>
        <v>2002.2167960224356</v>
      </c>
    </row>
    <row r="28" spans="1:9" x14ac:dyDescent="0.25">
      <c r="A28" s="4"/>
      <c r="B28">
        <v>21</v>
      </c>
      <c r="C28">
        <f t="shared" si="0"/>
        <v>-100</v>
      </c>
      <c r="F28" s="2">
        <v>37500</v>
      </c>
      <c r="G28">
        <f t="shared" si="1"/>
        <v>-100</v>
      </c>
      <c r="I28">
        <f t="shared" si="2"/>
        <v>2102.4502382277274</v>
      </c>
    </row>
    <row r="29" spans="1:9" x14ac:dyDescent="0.25">
      <c r="A29" s="4"/>
      <c r="B29">
        <v>22</v>
      </c>
      <c r="C29">
        <f t="shared" si="0"/>
        <v>-100</v>
      </c>
      <c r="F29" s="2">
        <v>37530</v>
      </c>
      <c r="G29">
        <f t="shared" si="1"/>
        <v>-100</v>
      </c>
      <c r="I29">
        <f t="shared" si="2"/>
        <v>2202.6953668377278</v>
      </c>
    </row>
    <row r="30" spans="1:9" x14ac:dyDescent="0.25">
      <c r="A30" s="4"/>
      <c r="B30">
        <v>23</v>
      </c>
      <c r="C30">
        <f t="shared" si="0"/>
        <v>-100</v>
      </c>
      <c r="F30" s="2">
        <v>37561</v>
      </c>
      <c r="G30">
        <f t="shared" si="1"/>
        <v>-100</v>
      </c>
      <c r="I30">
        <f t="shared" si="2"/>
        <v>2302.9521832149762</v>
      </c>
    </row>
    <row r="31" spans="1:9" x14ac:dyDescent="0.25">
      <c r="A31" s="4"/>
      <c r="B31">
        <v>24</v>
      </c>
      <c r="C31">
        <f t="shared" si="0"/>
        <v>-100</v>
      </c>
      <c r="F31" s="2">
        <v>37591</v>
      </c>
      <c r="G31">
        <f t="shared" si="1"/>
        <v>-100</v>
      </c>
      <c r="I31">
        <f t="shared" si="2"/>
        <v>2403.2206887221719</v>
      </c>
    </row>
    <row r="32" spans="1:9" x14ac:dyDescent="0.25">
      <c r="A32" s="4">
        <v>3</v>
      </c>
      <c r="B32">
        <v>25</v>
      </c>
      <c r="C32">
        <f t="shared" si="0"/>
        <v>-100</v>
      </c>
      <c r="F32" s="2">
        <v>37622</v>
      </c>
      <c r="G32">
        <f t="shared" si="1"/>
        <v>-100</v>
      </c>
      <c r="I32">
        <f t="shared" si="2"/>
        <v>2503.500884722172</v>
      </c>
    </row>
    <row r="33" spans="1:9" x14ac:dyDescent="0.25">
      <c r="A33" s="4"/>
      <c r="B33">
        <v>26</v>
      </c>
      <c r="C33">
        <f t="shared" si="0"/>
        <v>-100</v>
      </c>
      <c r="F33" s="2">
        <v>37653</v>
      </c>
      <c r="G33">
        <f t="shared" si="1"/>
        <v>-100</v>
      </c>
      <c r="I33">
        <f t="shared" si="2"/>
        <v>2603.7927725779928</v>
      </c>
    </row>
    <row r="34" spans="1:9" x14ac:dyDescent="0.25">
      <c r="A34" s="4"/>
      <c r="B34">
        <v>27</v>
      </c>
      <c r="C34">
        <f t="shared" si="0"/>
        <v>-100</v>
      </c>
      <c r="F34" s="2">
        <v>37681</v>
      </c>
      <c r="G34">
        <f t="shared" si="1"/>
        <v>-100</v>
      </c>
      <c r="I34">
        <f t="shared" si="2"/>
        <v>2704.0963536528102</v>
      </c>
    </row>
    <row r="35" spans="1:9" x14ac:dyDescent="0.25">
      <c r="A35" s="4"/>
      <c r="B35">
        <v>28</v>
      </c>
      <c r="C35">
        <f t="shared" si="0"/>
        <v>-100</v>
      </c>
      <c r="F35" s="2">
        <v>37712</v>
      </c>
      <c r="G35">
        <f t="shared" si="1"/>
        <v>-100</v>
      </c>
      <c r="I35">
        <f t="shared" si="2"/>
        <v>2804.4116293099582</v>
      </c>
    </row>
    <row r="36" spans="1:9" x14ac:dyDescent="0.25">
      <c r="A36" s="4"/>
      <c r="B36">
        <v>29</v>
      </c>
      <c r="C36">
        <f t="shared" si="0"/>
        <v>-100</v>
      </c>
      <c r="F36" s="2">
        <v>37742</v>
      </c>
      <c r="G36">
        <f t="shared" si="1"/>
        <v>-100</v>
      </c>
      <c r="I36">
        <f t="shared" si="2"/>
        <v>2904.73860091293</v>
      </c>
    </row>
    <row r="37" spans="1:9" x14ac:dyDescent="0.25">
      <c r="A37" s="4"/>
      <c r="B37">
        <v>30</v>
      </c>
      <c r="C37">
        <f t="shared" si="0"/>
        <v>-100</v>
      </c>
      <c r="F37" s="2">
        <v>37773</v>
      </c>
      <c r="G37">
        <f t="shared" si="1"/>
        <v>-100</v>
      </c>
      <c r="I37">
        <f t="shared" si="2"/>
        <v>3005.0772698253777</v>
      </c>
    </row>
    <row r="38" spans="1:9" x14ac:dyDescent="0.25">
      <c r="A38" s="4"/>
      <c r="B38">
        <v>31</v>
      </c>
      <c r="C38">
        <f t="shared" si="0"/>
        <v>-100</v>
      </c>
      <c r="F38" s="2">
        <v>37803</v>
      </c>
      <c r="G38">
        <f t="shared" si="1"/>
        <v>-100</v>
      </c>
      <c r="I38">
        <f t="shared" si="2"/>
        <v>3105.4276374111128</v>
      </c>
    </row>
    <row r="39" spans="1:9" x14ac:dyDescent="0.25">
      <c r="A39" s="4"/>
      <c r="B39">
        <v>32</v>
      </c>
      <c r="C39">
        <f t="shared" si="0"/>
        <v>-100</v>
      </c>
      <c r="F39" s="2">
        <v>37834</v>
      </c>
      <c r="G39">
        <f t="shared" si="1"/>
        <v>-100</v>
      </c>
      <c r="I39">
        <f t="shared" si="2"/>
        <v>3205.7897050341053</v>
      </c>
    </row>
    <row r="40" spans="1:9" x14ac:dyDescent="0.25">
      <c r="A40" s="4"/>
      <c r="B40">
        <v>33</v>
      </c>
      <c r="C40">
        <f t="shared" si="0"/>
        <v>-100</v>
      </c>
      <c r="F40" s="2">
        <v>37865</v>
      </c>
      <c r="G40">
        <f t="shared" si="1"/>
        <v>-100</v>
      </c>
      <c r="I40">
        <f t="shared" si="2"/>
        <v>3306.1634740584846</v>
      </c>
    </row>
    <row r="41" spans="1:9" x14ac:dyDescent="0.25">
      <c r="A41" s="4"/>
      <c r="B41">
        <v>34</v>
      </c>
      <c r="C41">
        <f t="shared" si="0"/>
        <v>-100</v>
      </c>
      <c r="F41" s="2">
        <v>37895</v>
      </c>
      <c r="G41">
        <f t="shared" si="1"/>
        <v>-100</v>
      </c>
      <c r="I41">
        <f t="shared" si="2"/>
        <v>3406.548945848539</v>
      </c>
    </row>
    <row r="42" spans="1:9" x14ac:dyDescent="0.25">
      <c r="A42" s="4"/>
      <c r="B42">
        <v>35</v>
      </c>
      <c r="C42">
        <f t="shared" si="0"/>
        <v>-100</v>
      </c>
      <c r="F42" s="2">
        <v>37926</v>
      </c>
      <c r="G42">
        <f t="shared" si="1"/>
        <v>-100</v>
      </c>
      <c r="I42">
        <f t="shared" si="2"/>
        <v>3506.9461217687158</v>
      </c>
    </row>
    <row r="43" spans="1:9" x14ac:dyDescent="0.25">
      <c r="A43" s="4"/>
      <c r="B43">
        <v>36</v>
      </c>
      <c r="C43">
        <f t="shared" si="0"/>
        <v>-100</v>
      </c>
      <c r="F43" s="2">
        <v>37956</v>
      </c>
      <c r="G43">
        <f t="shared" si="1"/>
        <v>-100</v>
      </c>
      <c r="I43">
        <f t="shared" si="2"/>
        <v>3607.3550031836212</v>
      </c>
    </row>
    <row r="44" spans="1:9" x14ac:dyDescent="0.25">
      <c r="A44" s="4">
        <v>4</v>
      </c>
      <c r="B44">
        <v>37</v>
      </c>
      <c r="C44">
        <f t="shared" si="0"/>
        <v>-100</v>
      </c>
      <c r="F44" s="2">
        <v>37987</v>
      </c>
      <c r="G44">
        <f t="shared" si="1"/>
        <v>-100</v>
      </c>
      <c r="I44">
        <f t="shared" si="2"/>
        <v>3707.7755914580212</v>
      </c>
    </row>
    <row r="45" spans="1:9" x14ac:dyDescent="0.25">
      <c r="A45" s="4"/>
      <c r="B45">
        <v>38</v>
      </c>
      <c r="C45">
        <f t="shared" si="0"/>
        <v>-100</v>
      </c>
      <c r="F45" s="2">
        <v>38018</v>
      </c>
      <c r="G45">
        <f t="shared" si="1"/>
        <v>-100</v>
      </c>
      <c r="I45">
        <f t="shared" si="2"/>
        <v>3808.2078879568403</v>
      </c>
    </row>
    <row r="46" spans="1:9" x14ac:dyDescent="0.25">
      <c r="A46" s="4"/>
      <c r="B46">
        <v>39</v>
      </c>
      <c r="C46">
        <f t="shared" si="0"/>
        <v>-100</v>
      </c>
      <c r="F46" s="2">
        <v>38047</v>
      </c>
      <c r="G46">
        <f t="shared" si="1"/>
        <v>-100</v>
      </c>
      <c r="I46">
        <f t="shared" si="2"/>
        <v>3908.6518940451624</v>
      </c>
    </row>
    <row r="47" spans="1:9" x14ac:dyDescent="0.25">
      <c r="A47" s="4"/>
      <c r="B47">
        <v>40</v>
      </c>
      <c r="C47">
        <f t="shared" si="0"/>
        <v>-100</v>
      </c>
      <c r="F47" s="2">
        <v>38078</v>
      </c>
      <c r="G47">
        <f t="shared" si="1"/>
        <v>-100</v>
      </c>
      <c r="I47">
        <f t="shared" si="2"/>
        <v>4009.1076110882304</v>
      </c>
    </row>
    <row r="48" spans="1:9" x14ac:dyDescent="0.25">
      <c r="A48" s="4"/>
      <c r="B48">
        <v>41</v>
      </c>
      <c r="C48">
        <f t="shared" si="0"/>
        <v>-100</v>
      </c>
      <c r="F48" s="2">
        <v>38108</v>
      </c>
      <c r="G48">
        <f t="shared" si="1"/>
        <v>-100</v>
      </c>
      <c r="I48">
        <f t="shared" si="2"/>
        <v>4109.5750404514465</v>
      </c>
    </row>
    <row r="49" spans="1:9" x14ac:dyDescent="0.25">
      <c r="A49" s="4"/>
      <c r="B49">
        <v>42</v>
      </c>
      <c r="C49">
        <f t="shared" si="0"/>
        <v>-100</v>
      </c>
      <c r="F49" s="2">
        <v>38139</v>
      </c>
      <c r="G49">
        <f t="shared" si="1"/>
        <v>-100</v>
      </c>
      <c r="I49">
        <f t="shared" si="2"/>
        <v>4210.0541835003714</v>
      </c>
    </row>
    <row r="50" spans="1:9" x14ac:dyDescent="0.25">
      <c r="A50" s="4"/>
      <c r="B50">
        <v>43</v>
      </c>
      <c r="C50">
        <f t="shared" si="0"/>
        <v>-100</v>
      </c>
      <c r="F50" s="2">
        <v>38169</v>
      </c>
      <c r="G50">
        <f t="shared" si="1"/>
        <v>-100</v>
      </c>
      <c r="I50">
        <f t="shared" si="2"/>
        <v>4310.5450416007261</v>
      </c>
    </row>
    <row r="51" spans="1:9" x14ac:dyDescent="0.25">
      <c r="A51" s="4"/>
      <c r="B51">
        <v>44</v>
      </c>
      <c r="C51">
        <f t="shared" si="0"/>
        <v>-100</v>
      </c>
      <c r="F51" s="2">
        <v>38200</v>
      </c>
      <c r="G51">
        <f t="shared" si="1"/>
        <v>-100</v>
      </c>
      <c r="I51">
        <f t="shared" si="2"/>
        <v>4411.0476161183906</v>
      </c>
    </row>
    <row r="52" spans="1:9" x14ac:dyDescent="0.25">
      <c r="A52" s="4"/>
      <c r="B52">
        <v>45</v>
      </c>
      <c r="C52">
        <f t="shared" si="0"/>
        <v>-100</v>
      </c>
      <c r="F52" s="2">
        <v>38231</v>
      </c>
      <c r="G52">
        <f t="shared" si="1"/>
        <v>-100</v>
      </c>
      <c r="I52">
        <f t="shared" si="2"/>
        <v>4511.5619084194041</v>
      </c>
    </row>
    <row r="53" spans="1:9" x14ac:dyDescent="0.25">
      <c r="A53" s="4"/>
      <c r="B53">
        <v>46</v>
      </c>
      <c r="C53">
        <f t="shared" si="0"/>
        <v>-100</v>
      </c>
      <c r="F53" s="2">
        <v>38261</v>
      </c>
      <c r="G53">
        <f t="shared" si="1"/>
        <v>-100</v>
      </c>
      <c r="I53">
        <f t="shared" si="2"/>
        <v>4612.0879198699649</v>
      </c>
    </row>
    <row r="54" spans="1:9" x14ac:dyDescent="0.25">
      <c r="A54" s="4"/>
      <c r="B54">
        <v>47</v>
      </c>
      <c r="C54">
        <f t="shared" si="0"/>
        <v>-100</v>
      </c>
      <c r="F54" s="2">
        <v>38292</v>
      </c>
      <c r="G54">
        <f t="shared" si="1"/>
        <v>-100</v>
      </c>
      <c r="I54">
        <f t="shared" si="2"/>
        <v>4712.6256518364298</v>
      </c>
    </row>
    <row r="55" spans="1:9" x14ac:dyDescent="0.25">
      <c r="A55" s="4"/>
      <c r="B55">
        <v>48</v>
      </c>
      <c r="C55">
        <f t="shared" si="0"/>
        <v>-100</v>
      </c>
      <c r="D55" s="1"/>
      <c r="F55" s="2">
        <v>38322</v>
      </c>
      <c r="G55">
        <f t="shared" si="1"/>
        <v>-100</v>
      </c>
      <c r="I55">
        <f t="shared" si="2"/>
        <v>4813.1751056853163</v>
      </c>
    </row>
    <row r="56" spans="1:9" x14ac:dyDescent="0.25">
      <c r="A56" s="4">
        <v>5</v>
      </c>
      <c r="B56">
        <v>49</v>
      </c>
      <c r="C56">
        <f t="shared" si="0"/>
        <v>-100</v>
      </c>
      <c r="D56" s="1">
        <v>0.05</v>
      </c>
      <c r="E56">
        <f>$D56*$C$3*12</f>
        <v>60</v>
      </c>
      <c r="F56" s="2">
        <v>38353</v>
      </c>
      <c r="G56">
        <f t="shared" si="1"/>
        <v>-100</v>
      </c>
      <c r="I56">
        <f t="shared" si="2"/>
        <v>4973.7362827833003</v>
      </c>
    </row>
    <row r="57" spans="1:9" x14ac:dyDescent="0.25">
      <c r="A57" s="4"/>
      <c r="B57">
        <v>50</v>
      </c>
      <c r="C57">
        <f t="shared" si="0"/>
        <v>-100</v>
      </c>
      <c r="F57" s="2">
        <v>38384</v>
      </c>
      <c r="G57">
        <f t="shared" si="1"/>
        <v>-100</v>
      </c>
      <c r="I57">
        <f t="shared" si="2"/>
        <v>5074.316180009565</v>
      </c>
    </row>
    <row r="58" spans="1:9" x14ac:dyDescent="0.25">
      <c r="A58" s="4"/>
      <c r="B58">
        <v>51</v>
      </c>
      <c r="C58">
        <f t="shared" si="0"/>
        <v>-100</v>
      </c>
      <c r="F58" s="2">
        <v>38412</v>
      </c>
      <c r="G58">
        <f t="shared" si="1"/>
        <v>-100</v>
      </c>
      <c r="I58">
        <f t="shared" si="2"/>
        <v>5174.9078040343775</v>
      </c>
    </row>
    <row r="59" spans="1:9" x14ac:dyDescent="0.25">
      <c r="A59" s="4"/>
      <c r="B59">
        <v>52</v>
      </c>
      <c r="C59">
        <f t="shared" si="0"/>
        <v>-100</v>
      </c>
      <c r="F59" s="2">
        <v>38443</v>
      </c>
      <c r="G59">
        <f t="shared" si="1"/>
        <v>-100</v>
      </c>
      <c r="I59">
        <f t="shared" si="2"/>
        <v>5275.5111562249876</v>
      </c>
    </row>
    <row r="60" spans="1:9" x14ac:dyDescent="0.25">
      <c r="A60" s="4"/>
      <c r="B60">
        <v>53</v>
      </c>
      <c r="C60">
        <f t="shared" si="0"/>
        <v>-100</v>
      </c>
      <c r="F60" s="2">
        <v>38473</v>
      </c>
      <c r="G60">
        <f t="shared" si="1"/>
        <v>-100</v>
      </c>
      <c r="I60">
        <f t="shared" si="2"/>
        <v>5376.1262379488035</v>
      </c>
    </row>
    <row r="61" spans="1:9" x14ac:dyDescent="0.25">
      <c r="A61" s="4"/>
      <c r="B61">
        <v>54</v>
      </c>
      <c r="C61">
        <f t="shared" si="0"/>
        <v>-100</v>
      </c>
      <c r="F61" s="2">
        <v>38504</v>
      </c>
      <c r="G61">
        <f t="shared" si="1"/>
        <v>-100</v>
      </c>
      <c r="I61">
        <f t="shared" si="2"/>
        <v>5476.7530505733939</v>
      </c>
    </row>
    <row r="62" spans="1:9" x14ac:dyDescent="0.25">
      <c r="A62" s="4"/>
      <c r="B62">
        <v>55</v>
      </c>
      <c r="C62">
        <f t="shared" si="0"/>
        <v>-100</v>
      </c>
      <c r="F62" s="2">
        <v>38534</v>
      </c>
      <c r="G62">
        <f t="shared" si="1"/>
        <v>-100</v>
      </c>
      <c r="I62">
        <f t="shared" si="2"/>
        <v>5577.3915954664872</v>
      </c>
    </row>
    <row r="63" spans="1:9" x14ac:dyDescent="0.25">
      <c r="A63" s="4"/>
      <c r="B63">
        <v>56</v>
      </c>
      <c r="C63">
        <f t="shared" si="0"/>
        <v>-100</v>
      </c>
      <c r="F63" s="2">
        <v>38565</v>
      </c>
      <c r="G63">
        <f t="shared" si="1"/>
        <v>-100</v>
      </c>
      <c r="I63">
        <f t="shared" si="2"/>
        <v>5678.0418739959696</v>
      </c>
    </row>
    <row r="64" spans="1:9" x14ac:dyDescent="0.25">
      <c r="A64" s="4"/>
      <c r="B64">
        <v>57</v>
      </c>
      <c r="C64">
        <f t="shared" si="0"/>
        <v>-100</v>
      </c>
      <c r="F64" s="2">
        <v>38596</v>
      </c>
      <c r="G64">
        <f t="shared" si="1"/>
        <v>-100</v>
      </c>
      <c r="I64">
        <f t="shared" si="2"/>
        <v>5778.7038875298877</v>
      </c>
    </row>
    <row r="65" spans="1:9" x14ac:dyDescent="0.25">
      <c r="A65" s="4"/>
      <c r="B65">
        <v>58</v>
      </c>
      <c r="C65">
        <f t="shared" si="0"/>
        <v>-100</v>
      </c>
      <c r="F65" s="2">
        <v>38626</v>
      </c>
      <c r="G65">
        <f t="shared" si="1"/>
        <v>-100</v>
      </c>
      <c r="I65">
        <f t="shared" si="2"/>
        <v>5879.3776374364479</v>
      </c>
    </row>
    <row r="66" spans="1:9" x14ac:dyDescent="0.25">
      <c r="A66" s="4"/>
      <c r="B66">
        <v>59</v>
      </c>
      <c r="C66">
        <f t="shared" si="0"/>
        <v>-100</v>
      </c>
      <c r="F66" s="2">
        <v>38657</v>
      </c>
      <c r="G66">
        <f t="shared" si="1"/>
        <v>-100</v>
      </c>
      <c r="I66">
        <f t="shared" si="2"/>
        <v>5980.0631250840161</v>
      </c>
    </row>
    <row r="67" spans="1:9" x14ac:dyDescent="0.25">
      <c r="A67" s="4"/>
      <c r="B67">
        <v>60</v>
      </c>
      <c r="C67">
        <f t="shared" si="0"/>
        <v>-100</v>
      </c>
      <c r="D67" s="1"/>
      <c r="F67" s="2">
        <v>38687</v>
      </c>
      <c r="G67">
        <f t="shared" si="1"/>
        <v>-100</v>
      </c>
      <c r="I67">
        <f t="shared" si="2"/>
        <v>6080.760351841117</v>
      </c>
    </row>
    <row r="68" spans="1:9" x14ac:dyDescent="0.25">
      <c r="A68" s="4">
        <v>6</v>
      </c>
      <c r="B68">
        <v>61</v>
      </c>
      <c r="C68">
        <f t="shared" si="0"/>
        <v>-100</v>
      </c>
      <c r="D68" s="1">
        <v>7.0000000000000007E-2</v>
      </c>
      <c r="E68">
        <f>$D68*$C$3*12</f>
        <v>84.000000000000014</v>
      </c>
      <c r="F68" s="2">
        <v>38718</v>
      </c>
      <c r="G68">
        <f t="shared" si="1"/>
        <v>-100</v>
      </c>
      <c r="I68">
        <f t="shared" si="2"/>
        <v>6265.4693190764356</v>
      </c>
    </row>
    <row r="69" spans="1:9" x14ac:dyDescent="0.25">
      <c r="A69" s="4"/>
      <c r="B69">
        <v>62</v>
      </c>
      <c r="C69">
        <f t="shared" si="0"/>
        <v>-100</v>
      </c>
      <c r="F69" s="2">
        <v>38749</v>
      </c>
      <c r="G69">
        <f t="shared" si="1"/>
        <v>-100</v>
      </c>
      <c r="I69">
        <f t="shared" si="2"/>
        <v>6366.1998218761019</v>
      </c>
    </row>
    <row r="70" spans="1:9" x14ac:dyDescent="0.25">
      <c r="A70" s="4"/>
      <c r="B70">
        <v>63</v>
      </c>
      <c r="C70">
        <f t="shared" si="0"/>
        <v>-100</v>
      </c>
      <c r="F70" s="2">
        <v>38777</v>
      </c>
      <c r="G70">
        <f t="shared" si="1"/>
        <v>-100</v>
      </c>
      <c r="I70">
        <f t="shared" si="2"/>
        <v>6466.942069033702</v>
      </c>
    </row>
    <row r="71" spans="1:9" x14ac:dyDescent="0.25">
      <c r="A71" s="4"/>
      <c r="B71">
        <v>64</v>
      </c>
      <c r="C71">
        <f t="shared" si="0"/>
        <v>-100</v>
      </c>
      <c r="F71" s="2">
        <v>38808</v>
      </c>
      <c r="G71">
        <f t="shared" si="1"/>
        <v>-100</v>
      </c>
      <c r="I71">
        <f t="shared" si="2"/>
        <v>6567.6960619185329</v>
      </c>
    </row>
    <row r="72" spans="1:9" x14ac:dyDescent="0.25">
      <c r="A72" s="4"/>
      <c r="B72">
        <v>65</v>
      </c>
      <c r="C72">
        <f t="shared" si="0"/>
        <v>-100</v>
      </c>
      <c r="F72" s="2">
        <v>38838</v>
      </c>
      <c r="G72">
        <f t="shared" si="1"/>
        <v>-100</v>
      </c>
      <c r="I72">
        <f t="shared" si="2"/>
        <v>6668.4618019000509</v>
      </c>
    </row>
    <row r="73" spans="1:9" x14ac:dyDescent="0.25">
      <c r="A73" s="4"/>
      <c r="B73">
        <v>66</v>
      </c>
      <c r="C73">
        <f t="shared" ref="C73:C136" si="3">-$C$3</f>
        <v>-100</v>
      </c>
      <c r="F73" s="2">
        <v>38869</v>
      </c>
      <c r="G73">
        <f t="shared" ref="G73:G136" si="4">-$C$3</f>
        <v>-100</v>
      </c>
      <c r="I73">
        <f t="shared" si="2"/>
        <v>6769.2392903478712</v>
      </c>
    </row>
    <row r="74" spans="1:9" x14ac:dyDescent="0.25">
      <c r="A74" s="4"/>
      <c r="B74">
        <v>67</v>
      </c>
      <c r="C74">
        <f t="shared" si="3"/>
        <v>-100</v>
      </c>
      <c r="F74" s="2">
        <v>38899</v>
      </c>
      <c r="G74">
        <f t="shared" si="4"/>
        <v>-100</v>
      </c>
      <c r="I74">
        <f t="shared" si="2"/>
        <v>6870.0285286317703</v>
      </c>
    </row>
    <row r="75" spans="1:9" x14ac:dyDescent="0.25">
      <c r="A75" s="4"/>
      <c r="B75">
        <v>68</v>
      </c>
      <c r="C75">
        <f t="shared" si="3"/>
        <v>-100</v>
      </c>
      <c r="F75" s="2">
        <v>38930</v>
      </c>
      <c r="G75">
        <f t="shared" si="4"/>
        <v>-100</v>
      </c>
      <c r="I75">
        <f t="shared" ref="I75:I138" si="5">I74*I$5-G75+E75</f>
        <v>6970.8295181216836</v>
      </c>
    </row>
    <row r="76" spans="1:9" x14ac:dyDescent="0.25">
      <c r="A76" s="4"/>
      <c r="B76">
        <v>69</v>
      </c>
      <c r="C76">
        <f t="shared" si="3"/>
        <v>-100</v>
      </c>
      <c r="F76" s="2">
        <v>38961</v>
      </c>
      <c r="G76">
        <f t="shared" si="4"/>
        <v>-100</v>
      </c>
      <c r="I76">
        <f t="shared" si="5"/>
        <v>7071.6422601877057</v>
      </c>
    </row>
    <row r="77" spans="1:9" x14ac:dyDescent="0.25">
      <c r="A77" s="4"/>
      <c r="B77">
        <v>70</v>
      </c>
      <c r="C77">
        <f t="shared" si="3"/>
        <v>-100</v>
      </c>
      <c r="F77" s="2">
        <v>38991</v>
      </c>
      <c r="G77">
        <f t="shared" si="4"/>
        <v>-100</v>
      </c>
      <c r="I77">
        <f t="shared" si="5"/>
        <v>7172.4667562000923</v>
      </c>
    </row>
    <row r="78" spans="1:9" x14ac:dyDescent="0.25">
      <c r="A78" s="4"/>
      <c r="B78">
        <v>71</v>
      </c>
      <c r="C78">
        <f t="shared" si="3"/>
        <v>-100</v>
      </c>
      <c r="F78" s="2">
        <v>39022</v>
      </c>
      <c r="G78">
        <f t="shared" si="4"/>
        <v>-100</v>
      </c>
      <c r="I78">
        <f t="shared" si="5"/>
        <v>7273.3030075292572</v>
      </c>
    </row>
    <row r="79" spans="1:9" x14ac:dyDescent="0.25">
      <c r="A79" s="4"/>
      <c r="B79">
        <v>72</v>
      </c>
      <c r="C79">
        <f t="shared" si="3"/>
        <v>-100</v>
      </c>
      <c r="D79" s="1"/>
      <c r="F79" s="2">
        <v>39052</v>
      </c>
      <c r="G79">
        <f t="shared" si="4"/>
        <v>-100</v>
      </c>
      <c r="I79">
        <f t="shared" si="5"/>
        <v>7374.1510155457754</v>
      </c>
    </row>
    <row r="80" spans="1:9" x14ac:dyDescent="0.25">
      <c r="A80" s="4">
        <v>7</v>
      </c>
      <c r="B80">
        <v>73</v>
      </c>
      <c r="C80">
        <f t="shared" si="3"/>
        <v>-100</v>
      </c>
      <c r="D80" s="1">
        <v>0.08</v>
      </c>
      <c r="E80">
        <f>$D80*$C$3*12</f>
        <v>96</v>
      </c>
      <c r="F80" s="2">
        <v>39083</v>
      </c>
      <c r="G80">
        <f t="shared" si="4"/>
        <v>-100</v>
      </c>
      <c r="I80">
        <f t="shared" si="5"/>
        <v>7571.0107816203799</v>
      </c>
    </row>
    <row r="81" spans="1:9" x14ac:dyDescent="0.25">
      <c r="A81" s="4"/>
      <c r="B81">
        <v>74</v>
      </c>
      <c r="C81">
        <f t="shared" si="3"/>
        <v>-100</v>
      </c>
      <c r="F81" s="2">
        <v>39114</v>
      </c>
      <c r="G81">
        <f t="shared" si="4"/>
        <v>-100</v>
      </c>
      <c r="I81">
        <f t="shared" si="5"/>
        <v>7671.8934999437206</v>
      </c>
    </row>
    <row r="82" spans="1:9" x14ac:dyDescent="0.25">
      <c r="A82" s="4"/>
      <c r="B82">
        <v>75</v>
      </c>
      <c r="C82">
        <f t="shared" si="3"/>
        <v>-100</v>
      </c>
      <c r="F82" s="2">
        <v>39142</v>
      </c>
      <c r="G82">
        <f t="shared" si="4"/>
        <v>-100</v>
      </c>
      <c r="I82">
        <f t="shared" si="5"/>
        <v>7772.787980372088</v>
      </c>
    </row>
    <row r="83" spans="1:9" x14ac:dyDescent="0.25">
      <c r="A83" s="4"/>
      <c r="B83">
        <v>76</v>
      </c>
      <c r="C83">
        <f t="shared" si="3"/>
        <v>-100</v>
      </c>
      <c r="F83" s="2">
        <v>39173</v>
      </c>
      <c r="G83">
        <f t="shared" si="4"/>
        <v>-100</v>
      </c>
      <c r="I83">
        <f t="shared" si="5"/>
        <v>7873.6942242768482</v>
      </c>
    </row>
    <row r="84" spans="1:9" x14ac:dyDescent="0.25">
      <c r="A84" s="4"/>
      <c r="B84">
        <v>77</v>
      </c>
      <c r="C84">
        <f t="shared" si="3"/>
        <v>-100</v>
      </c>
      <c r="F84" s="2">
        <v>39203</v>
      </c>
      <c r="G84">
        <f t="shared" si="4"/>
        <v>-100</v>
      </c>
      <c r="I84">
        <f t="shared" si="5"/>
        <v>7974.6122330295266</v>
      </c>
    </row>
    <row r="85" spans="1:9" x14ac:dyDescent="0.25">
      <c r="A85" s="4"/>
      <c r="B85">
        <v>78</v>
      </c>
      <c r="C85">
        <f t="shared" si="3"/>
        <v>-100</v>
      </c>
      <c r="F85" s="2">
        <v>39234</v>
      </c>
      <c r="G85">
        <f t="shared" si="4"/>
        <v>-100</v>
      </c>
      <c r="I85">
        <f t="shared" si="5"/>
        <v>8075.5420080018093</v>
      </c>
    </row>
    <row r="86" spans="1:9" x14ac:dyDescent="0.25">
      <c r="A86" s="4"/>
      <c r="B86">
        <v>79</v>
      </c>
      <c r="C86">
        <f t="shared" si="3"/>
        <v>-100</v>
      </c>
      <c r="F86" s="2">
        <v>39264</v>
      </c>
      <c r="G86">
        <f t="shared" si="4"/>
        <v>-100</v>
      </c>
      <c r="I86">
        <f t="shared" si="5"/>
        <v>8176.4835505655419</v>
      </c>
    </row>
    <row r="87" spans="1:9" x14ac:dyDescent="0.25">
      <c r="A87" s="4"/>
      <c r="B87">
        <v>80</v>
      </c>
      <c r="C87">
        <f t="shared" si="3"/>
        <v>-100</v>
      </c>
      <c r="F87" s="2">
        <v>39295</v>
      </c>
      <c r="G87">
        <f t="shared" si="4"/>
        <v>-100</v>
      </c>
      <c r="I87">
        <f t="shared" si="5"/>
        <v>8277.4368620927307</v>
      </c>
    </row>
    <row r="88" spans="1:9" x14ac:dyDescent="0.25">
      <c r="A88" s="4"/>
      <c r="B88">
        <v>81</v>
      </c>
      <c r="C88">
        <f t="shared" si="3"/>
        <v>-100</v>
      </c>
      <c r="F88" s="2">
        <v>39326</v>
      </c>
      <c r="G88">
        <f t="shared" si="4"/>
        <v>-100</v>
      </c>
      <c r="I88">
        <f t="shared" si="5"/>
        <v>8378.4019439555395</v>
      </c>
    </row>
    <row r="89" spans="1:9" x14ac:dyDescent="0.25">
      <c r="A89" s="4"/>
      <c r="B89">
        <v>82</v>
      </c>
      <c r="C89">
        <f t="shared" si="3"/>
        <v>-100</v>
      </c>
      <c r="F89" s="2">
        <v>39356</v>
      </c>
      <c r="G89">
        <f t="shared" si="4"/>
        <v>-100</v>
      </c>
      <c r="I89">
        <f t="shared" si="5"/>
        <v>8479.3787975262931</v>
      </c>
    </row>
    <row r="90" spans="1:9" x14ac:dyDescent="0.25">
      <c r="A90" s="4"/>
      <c r="B90">
        <v>83</v>
      </c>
      <c r="C90">
        <f t="shared" si="3"/>
        <v>-100</v>
      </c>
      <c r="F90" s="2">
        <v>39387</v>
      </c>
      <c r="G90">
        <f t="shared" si="4"/>
        <v>-100</v>
      </c>
      <c r="I90">
        <f t="shared" si="5"/>
        <v>8580.3674241774788</v>
      </c>
    </row>
    <row r="91" spans="1:9" x14ac:dyDescent="0.25">
      <c r="A91" s="4"/>
      <c r="B91">
        <v>84</v>
      </c>
      <c r="C91">
        <f t="shared" si="3"/>
        <v>-100</v>
      </c>
      <c r="D91" s="1"/>
      <c r="F91" s="2">
        <v>39417</v>
      </c>
      <c r="G91">
        <f t="shared" si="4"/>
        <v>-100</v>
      </c>
      <c r="I91">
        <f t="shared" si="5"/>
        <v>8681.3678252817408</v>
      </c>
    </row>
    <row r="92" spans="1:9" x14ac:dyDescent="0.25">
      <c r="A92" s="4">
        <v>8</v>
      </c>
      <c r="B92">
        <v>85</v>
      </c>
      <c r="C92">
        <f t="shared" si="3"/>
        <v>-100</v>
      </c>
      <c r="D92" s="1">
        <v>0.1</v>
      </c>
      <c r="E92">
        <f t="shared" ref="E92:E140" si="6">$D92*$C$3*12</f>
        <v>120</v>
      </c>
      <c r="F92" s="2">
        <v>39448</v>
      </c>
      <c r="G92">
        <f t="shared" si="4"/>
        <v>-100</v>
      </c>
      <c r="I92">
        <f t="shared" si="5"/>
        <v>8902.3800022118867</v>
      </c>
    </row>
    <row r="93" spans="1:9" x14ac:dyDescent="0.25">
      <c r="A93" s="4"/>
      <c r="B93">
        <v>86</v>
      </c>
      <c r="C93">
        <f t="shared" si="3"/>
        <v>-100</v>
      </c>
      <c r="F93" s="2">
        <v>39479</v>
      </c>
      <c r="G93">
        <f t="shared" si="4"/>
        <v>-100</v>
      </c>
      <c r="I93">
        <f t="shared" si="5"/>
        <v>9003.4179473655731</v>
      </c>
    </row>
    <row r="94" spans="1:9" x14ac:dyDescent="0.25">
      <c r="A94" s="4"/>
      <c r="B94">
        <v>87</v>
      </c>
      <c r="C94">
        <f t="shared" si="3"/>
        <v>-100</v>
      </c>
      <c r="F94" s="2">
        <v>39508</v>
      </c>
      <c r="G94">
        <f t="shared" si="4"/>
        <v>-100</v>
      </c>
      <c r="I94">
        <f t="shared" si="5"/>
        <v>9104.4676727224742</v>
      </c>
    </row>
    <row r="95" spans="1:9" x14ac:dyDescent="0.25">
      <c r="A95" s="4"/>
      <c r="B95">
        <v>88</v>
      </c>
      <c r="C95">
        <f t="shared" si="3"/>
        <v>-100</v>
      </c>
      <c r="F95" s="2">
        <v>39539</v>
      </c>
      <c r="G95">
        <f t="shared" si="4"/>
        <v>-100</v>
      </c>
      <c r="I95">
        <f t="shared" si="5"/>
        <v>9205.529179656065</v>
      </c>
    </row>
    <row r="96" spans="1:9" x14ac:dyDescent="0.25">
      <c r="A96" s="4"/>
      <c r="B96">
        <v>89</v>
      </c>
      <c r="C96">
        <f t="shared" si="3"/>
        <v>-100</v>
      </c>
      <c r="F96" s="2">
        <v>39569</v>
      </c>
      <c r="G96">
        <f t="shared" si="4"/>
        <v>-100</v>
      </c>
      <c r="I96">
        <f t="shared" si="5"/>
        <v>9306.602469539981</v>
      </c>
    </row>
    <row r="97" spans="1:9" x14ac:dyDescent="0.25">
      <c r="A97" s="4"/>
      <c r="B97">
        <v>90</v>
      </c>
      <c r="C97">
        <f t="shared" si="3"/>
        <v>-100</v>
      </c>
      <c r="F97" s="2">
        <v>39600</v>
      </c>
      <c r="G97">
        <f t="shared" si="4"/>
        <v>-100</v>
      </c>
      <c r="I97">
        <f t="shared" si="5"/>
        <v>9407.6875437480194</v>
      </c>
    </row>
    <row r="98" spans="1:9" x14ac:dyDescent="0.25">
      <c r="A98" s="4"/>
      <c r="B98">
        <v>91</v>
      </c>
      <c r="C98">
        <f t="shared" si="3"/>
        <v>-100</v>
      </c>
      <c r="F98" s="2">
        <v>39630</v>
      </c>
      <c r="G98">
        <f t="shared" si="4"/>
        <v>-100</v>
      </c>
      <c r="I98">
        <f t="shared" si="5"/>
        <v>9508.7844036541355</v>
      </c>
    </row>
    <row r="99" spans="1:9" x14ac:dyDescent="0.25">
      <c r="A99" s="4"/>
      <c r="B99">
        <v>92</v>
      </c>
      <c r="C99">
        <f t="shared" si="3"/>
        <v>-100</v>
      </c>
      <c r="F99" s="2">
        <v>39661</v>
      </c>
      <c r="G99">
        <f t="shared" si="4"/>
        <v>-100</v>
      </c>
      <c r="I99">
        <f t="shared" si="5"/>
        <v>9609.8930506324468</v>
      </c>
    </row>
    <row r="100" spans="1:9" x14ac:dyDescent="0.25">
      <c r="A100" s="4"/>
      <c r="B100">
        <v>93</v>
      </c>
      <c r="C100">
        <f t="shared" si="3"/>
        <v>-100</v>
      </c>
      <c r="F100" s="2">
        <v>39692</v>
      </c>
      <c r="G100">
        <f t="shared" si="4"/>
        <v>-100</v>
      </c>
      <c r="I100">
        <f t="shared" si="5"/>
        <v>9711.0134860572289</v>
      </c>
    </row>
    <row r="101" spans="1:9" x14ac:dyDescent="0.25">
      <c r="A101" s="4"/>
      <c r="B101">
        <v>94</v>
      </c>
      <c r="C101">
        <f t="shared" si="3"/>
        <v>-100</v>
      </c>
      <c r="F101" s="2">
        <v>39722</v>
      </c>
      <c r="G101">
        <f t="shared" si="4"/>
        <v>-100</v>
      </c>
      <c r="I101">
        <f t="shared" si="5"/>
        <v>9812.145711302921</v>
      </c>
    </row>
    <row r="102" spans="1:9" x14ac:dyDescent="0.25">
      <c r="A102" s="4"/>
      <c r="B102">
        <v>95</v>
      </c>
      <c r="C102">
        <f t="shared" si="3"/>
        <v>-100</v>
      </c>
      <c r="F102" s="2">
        <v>39753</v>
      </c>
      <c r="G102">
        <f t="shared" si="4"/>
        <v>-100</v>
      </c>
      <c r="I102">
        <f t="shared" si="5"/>
        <v>9913.2897277441189</v>
      </c>
    </row>
    <row r="103" spans="1:9" x14ac:dyDescent="0.25">
      <c r="A103" s="4"/>
      <c r="B103">
        <v>96</v>
      </c>
      <c r="C103">
        <f t="shared" si="3"/>
        <v>-100</v>
      </c>
      <c r="D103" s="1"/>
      <c r="F103" s="2">
        <v>39783</v>
      </c>
      <c r="G103">
        <f t="shared" si="4"/>
        <v>-100</v>
      </c>
      <c r="I103">
        <f t="shared" si="5"/>
        <v>10014.44553675558</v>
      </c>
    </row>
    <row r="104" spans="1:9" x14ac:dyDescent="0.25">
      <c r="A104" s="4">
        <v>9</v>
      </c>
      <c r="B104">
        <v>97</v>
      </c>
      <c r="C104">
        <f t="shared" si="3"/>
        <v>-100</v>
      </c>
      <c r="D104" s="1">
        <v>0.12</v>
      </c>
      <c r="E104">
        <f t="shared" ref="E104" si="7">$D104*$C$3*12</f>
        <v>144</v>
      </c>
      <c r="F104" s="2">
        <v>39814</v>
      </c>
      <c r="G104">
        <f t="shared" si="4"/>
        <v>-100</v>
      </c>
      <c r="I104">
        <f t="shared" si="5"/>
        <v>10259.613139712223</v>
      </c>
    </row>
    <row r="105" spans="1:9" x14ac:dyDescent="0.25">
      <c r="A105" s="4"/>
      <c r="B105">
        <v>98</v>
      </c>
      <c r="C105">
        <f t="shared" si="3"/>
        <v>-100</v>
      </c>
      <c r="F105" s="2">
        <v>39845</v>
      </c>
      <c r="G105">
        <f t="shared" si="4"/>
        <v>-100</v>
      </c>
      <c r="I105">
        <f t="shared" si="5"/>
        <v>10360.809327218758</v>
      </c>
    </row>
    <row r="106" spans="1:9" x14ac:dyDescent="0.25">
      <c r="A106" s="4"/>
      <c r="B106">
        <v>99</v>
      </c>
      <c r="C106">
        <f t="shared" si="3"/>
        <v>-100</v>
      </c>
      <c r="F106" s="2">
        <v>39873</v>
      </c>
      <c r="G106">
        <f t="shared" si="4"/>
        <v>-100</v>
      </c>
      <c r="I106">
        <f t="shared" si="5"/>
        <v>10462.017313378279</v>
      </c>
    </row>
    <row r="107" spans="1:9" x14ac:dyDescent="0.25">
      <c r="A107" s="4"/>
      <c r="B107">
        <v>100</v>
      </c>
      <c r="C107">
        <f t="shared" si="3"/>
        <v>-100</v>
      </c>
      <c r="F107" s="2">
        <v>39904</v>
      </c>
      <c r="G107">
        <f t="shared" si="4"/>
        <v>-100</v>
      </c>
      <c r="I107">
        <f t="shared" si="5"/>
        <v>10563.237099566413</v>
      </c>
    </row>
    <row r="108" spans="1:9" x14ac:dyDescent="0.25">
      <c r="A108" s="4"/>
      <c r="B108">
        <v>101</v>
      </c>
      <c r="C108">
        <f t="shared" si="3"/>
        <v>-100</v>
      </c>
      <c r="F108" s="2">
        <v>39934</v>
      </c>
      <c r="G108">
        <f t="shared" si="4"/>
        <v>-100</v>
      </c>
      <c r="I108">
        <f t="shared" si="5"/>
        <v>10664.468687158947</v>
      </c>
    </row>
    <row r="109" spans="1:9" x14ac:dyDescent="0.25">
      <c r="A109" s="4"/>
      <c r="B109">
        <v>102</v>
      </c>
      <c r="C109">
        <f t="shared" si="3"/>
        <v>-100</v>
      </c>
      <c r="F109" s="2">
        <v>39965</v>
      </c>
      <c r="G109">
        <f t="shared" si="4"/>
        <v>-100</v>
      </c>
      <c r="I109">
        <f t="shared" si="5"/>
        <v>10765.712077531829</v>
      </c>
    </row>
    <row r="110" spans="1:9" x14ac:dyDescent="0.25">
      <c r="A110" s="4"/>
      <c r="B110">
        <v>103</v>
      </c>
      <c r="C110">
        <f t="shared" si="3"/>
        <v>-100</v>
      </c>
      <c r="F110" s="2">
        <v>39995</v>
      </c>
      <c r="G110">
        <f t="shared" si="4"/>
        <v>-100</v>
      </c>
      <c r="I110">
        <f t="shared" si="5"/>
        <v>10866.967272061167</v>
      </c>
    </row>
    <row r="111" spans="1:9" x14ac:dyDescent="0.25">
      <c r="A111" s="4"/>
      <c r="B111">
        <v>104</v>
      </c>
      <c r="C111">
        <f t="shared" si="3"/>
        <v>-100</v>
      </c>
      <c r="F111" s="2">
        <v>40026</v>
      </c>
      <c r="G111">
        <f t="shared" si="4"/>
        <v>-100</v>
      </c>
      <c r="I111">
        <f t="shared" si="5"/>
        <v>10968.234272123231</v>
      </c>
    </row>
    <row r="112" spans="1:9" x14ac:dyDescent="0.25">
      <c r="A112" s="4"/>
      <c r="B112">
        <v>105</v>
      </c>
      <c r="C112">
        <f t="shared" si="3"/>
        <v>-100</v>
      </c>
      <c r="F112" s="2">
        <v>40057</v>
      </c>
      <c r="G112">
        <f t="shared" si="4"/>
        <v>-100</v>
      </c>
      <c r="I112">
        <f t="shared" si="5"/>
        <v>11069.513079094448</v>
      </c>
    </row>
    <row r="113" spans="1:9" x14ac:dyDescent="0.25">
      <c r="A113" s="4"/>
      <c r="B113">
        <v>106</v>
      </c>
      <c r="C113">
        <f t="shared" si="3"/>
        <v>-100</v>
      </c>
      <c r="F113" s="2">
        <v>40087</v>
      </c>
      <c r="G113">
        <f t="shared" si="4"/>
        <v>-100</v>
      </c>
      <c r="I113">
        <f t="shared" si="5"/>
        <v>11170.803694351409</v>
      </c>
    </row>
    <row r="114" spans="1:9" x14ac:dyDescent="0.25">
      <c r="A114" s="4"/>
      <c r="B114">
        <v>107</v>
      </c>
      <c r="C114">
        <f t="shared" si="3"/>
        <v>-100</v>
      </c>
      <c r="F114" s="2">
        <v>40118</v>
      </c>
      <c r="G114">
        <f t="shared" si="4"/>
        <v>-100</v>
      </c>
      <c r="I114">
        <f t="shared" si="5"/>
        <v>11272.106119270864</v>
      </c>
    </row>
    <row r="115" spans="1:9" x14ac:dyDescent="0.25">
      <c r="A115" s="4"/>
      <c r="B115">
        <v>108</v>
      </c>
      <c r="C115">
        <f t="shared" si="3"/>
        <v>-100</v>
      </c>
      <c r="D115" s="1"/>
      <c r="F115" s="2">
        <v>40148</v>
      </c>
      <c r="G115">
        <f t="shared" si="4"/>
        <v>-100</v>
      </c>
      <c r="I115">
        <f t="shared" si="5"/>
        <v>11373.420355229724</v>
      </c>
    </row>
    <row r="116" spans="1:9" x14ac:dyDescent="0.25">
      <c r="A116" s="4">
        <v>10</v>
      </c>
      <c r="B116">
        <v>109</v>
      </c>
      <c r="C116">
        <f t="shared" si="3"/>
        <v>-100</v>
      </c>
      <c r="D116" s="1">
        <v>0.15</v>
      </c>
      <c r="E116">
        <f>$D116*$C$3*12</f>
        <v>180</v>
      </c>
      <c r="F116" s="2">
        <v>40179</v>
      </c>
      <c r="G116">
        <f t="shared" si="4"/>
        <v>-100</v>
      </c>
      <c r="I116">
        <f t="shared" si="5"/>
        <v>11654.746403605061</v>
      </c>
    </row>
    <row r="117" spans="1:9" x14ac:dyDescent="0.25">
      <c r="A117" s="4"/>
      <c r="B117">
        <v>110</v>
      </c>
      <c r="C117">
        <f t="shared" si="3"/>
        <v>-100</v>
      </c>
      <c r="F117" s="2">
        <v>40210</v>
      </c>
      <c r="G117">
        <f t="shared" si="4"/>
        <v>-100</v>
      </c>
      <c r="I117">
        <f t="shared" si="5"/>
        <v>11756.105252311145</v>
      </c>
    </row>
    <row r="118" spans="1:9" x14ac:dyDescent="0.25">
      <c r="A118" s="4"/>
      <c r="B118">
        <v>111</v>
      </c>
      <c r="C118">
        <f t="shared" si="3"/>
        <v>-100</v>
      </c>
      <c r="F118" s="2">
        <v>40238</v>
      </c>
      <c r="G118">
        <f t="shared" si="4"/>
        <v>-100</v>
      </c>
      <c r="I118">
        <f t="shared" si="5"/>
        <v>11857.475918635189</v>
      </c>
    </row>
    <row r="119" spans="1:9" x14ac:dyDescent="0.25">
      <c r="A119" s="4"/>
      <c r="B119">
        <v>112</v>
      </c>
      <c r="C119">
        <f t="shared" si="3"/>
        <v>-100</v>
      </c>
      <c r="F119" s="2">
        <v>40269</v>
      </c>
      <c r="G119">
        <f t="shared" si="4"/>
        <v>-100</v>
      </c>
      <c r="I119">
        <f t="shared" si="5"/>
        <v>11958.858403955031</v>
      </c>
    </row>
    <row r="120" spans="1:9" x14ac:dyDescent="0.25">
      <c r="A120" s="4"/>
      <c r="B120">
        <v>113</v>
      </c>
      <c r="C120">
        <f t="shared" si="3"/>
        <v>-100</v>
      </c>
      <c r="F120" s="2">
        <v>40299</v>
      </c>
      <c r="G120">
        <f t="shared" si="4"/>
        <v>-100</v>
      </c>
      <c r="I120">
        <f t="shared" si="5"/>
        <v>12060.25270964867</v>
      </c>
    </row>
    <row r="121" spans="1:9" x14ac:dyDescent="0.25">
      <c r="A121" s="4"/>
      <c r="B121">
        <v>114</v>
      </c>
      <c r="C121">
        <f t="shared" si="3"/>
        <v>-100</v>
      </c>
      <c r="F121" s="2">
        <v>40330</v>
      </c>
      <c r="G121">
        <f t="shared" si="4"/>
        <v>-100</v>
      </c>
      <c r="I121">
        <f t="shared" si="5"/>
        <v>12161.658837094265</v>
      </c>
    </row>
    <row r="122" spans="1:9" x14ac:dyDescent="0.25">
      <c r="A122" s="4"/>
      <c r="B122">
        <v>115</v>
      </c>
      <c r="C122">
        <f t="shared" si="3"/>
        <v>-100</v>
      </c>
      <c r="F122" s="2">
        <v>40360</v>
      </c>
      <c r="G122">
        <f t="shared" si="4"/>
        <v>-100</v>
      </c>
      <c r="I122">
        <f t="shared" si="5"/>
        <v>12263.076787670136</v>
      </c>
    </row>
    <row r="123" spans="1:9" x14ac:dyDescent="0.25">
      <c r="A123" s="4"/>
      <c r="B123">
        <v>116</v>
      </c>
      <c r="C123">
        <f t="shared" si="3"/>
        <v>-100</v>
      </c>
      <c r="F123" s="2">
        <v>40391</v>
      </c>
      <c r="G123">
        <f t="shared" si="4"/>
        <v>-100</v>
      </c>
      <c r="I123">
        <f t="shared" si="5"/>
        <v>12364.506562754765</v>
      </c>
    </row>
    <row r="124" spans="1:9" x14ac:dyDescent="0.25">
      <c r="A124" s="4"/>
      <c r="B124">
        <v>117</v>
      </c>
      <c r="C124">
        <f t="shared" si="3"/>
        <v>-100</v>
      </c>
      <c r="F124" s="2">
        <v>40422</v>
      </c>
      <c r="G124">
        <f t="shared" si="4"/>
        <v>-100</v>
      </c>
      <c r="I124">
        <f t="shared" si="5"/>
        <v>12465.948163726793</v>
      </c>
    </row>
    <row r="125" spans="1:9" x14ac:dyDescent="0.25">
      <c r="A125" s="4"/>
      <c r="B125">
        <v>118</v>
      </c>
      <c r="C125">
        <f t="shared" si="3"/>
        <v>-100</v>
      </c>
      <c r="F125" s="2">
        <v>40452</v>
      </c>
      <c r="G125">
        <f t="shared" si="4"/>
        <v>-100</v>
      </c>
      <c r="I125">
        <f t="shared" si="5"/>
        <v>12567.401591965021</v>
      </c>
    </row>
    <row r="126" spans="1:9" x14ac:dyDescent="0.25">
      <c r="A126" s="4"/>
      <c r="B126">
        <v>119</v>
      </c>
      <c r="C126">
        <f t="shared" si="3"/>
        <v>-100</v>
      </c>
      <c r="F126" s="2">
        <v>40483</v>
      </c>
      <c r="G126">
        <f t="shared" si="4"/>
        <v>-100</v>
      </c>
      <c r="I126">
        <f t="shared" si="5"/>
        <v>12668.866848848415</v>
      </c>
    </row>
    <row r="127" spans="1:9" x14ac:dyDescent="0.25">
      <c r="A127" s="4"/>
      <c r="B127">
        <v>120</v>
      </c>
      <c r="C127">
        <f t="shared" si="3"/>
        <v>-100</v>
      </c>
      <c r="D127" s="1"/>
      <c r="F127" s="2">
        <v>40513</v>
      </c>
      <c r="G127">
        <f t="shared" si="4"/>
        <v>-100</v>
      </c>
      <c r="I127">
        <f t="shared" si="5"/>
        <v>12770.343935756096</v>
      </c>
    </row>
    <row r="128" spans="1:9" x14ac:dyDescent="0.25">
      <c r="A128" s="4">
        <v>11</v>
      </c>
      <c r="B128">
        <v>121</v>
      </c>
      <c r="C128">
        <f t="shared" si="3"/>
        <v>-100</v>
      </c>
      <c r="D128" s="1">
        <v>0.2</v>
      </c>
      <c r="E128">
        <f>$D128*$C$3*12</f>
        <v>240</v>
      </c>
      <c r="F128" s="2">
        <v>40544</v>
      </c>
      <c r="G128">
        <f t="shared" si="4"/>
        <v>-100</v>
      </c>
      <c r="I128">
        <f t="shared" si="5"/>
        <v>13111.83285406735</v>
      </c>
    </row>
    <row r="129" spans="1:9" x14ac:dyDescent="0.25">
      <c r="A129" s="4"/>
      <c r="B129">
        <v>122</v>
      </c>
      <c r="C129">
        <f t="shared" si="3"/>
        <v>-100</v>
      </c>
      <c r="F129" s="2">
        <v>40575</v>
      </c>
      <c r="G129">
        <f t="shared" si="4"/>
        <v>-100</v>
      </c>
      <c r="I129">
        <f t="shared" si="5"/>
        <v>13213.361587211009</v>
      </c>
    </row>
    <row r="130" spans="1:9" x14ac:dyDescent="0.25">
      <c r="A130" s="4"/>
      <c r="B130">
        <v>123</v>
      </c>
      <c r="C130">
        <f t="shared" si="3"/>
        <v>-100</v>
      </c>
      <c r="F130" s="2">
        <v>40603</v>
      </c>
      <c r="G130">
        <f t="shared" si="4"/>
        <v>-100</v>
      </c>
      <c r="I130">
        <f t="shared" si="5"/>
        <v>13314.902157779774</v>
      </c>
    </row>
    <row r="131" spans="1:9" x14ac:dyDescent="0.25">
      <c r="A131" s="4"/>
      <c r="B131">
        <v>124</v>
      </c>
      <c r="C131">
        <f t="shared" si="3"/>
        <v>-100</v>
      </c>
      <c r="F131" s="2">
        <v>40634</v>
      </c>
      <c r="G131">
        <f t="shared" si="4"/>
        <v>-100</v>
      </c>
      <c r="I131">
        <f t="shared" si="5"/>
        <v>13416.454567153791</v>
      </c>
    </row>
    <row r="132" spans="1:9" x14ac:dyDescent="0.25">
      <c r="A132" s="4"/>
      <c r="B132">
        <v>125</v>
      </c>
      <c r="C132">
        <f t="shared" si="3"/>
        <v>-100</v>
      </c>
      <c r="F132" s="2">
        <v>40664</v>
      </c>
      <c r="G132">
        <f t="shared" si="4"/>
        <v>-100</v>
      </c>
      <c r="I132">
        <f t="shared" si="5"/>
        <v>13518.018816713367</v>
      </c>
    </row>
    <row r="133" spans="1:9" x14ac:dyDescent="0.25">
      <c r="A133" s="4"/>
      <c r="B133">
        <v>126</v>
      </c>
      <c r="C133">
        <f t="shared" si="3"/>
        <v>-100</v>
      </c>
      <c r="F133" s="2">
        <v>40695</v>
      </c>
      <c r="G133">
        <f t="shared" si="4"/>
        <v>-100</v>
      </c>
      <c r="I133">
        <f t="shared" si="5"/>
        <v>13619.594907838973</v>
      </c>
    </row>
    <row r="134" spans="1:9" x14ac:dyDescent="0.25">
      <c r="A134" s="4"/>
      <c r="B134">
        <v>127</v>
      </c>
      <c r="C134">
        <f t="shared" si="3"/>
        <v>-100</v>
      </c>
      <c r="F134" s="2">
        <v>40725</v>
      </c>
      <c r="G134">
        <f t="shared" si="4"/>
        <v>-100</v>
      </c>
      <c r="I134">
        <f t="shared" si="5"/>
        <v>13721.182841911239</v>
      </c>
    </row>
    <row r="135" spans="1:9" x14ac:dyDescent="0.25">
      <c r="A135" s="4"/>
      <c r="B135">
        <v>128</v>
      </c>
      <c r="C135">
        <f t="shared" si="3"/>
        <v>-100</v>
      </c>
      <c r="F135" s="2">
        <v>40756</v>
      </c>
      <c r="G135">
        <f t="shared" si="4"/>
        <v>-100</v>
      </c>
      <c r="I135">
        <f t="shared" si="5"/>
        <v>13822.782620310956</v>
      </c>
    </row>
    <row r="136" spans="1:9" x14ac:dyDescent="0.25">
      <c r="A136" s="4"/>
      <c r="B136">
        <v>129</v>
      </c>
      <c r="C136">
        <f t="shared" si="3"/>
        <v>-100</v>
      </c>
      <c r="F136" s="2">
        <v>40787</v>
      </c>
      <c r="G136">
        <f t="shared" si="4"/>
        <v>-100</v>
      </c>
      <c r="I136">
        <f t="shared" si="5"/>
        <v>13924.394244419078</v>
      </c>
    </row>
    <row r="137" spans="1:9" x14ac:dyDescent="0.25">
      <c r="A137" s="4"/>
      <c r="B137">
        <v>130</v>
      </c>
      <c r="C137">
        <f t="shared" ref="C137:C200" si="8">-$C$3</f>
        <v>-100</v>
      </c>
      <c r="F137" s="2">
        <v>40817</v>
      </c>
      <c r="G137">
        <f t="shared" ref="G137:G200" si="9">-$C$3</f>
        <v>-100</v>
      </c>
      <c r="I137">
        <f t="shared" si="5"/>
        <v>14026.017715616717</v>
      </c>
    </row>
    <row r="138" spans="1:9" x14ac:dyDescent="0.25">
      <c r="A138" s="4"/>
      <c r="B138">
        <v>131</v>
      </c>
      <c r="C138">
        <f t="shared" si="8"/>
        <v>-100</v>
      </c>
      <c r="F138" s="2">
        <v>40848</v>
      </c>
      <c r="G138">
        <f t="shared" si="9"/>
        <v>-100</v>
      </c>
      <c r="I138">
        <f t="shared" si="5"/>
        <v>14127.653035285148</v>
      </c>
    </row>
    <row r="139" spans="1:9" x14ac:dyDescent="0.25">
      <c r="A139" s="4"/>
      <c r="B139">
        <v>132</v>
      </c>
      <c r="C139">
        <f t="shared" si="8"/>
        <v>-100</v>
      </c>
      <c r="D139" s="1"/>
      <c r="F139" s="2">
        <v>40878</v>
      </c>
      <c r="G139">
        <f t="shared" si="9"/>
        <v>-100</v>
      </c>
      <c r="I139">
        <f t="shared" ref="I139:I202" si="10">I138*I$5-G139+E139</f>
        <v>14229.300204805804</v>
      </c>
    </row>
    <row r="140" spans="1:9" x14ac:dyDescent="0.25">
      <c r="A140" s="4">
        <v>12</v>
      </c>
      <c r="B140">
        <v>133</v>
      </c>
      <c r="C140">
        <f t="shared" si="8"/>
        <v>-100</v>
      </c>
      <c r="D140" s="1">
        <v>0.25</v>
      </c>
      <c r="E140">
        <f t="shared" si="6"/>
        <v>300</v>
      </c>
      <c r="F140" s="2">
        <v>40909</v>
      </c>
      <c r="G140">
        <f t="shared" si="9"/>
        <v>-100</v>
      </c>
      <c r="I140">
        <f t="shared" si="10"/>
        <v>14630.959225560284</v>
      </c>
    </row>
    <row r="141" spans="1:9" x14ac:dyDescent="0.25">
      <c r="A141" s="4"/>
      <c r="B141">
        <v>134</v>
      </c>
      <c r="C141">
        <f t="shared" si="8"/>
        <v>-100</v>
      </c>
      <c r="F141" s="2">
        <v>40940</v>
      </c>
      <c r="G141">
        <f t="shared" si="9"/>
        <v>-100</v>
      </c>
      <c r="I141">
        <f t="shared" si="10"/>
        <v>14732.66507649208</v>
      </c>
    </row>
    <row r="142" spans="1:9" x14ac:dyDescent="0.25">
      <c r="A142" s="4"/>
      <c r="B142">
        <v>135</v>
      </c>
      <c r="C142">
        <f t="shared" si="8"/>
        <v>-100</v>
      </c>
      <c r="F142" s="2">
        <v>40969</v>
      </c>
      <c r="G142">
        <f t="shared" si="9"/>
        <v>-100</v>
      </c>
      <c r="I142">
        <f t="shared" si="10"/>
        <v>14834.382785499474</v>
      </c>
    </row>
    <row r="143" spans="1:9" x14ac:dyDescent="0.25">
      <c r="A143" s="4"/>
      <c r="B143">
        <v>136</v>
      </c>
      <c r="C143">
        <f t="shared" si="8"/>
        <v>-100</v>
      </c>
      <c r="F143" s="2">
        <v>41000</v>
      </c>
      <c r="G143">
        <f t="shared" si="9"/>
        <v>-100</v>
      </c>
      <c r="I143">
        <f t="shared" si="10"/>
        <v>14936.112353965022</v>
      </c>
    </row>
    <row r="144" spans="1:9" x14ac:dyDescent="0.25">
      <c r="A144" s="4"/>
      <c r="B144">
        <v>137</v>
      </c>
      <c r="C144">
        <f t="shared" si="8"/>
        <v>-100</v>
      </c>
      <c r="F144" s="2">
        <v>41030</v>
      </c>
      <c r="G144">
        <f t="shared" si="9"/>
        <v>-100</v>
      </c>
      <c r="I144">
        <f t="shared" si="10"/>
        <v>15037.853783271441</v>
      </c>
    </row>
    <row r="145" spans="1:9" x14ac:dyDescent="0.25">
      <c r="A145" s="4"/>
      <c r="B145">
        <v>138</v>
      </c>
      <c r="C145">
        <f t="shared" si="8"/>
        <v>-100</v>
      </c>
      <c r="F145" s="2">
        <v>41061</v>
      </c>
      <c r="G145">
        <f t="shared" si="9"/>
        <v>-100</v>
      </c>
      <c r="I145">
        <f t="shared" si="10"/>
        <v>15139.607074801608</v>
      </c>
    </row>
    <row r="146" spans="1:9" x14ac:dyDescent="0.25">
      <c r="A146" s="4"/>
      <c r="B146">
        <v>139</v>
      </c>
      <c r="C146">
        <f t="shared" si="8"/>
        <v>-100</v>
      </c>
      <c r="F146" s="2">
        <v>41091</v>
      </c>
      <c r="G146">
        <f t="shared" si="9"/>
        <v>-100</v>
      </c>
      <c r="I146">
        <f t="shared" si="10"/>
        <v>15241.372229938563</v>
      </c>
    </row>
    <row r="147" spans="1:9" x14ac:dyDescent="0.25">
      <c r="A147" s="4"/>
      <c r="B147">
        <v>140</v>
      </c>
      <c r="C147">
        <f t="shared" si="8"/>
        <v>-100</v>
      </c>
      <c r="F147" s="2">
        <v>41122</v>
      </c>
      <c r="G147">
        <f t="shared" si="9"/>
        <v>-100</v>
      </c>
      <c r="I147">
        <f t="shared" si="10"/>
        <v>15343.149250065504</v>
      </c>
    </row>
    <row r="148" spans="1:9" x14ac:dyDescent="0.25">
      <c r="A148" s="4"/>
      <c r="B148">
        <v>141</v>
      </c>
      <c r="C148">
        <f t="shared" si="8"/>
        <v>-100</v>
      </c>
      <c r="F148" s="2">
        <v>41153</v>
      </c>
      <c r="G148">
        <f t="shared" si="9"/>
        <v>-100</v>
      </c>
      <c r="I148">
        <f t="shared" si="10"/>
        <v>15444.938136565794</v>
      </c>
    </row>
    <row r="149" spans="1:9" x14ac:dyDescent="0.25">
      <c r="A149" s="4"/>
      <c r="B149">
        <v>142</v>
      </c>
      <c r="C149">
        <f t="shared" si="8"/>
        <v>-100</v>
      </c>
      <c r="F149" s="2">
        <v>41183</v>
      </c>
      <c r="G149">
        <f t="shared" si="9"/>
        <v>-100</v>
      </c>
      <c r="I149">
        <f t="shared" si="10"/>
        <v>15546.738890822955</v>
      </c>
    </row>
    <row r="150" spans="1:9" x14ac:dyDescent="0.25">
      <c r="A150" s="4"/>
      <c r="B150">
        <v>143</v>
      </c>
      <c r="C150">
        <f t="shared" si="8"/>
        <v>-100</v>
      </c>
      <c r="F150" s="2">
        <v>41214</v>
      </c>
      <c r="G150">
        <f t="shared" si="9"/>
        <v>-100</v>
      </c>
      <c r="I150">
        <f t="shared" si="10"/>
        <v>15648.551514220671</v>
      </c>
    </row>
    <row r="151" spans="1:9" x14ac:dyDescent="0.25">
      <c r="A151" s="4"/>
      <c r="B151">
        <v>144</v>
      </c>
      <c r="C151">
        <f t="shared" si="8"/>
        <v>-100</v>
      </c>
      <c r="D151" s="1"/>
      <c r="F151" s="2">
        <v>41244</v>
      </c>
      <c r="G151">
        <f t="shared" si="9"/>
        <v>-100</v>
      </c>
      <c r="I151">
        <f t="shared" si="10"/>
        <v>15750.376008142788</v>
      </c>
    </row>
    <row r="152" spans="1:9" x14ac:dyDescent="0.25">
      <c r="A152" s="4">
        <v>13</v>
      </c>
      <c r="B152">
        <v>145</v>
      </c>
      <c r="C152">
        <f t="shared" si="8"/>
        <v>-100</v>
      </c>
      <c r="D152" s="1">
        <v>0.35</v>
      </c>
      <c r="E152">
        <f t="shared" ref="E152" si="11">$D152*$C$3*12</f>
        <v>420</v>
      </c>
      <c r="F152" s="2">
        <v>41275</v>
      </c>
      <c r="G152">
        <f t="shared" si="9"/>
        <v>-100</v>
      </c>
      <c r="I152">
        <f t="shared" si="10"/>
        <v>16272.212373973312</v>
      </c>
    </row>
    <row r="153" spans="1:9" x14ac:dyDescent="0.25">
      <c r="A153" s="4"/>
      <c r="B153">
        <v>146</v>
      </c>
      <c r="C153">
        <f t="shared" si="8"/>
        <v>-100</v>
      </c>
      <c r="F153" s="2">
        <v>41306</v>
      </c>
      <c r="G153">
        <f t="shared" si="9"/>
        <v>-100</v>
      </c>
      <c r="I153">
        <f t="shared" si="10"/>
        <v>16374.10958168284</v>
      </c>
    </row>
    <row r="154" spans="1:9" x14ac:dyDescent="0.25">
      <c r="A154" s="4"/>
      <c r="B154">
        <v>147</v>
      </c>
      <c r="C154">
        <f t="shared" si="8"/>
        <v>-100</v>
      </c>
      <c r="F154" s="2">
        <v>41334</v>
      </c>
      <c r="G154">
        <f t="shared" si="9"/>
        <v>-100</v>
      </c>
      <c r="I154">
        <f t="shared" si="10"/>
        <v>16476.018669778612</v>
      </c>
    </row>
    <row r="155" spans="1:9" x14ac:dyDescent="0.25">
      <c r="A155" s="4"/>
      <c r="B155">
        <v>148</v>
      </c>
      <c r="C155">
        <f t="shared" si="8"/>
        <v>-100</v>
      </c>
      <c r="F155" s="2">
        <v>41365</v>
      </c>
      <c r="G155">
        <f t="shared" si="9"/>
        <v>-100</v>
      </c>
      <c r="I155">
        <f t="shared" si="10"/>
        <v>16577.939639645785</v>
      </c>
    </row>
    <row r="156" spans="1:9" x14ac:dyDescent="0.25">
      <c r="A156" s="4"/>
      <c r="B156">
        <v>149</v>
      </c>
      <c r="C156">
        <f t="shared" si="8"/>
        <v>-100</v>
      </c>
      <c r="F156" s="2">
        <v>41395</v>
      </c>
      <c r="G156">
        <f t="shared" si="9"/>
        <v>-100</v>
      </c>
      <c r="I156">
        <f t="shared" si="10"/>
        <v>16679.872492669674</v>
      </c>
    </row>
    <row r="157" spans="1:9" x14ac:dyDescent="0.25">
      <c r="A157" s="4"/>
      <c r="B157">
        <v>150</v>
      </c>
      <c r="C157">
        <f t="shared" si="8"/>
        <v>-100</v>
      </c>
      <c r="F157" s="2">
        <v>41426</v>
      </c>
      <c r="G157">
        <f t="shared" si="9"/>
        <v>-100</v>
      </c>
      <c r="I157">
        <f t="shared" si="10"/>
        <v>16781.81723023576</v>
      </c>
    </row>
    <row r="158" spans="1:9" x14ac:dyDescent="0.25">
      <c r="A158" s="4"/>
      <c r="B158">
        <v>151</v>
      </c>
      <c r="C158">
        <f t="shared" si="8"/>
        <v>-100</v>
      </c>
      <c r="F158" s="2">
        <v>41456</v>
      </c>
      <c r="G158">
        <f t="shared" si="9"/>
        <v>-100</v>
      </c>
      <c r="I158">
        <f t="shared" si="10"/>
        <v>16883.773853729686</v>
      </c>
    </row>
    <row r="159" spans="1:9" x14ac:dyDescent="0.25">
      <c r="A159" s="4"/>
      <c r="B159">
        <v>152</v>
      </c>
      <c r="C159">
        <f t="shared" si="8"/>
        <v>-100</v>
      </c>
      <c r="F159" s="2">
        <v>41487</v>
      </c>
      <c r="G159">
        <f t="shared" si="9"/>
        <v>-100</v>
      </c>
      <c r="I159">
        <f t="shared" si="10"/>
        <v>16985.742364537255</v>
      </c>
    </row>
    <row r="160" spans="1:9" x14ac:dyDescent="0.25">
      <c r="A160" s="4"/>
      <c r="B160">
        <v>153</v>
      </c>
      <c r="C160">
        <f t="shared" si="8"/>
        <v>-100</v>
      </c>
      <c r="F160" s="2">
        <v>41518</v>
      </c>
      <c r="G160">
        <f t="shared" si="9"/>
        <v>-100</v>
      </c>
      <c r="I160">
        <f t="shared" si="10"/>
        <v>17087.722764044429</v>
      </c>
    </row>
    <row r="161" spans="1:9" x14ac:dyDescent="0.25">
      <c r="A161" s="4"/>
      <c r="B161">
        <v>154</v>
      </c>
      <c r="C161">
        <f t="shared" si="8"/>
        <v>-100</v>
      </c>
      <c r="F161" s="2">
        <v>41548</v>
      </c>
      <c r="G161">
        <f t="shared" si="9"/>
        <v>-100</v>
      </c>
      <c r="I161">
        <f t="shared" si="10"/>
        <v>17189.715053637334</v>
      </c>
    </row>
    <row r="162" spans="1:9" x14ac:dyDescent="0.25">
      <c r="A162" s="4"/>
      <c r="B162">
        <v>155</v>
      </c>
      <c r="C162">
        <f t="shared" si="8"/>
        <v>-100</v>
      </c>
      <c r="F162" s="2">
        <v>41579</v>
      </c>
      <c r="G162">
        <f t="shared" si="9"/>
        <v>-100</v>
      </c>
      <c r="I162">
        <f t="shared" si="10"/>
        <v>17291.719234702257</v>
      </c>
    </row>
    <row r="163" spans="1:9" x14ac:dyDescent="0.25">
      <c r="A163" s="4"/>
      <c r="B163">
        <v>156</v>
      </c>
      <c r="C163">
        <f t="shared" si="8"/>
        <v>-100</v>
      </c>
      <c r="D163" s="1"/>
      <c r="F163" s="2">
        <v>41609</v>
      </c>
      <c r="G163">
        <f t="shared" si="9"/>
        <v>-100</v>
      </c>
      <c r="I163">
        <f t="shared" si="10"/>
        <v>17393.735308625648</v>
      </c>
    </row>
    <row r="164" spans="1:9" x14ac:dyDescent="0.25">
      <c r="A164" s="4">
        <v>14</v>
      </c>
      <c r="B164">
        <v>157</v>
      </c>
      <c r="C164">
        <f t="shared" si="8"/>
        <v>-100</v>
      </c>
      <c r="D164" s="1">
        <v>0.4</v>
      </c>
      <c r="E164">
        <f>$D164*$C$3*12</f>
        <v>480</v>
      </c>
      <c r="F164" s="2">
        <v>41640</v>
      </c>
      <c r="G164">
        <f t="shared" si="9"/>
        <v>-100</v>
      </c>
      <c r="I164">
        <f t="shared" si="10"/>
        <v>17975.763276794118</v>
      </c>
    </row>
    <row r="165" spans="1:9" x14ac:dyDescent="0.25">
      <c r="A165" s="4"/>
      <c r="B165">
        <v>158</v>
      </c>
      <c r="C165">
        <f t="shared" si="8"/>
        <v>-100</v>
      </c>
      <c r="F165" s="2">
        <v>41671</v>
      </c>
      <c r="G165">
        <f t="shared" si="9"/>
        <v>-100</v>
      </c>
      <c r="I165">
        <f t="shared" si="10"/>
        <v>18077.859104693212</v>
      </c>
    </row>
    <row r="166" spans="1:9" x14ac:dyDescent="0.25">
      <c r="A166" s="4"/>
      <c r="B166">
        <v>159</v>
      </c>
      <c r="C166">
        <f t="shared" si="8"/>
        <v>-100</v>
      </c>
      <c r="F166" s="2">
        <v>41699</v>
      </c>
      <c r="G166">
        <f t="shared" si="9"/>
        <v>-100</v>
      </c>
      <c r="I166">
        <f t="shared" si="10"/>
        <v>18179.966836136049</v>
      </c>
    </row>
    <row r="167" spans="1:9" x14ac:dyDescent="0.25">
      <c r="A167" s="4"/>
      <c r="B167">
        <v>160</v>
      </c>
      <c r="C167">
        <f t="shared" si="8"/>
        <v>-100</v>
      </c>
      <c r="F167" s="2">
        <v>41730</v>
      </c>
      <c r="G167">
        <f t="shared" si="9"/>
        <v>-100</v>
      </c>
      <c r="I167">
        <f t="shared" si="10"/>
        <v>18282.086472510488</v>
      </c>
    </row>
    <row r="168" spans="1:9" x14ac:dyDescent="0.25">
      <c r="A168" s="4"/>
      <c r="B168">
        <v>161</v>
      </c>
      <c r="C168">
        <f t="shared" si="8"/>
        <v>-100</v>
      </c>
      <c r="F168" s="2">
        <v>41760</v>
      </c>
      <c r="G168">
        <f t="shared" si="9"/>
        <v>-100</v>
      </c>
      <c r="I168">
        <f t="shared" si="10"/>
        <v>18384.218015204544</v>
      </c>
    </row>
    <row r="169" spans="1:9" x14ac:dyDescent="0.25">
      <c r="A169" s="4"/>
      <c r="B169">
        <v>162</v>
      </c>
      <c r="C169">
        <f t="shared" si="8"/>
        <v>-100</v>
      </c>
      <c r="F169" s="2">
        <v>41791</v>
      </c>
      <c r="G169">
        <f t="shared" si="9"/>
        <v>-100</v>
      </c>
      <c r="I169">
        <f t="shared" si="10"/>
        <v>18486.361465606398</v>
      </c>
    </row>
    <row r="170" spans="1:9" x14ac:dyDescent="0.25">
      <c r="A170" s="4"/>
      <c r="B170">
        <v>163</v>
      </c>
      <c r="C170">
        <f t="shared" si="8"/>
        <v>-100</v>
      </c>
      <c r="F170" s="2">
        <v>41821</v>
      </c>
      <c r="G170">
        <f t="shared" si="9"/>
        <v>-100</v>
      </c>
      <c r="I170">
        <f t="shared" si="10"/>
        <v>18588.516825104394</v>
      </c>
    </row>
    <row r="171" spans="1:9" x14ac:dyDescent="0.25">
      <c r="A171" s="4"/>
      <c r="B171">
        <v>164</v>
      </c>
      <c r="C171">
        <f t="shared" si="8"/>
        <v>-100</v>
      </c>
      <c r="F171" s="2">
        <v>41852</v>
      </c>
      <c r="G171">
        <f t="shared" si="9"/>
        <v>-100</v>
      </c>
      <c r="I171">
        <f t="shared" si="10"/>
        <v>18690.684095087036</v>
      </c>
    </row>
    <row r="172" spans="1:9" x14ac:dyDescent="0.25">
      <c r="A172" s="4"/>
      <c r="B172">
        <v>165</v>
      </c>
      <c r="C172">
        <f t="shared" si="8"/>
        <v>-100</v>
      </c>
      <c r="F172" s="2">
        <v>41883</v>
      </c>
      <c r="G172">
        <f t="shared" si="9"/>
        <v>-100</v>
      </c>
      <c r="I172">
        <f t="shared" si="10"/>
        <v>18792.863276942986</v>
      </c>
    </row>
    <row r="173" spans="1:9" x14ac:dyDescent="0.25">
      <c r="A173" s="4"/>
      <c r="B173">
        <v>166</v>
      </c>
      <c r="C173">
        <f t="shared" si="8"/>
        <v>-100</v>
      </c>
      <c r="F173" s="2">
        <v>41913</v>
      </c>
      <c r="G173">
        <f t="shared" si="9"/>
        <v>-100</v>
      </c>
      <c r="I173">
        <f t="shared" si="10"/>
        <v>18895.054372061073</v>
      </c>
    </row>
    <row r="174" spans="1:9" x14ac:dyDescent="0.25">
      <c r="A174" s="4"/>
      <c r="B174">
        <v>167</v>
      </c>
      <c r="C174">
        <f t="shared" si="8"/>
        <v>-100</v>
      </c>
      <c r="F174" s="2">
        <v>41944</v>
      </c>
      <c r="G174">
        <f t="shared" si="9"/>
        <v>-100</v>
      </c>
      <c r="I174">
        <f t="shared" si="10"/>
        <v>18997.257381830288</v>
      </c>
    </row>
    <row r="175" spans="1:9" x14ac:dyDescent="0.25">
      <c r="A175" s="4"/>
      <c r="B175">
        <v>168</v>
      </c>
      <c r="C175">
        <f t="shared" si="8"/>
        <v>-100</v>
      </c>
      <c r="D175" s="1"/>
      <c r="F175" s="2">
        <v>41974</v>
      </c>
      <c r="G175">
        <f t="shared" si="9"/>
        <v>-100</v>
      </c>
      <c r="I175">
        <f t="shared" si="10"/>
        <v>19099.472307639782</v>
      </c>
    </row>
    <row r="176" spans="1:9" x14ac:dyDescent="0.25">
      <c r="A176" s="4">
        <v>15</v>
      </c>
      <c r="B176">
        <v>169</v>
      </c>
      <c r="C176">
        <f t="shared" si="8"/>
        <v>-100</v>
      </c>
      <c r="D176" s="1">
        <v>0.45</v>
      </c>
      <c r="E176">
        <f t="shared" ref="E176" si="12">$D176*$C$3*12</f>
        <v>540</v>
      </c>
      <c r="F176" s="2">
        <v>42005</v>
      </c>
      <c r="G176">
        <f t="shared" si="9"/>
        <v>-100</v>
      </c>
      <c r="I176">
        <f t="shared" si="10"/>
        <v>19741.699150878867</v>
      </c>
    </row>
    <row r="177" spans="1:9" x14ac:dyDescent="0.25">
      <c r="A177" s="4"/>
      <c r="B177">
        <v>170</v>
      </c>
      <c r="C177">
        <f t="shared" si="8"/>
        <v>-100</v>
      </c>
      <c r="F177" s="2">
        <v>42036</v>
      </c>
      <c r="G177">
        <f t="shared" si="9"/>
        <v>-100</v>
      </c>
      <c r="I177">
        <f t="shared" si="10"/>
        <v>19844.000872548142</v>
      </c>
    </row>
    <row r="178" spans="1:9" x14ac:dyDescent="0.25">
      <c r="A178" s="4"/>
      <c r="B178">
        <v>171</v>
      </c>
      <c r="C178">
        <f t="shared" si="8"/>
        <v>-100</v>
      </c>
      <c r="F178" s="2">
        <v>42064</v>
      </c>
      <c r="G178">
        <f t="shared" si="9"/>
        <v>-100</v>
      </c>
      <c r="I178">
        <f t="shared" si="10"/>
        <v>19946.314521766701</v>
      </c>
    </row>
    <row r="179" spans="1:9" x14ac:dyDescent="0.25">
      <c r="A179" s="4"/>
      <c r="B179">
        <v>172</v>
      </c>
      <c r="C179">
        <f t="shared" si="8"/>
        <v>-100</v>
      </c>
      <c r="F179" s="2">
        <v>42095</v>
      </c>
      <c r="G179">
        <f t="shared" si="9"/>
        <v>-100</v>
      </c>
      <c r="I179">
        <f t="shared" si="10"/>
        <v>20048.640099925196</v>
      </c>
    </row>
    <row r="180" spans="1:9" x14ac:dyDescent="0.25">
      <c r="A180" s="4"/>
      <c r="B180">
        <v>173</v>
      </c>
      <c r="C180">
        <f t="shared" si="8"/>
        <v>-100</v>
      </c>
      <c r="F180" s="2">
        <v>42125</v>
      </c>
      <c r="G180">
        <f t="shared" si="9"/>
        <v>-100</v>
      </c>
      <c r="I180">
        <f t="shared" si="10"/>
        <v>20150.977608414451</v>
      </c>
    </row>
    <row r="181" spans="1:9" x14ac:dyDescent="0.25">
      <c r="A181" s="4"/>
      <c r="B181">
        <v>174</v>
      </c>
      <c r="C181">
        <f t="shared" si="8"/>
        <v>-100</v>
      </c>
      <c r="F181" s="2">
        <v>42156</v>
      </c>
      <c r="G181">
        <f t="shared" si="9"/>
        <v>-100</v>
      </c>
      <c r="I181">
        <f t="shared" si="10"/>
        <v>20253.327048625441</v>
      </c>
    </row>
    <row r="182" spans="1:9" x14ac:dyDescent="0.25">
      <c r="A182" s="4"/>
      <c r="B182">
        <v>175</v>
      </c>
      <c r="C182">
        <f t="shared" si="8"/>
        <v>-100</v>
      </c>
      <c r="F182" s="2">
        <v>42186</v>
      </c>
      <c r="G182">
        <f t="shared" si="9"/>
        <v>-100</v>
      </c>
      <c r="I182">
        <f t="shared" si="10"/>
        <v>20355.688421949308</v>
      </c>
    </row>
    <row r="183" spans="1:9" x14ac:dyDescent="0.25">
      <c r="A183" s="4"/>
      <c r="B183">
        <v>176</v>
      </c>
      <c r="C183">
        <f t="shared" si="8"/>
        <v>-100</v>
      </c>
      <c r="F183" s="2">
        <v>42217</v>
      </c>
      <c r="G183">
        <f t="shared" si="9"/>
        <v>-100</v>
      </c>
      <c r="I183">
        <f t="shared" si="10"/>
        <v>20458.061729777357</v>
      </c>
    </row>
    <row r="184" spans="1:9" x14ac:dyDescent="0.25">
      <c r="A184" s="4"/>
      <c r="B184">
        <v>177</v>
      </c>
      <c r="C184">
        <f t="shared" si="8"/>
        <v>-100</v>
      </c>
      <c r="F184" s="2">
        <v>42248</v>
      </c>
      <c r="G184">
        <f t="shared" si="9"/>
        <v>-100</v>
      </c>
      <c r="I184">
        <f t="shared" si="10"/>
        <v>20560.446973501057</v>
      </c>
    </row>
    <row r="185" spans="1:9" x14ac:dyDescent="0.25">
      <c r="A185" s="4"/>
      <c r="B185">
        <v>178</v>
      </c>
      <c r="C185">
        <f t="shared" si="8"/>
        <v>-100</v>
      </c>
      <c r="F185" s="2">
        <v>42278</v>
      </c>
      <c r="G185">
        <f t="shared" si="9"/>
        <v>-100</v>
      </c>
      <c r="I185">
        <f t="shared" si="10"/>
        <v>20662.844154512033</v>
      </c>
    </row>
    <row r="186" spans="1:9" x14ac:dyDescent="0.25">
      <c r="A186" s="4"/>
      <c r="B186">
        <v>179</v>
      </c>
      <c r="C186">
        <f t="shared" si="8"/>
        <v>-100</v>
      </c>
      <c r="F186" s="2">
        <v>42309</v>
      </c>
      <c r="G186">
        <f t="shared" si="9"/>
        <v>-100</v>
      </c>
      <c r="I186">
        <f t="shared" si="10"/>
        <v>20765.253274202074</v>
      </c>
    </row>
    <row r="187" spans="1:9" x14ac:dyDescent="0.25">
      <c r="A187" s="4"/>
      <c r="B187">
        <v>180</v>
      </c>
      <c r="C187">
        <f t="shared" si="8"/>
        <v>-100</v>
      </c>
      <c r="D187" s="1"/>
      <c r="F187" s="2">
        <v>42339</v>
      </c>
      <c r="G187">
        <f t="shared" si="9"/>
        <v>-100</v>
      </c>
      <c r="I187">
        <f t="shared" si="10"/>
        <v>20867.674333963136</v>
      </c>
    </row>
    <row r="188" spans="1:9" x14ac:dyDescent="0.25">
      <c r="A188" s="4">
        <v>16</v>
      </c>
      <c r="B188">
        <v>181</v>
      </c>
      <c r="C188">
        <f t="shared" si="8"/>
        <v>-100</v>
      </c>
      <c r="D188" s="1">
        <v>0.5</v>
      </c>
      <c r="E188">
        <f t="shared" ref="E188" si="13">$D188*$C$3*12</f>
        <v>600</v>
      </c>
      <c r="F188" s="2">
        <v>42370</v>
      </c>
      <c r="G188">
        <f t="shared" si="9"/>
        <v>-100</v>
      </c>
      <c r="I188">
        <f t="shared" si="10"/>
        <v>21570.107335187335</v>
      </c>
    </row>
    <row r="189" spans="1:9" x14ac:dyDescent="0.25">
      <c r="A189" s="4"/>
      <c r="B189">
        <v>182</v>
      </c>
      <c r="C189">
        <f t="shared" si="8"/>
        <v>-100</v>
      </c>
      <c r="F189" s="2">
        <v>42401</v>
      </c>
      <c r="G189">
        <f t="shared" si="9"/>
        <v>-100</v>
      </c>
      <c r="I189">
        <f t="shared" si="10"/>
        <v>21672.622234390416</v>
      </c>
    </row>
    <row r="190" spans="1:9" x14ac:dyDescent="0.25">
      <c r="A190" s="4"/>
      <c r="B190">
        <v>183</v>
      </c>
      <c r="C190">
        <f t="shared" si="8"/>
        <v>-100</v>
      </c>
      <c r="F190" s="2">
        <v>42430</v>
      </c>
      <c r="G190">
        <f t="shared" si="9"/>
        <v>-100</v>
      </c>
      <c r="I190">
        <f t="shared" si="10"/>
        <v>21775.149085997546</v>
      </c>
    </row>
    <row r="191" spans="1:9" x14ac:dyDescent="0.25">
      <c r="A191" s="4"/>
      <c r="B191">
        <v>184</v>
      </c>
      <c r="C191">
        <f t="shared" si="8"/>
        <v>-100</v>
      </c>
      <c r="F191" s="2">
        <v>42461</v>
      </c>
      <c r="G191">
        <f t="shared" si="9"/>
        <v>-100</v>
      </c>
      <c r="I191">
        <f t="shared" si="10"/>
        <v>21877.687891402282</v>
      </c>
    </row>
    <row r="192" spans="1:9" x14ac:dyDescent="0.25">
      <c r="A192" s="4"/>
      <c r="B192">
        <v>185</v>
      </c>
      <c r="C192">
        <f t="shared" si="8"/>
        <v>-100</v>
      </c>
      <c r="F192" s="2">
        <v>42491</v>
      </c>
      <c r="G192">
        <f t="shared" si="9"/>
        <v>-100</v>
      </c>
      <c r="I192">
        <f t="shared" si="10"/>
        <v>21980.238651998337</v>
      </c>
    </row>
    <row r="193" spans="1:9" x14ac:dyDescent="0.25">
      <c r="A193" s="4"/>
      <c r="B193">
        <v>186</v>
      </c>
      <c r="C193">
        <f t="shared" si="8"/>
        <v>-100</v>
      </c>
      <c r="F193" s="2">
        <v>42522</v>
      </c>
      <c r="G193">
        <f t="shared" si="9"/>
        <v>-100</v>
      </c>
      <c r="I193">
        <f t="shared" si="10"/>
        <v>22082.801369179593</v>
      </c>
    </row>
    <row r="194" spans="1:9" x14ac:dyDescent="0.25">
      <c r="A194" s="4"/>
      <c r="B194">
        <v>187</v>
      </c>
      <c r="C194">
        <f t="shared" si="8"/>
        <v>-100</v>
      </c>
      <c r="F194" s="2">
        <v>42552</v>
      </c>
      <c r="G194">
        <f t="shared" si="9"/>
        <v>-100</v>
      </c>
      <c r="I194">
        <f t="shared" si="10"/>
        <v>22185.376044340086</v>
      </c>
    </row>
    <row r="195" spans="1:9" x14ac:dyDescent="0.25">
      <c r="A195" s="4"/>
      <c r="B195">
        <v>188</v>
      </c>
      <c r="C195">
        <f t="shared" si="8"/>
        <v>-100</v>
      </c>
      <c r="F195" s="2">
        <v>42583</v>
      </c>
      <c r="G195">
        <f t="shared" si="9"/>
        <v>-100</v>
      </c>
      <c r="I195">
        <f t="shared" si="10"/>
        <v>22287.962678874024</v>
      </c>
    </row>
    <row r="196" spans="1:9" x14ac:dyDescent="0.25">
      <c r="A196" s="4"/>
      <c r="B196">
        <v>189</v>
      </c>
      <c r="C196">
        <f t="shared" si="8"/>
        <v>-100</v>
      </c>
      <c r="F196" s="2">
        <v>42614</v>
      </c>
      <c r="G196">
        <f t="shared" si="9"/>
        <v>-100</v>
      </c>
      <c r="I196">
        <f t="shared" si="10"/>
        <v>22390.561274175769</v>
      </c>
    </row>
    <row r="197" spans="1:9" x14ac:dyDescent="0.25">
      <c r="A197" s="4"/>
      <c r="B197">
        <v>190</v>
      </c>
      <c r="C197">
        <f t="shared" si="8"/>
        <v>-100</v>
      </c>
      <c r="F197" s="2">
        <v>42644</v>
      </c>
      <c r="G197">
        <f t="shared" si="9"/>
        <v>-100</v>
      </c>
      <c r="I197">
        <f t="shared" si="10"/>
        <v>22493.171831639851</v>
      </c>
    </row>
    <row r="198" spans="1:9" x14ac:dyDescent="0.25">
      <c r="A198" s="4"/>
      <c r="B198">
        <v>191</v>
      </c>
      <c r="C198">
        <f t="shared" si="8"/>
        <v>-100</v>
      </c>
      <c r="F198" s="2">
        <v>42675</v>
      </c>
      <c r="G198">
        <f t="shared" si="9"/>
        <v>-100</v>
      </c>
      <c r="I198">
        <f t="shared" si="10"/>
        <v>22595.79435266096</v>
      </c>
    </row>
    <row r="199" spans="1:9" x14ac:dyDescent="0.25">
      <c r="A199" s="4"/>
      <c r="B199">
        <v>192</v>
      </c>
      <c r="C199">
        <f t="shared" si="8"/>
        <v>-100</v>
      </c>
      <c r="D199" s="1"/>
      <c r="F199" s="2">
        <v>42705</v>
      </c>
      <c r="G199">
        <f t="shared" si="9"/>
        <v>-100</v>
      </c>
      <c r="I199">
        <f t="shared" si="10"/>
        <v>22698.42883863395</v>
      </c>
    </row>
    <row r="200" spans="1:9" x14ac:dyDescent="0.25">
      <c r="A200" s="4">
        <v>17</v>
      </c>
      <c r="B200">
        <v>193</v>
      </c>
      <c r="C200">
        <f t="shared" si="8"/>
        <v>-100</v>
      </c>
      <c r="D200" s="1">
        <v>0.55000000000000004</v>
      </c>
      <c r="E200">
        <f t="shared" ref="E200" si="14">$D200*$C$3*12</f>
        <v>660.00000000000011</v>
      </c>
      <c r="F200" s="2">
        <v>42736</v>
      </c>
      <c r="G200">
        <f t="shared" si="9"/>
        <v>-100</v>
      </c>
      <c r="I200">
        <f t="shared" si="10"/>
        <v>23461.075290953839</v>
      </c>
    </row>
    <row r="201" spans="1:9" x14ac:dyDescent="0.25">
      <c r="A201" s="4"/>
      <c r="B201">
        <v>194</v>
      </c>
      <c r="C201">
        <f t="shared" ref="C201:C264" si="15">-$C$3</f>
        <v>-100</v>
      </c>
      <c r="F201" s="2">
        <v>42767</v>
      </c>
      <c r="G201">
        <f t="shared" ref="G201:G264" si="16">-$C$3</f>
        <v>-100</v>
      </c>
      <c r="I201">
        <f t="shared" si="10"/>
        <v>23563.810661651616</v>
      </c>
    </row>
    <row r="202" spans="1:9" x14ac:dyDescent="0.25">
      <c r="A202" s="4"/>
      <c r="B202">
        <v>195</v>
      </c>
      <c r="C202">
        <f t="shared" si="15"/>
        <v>-100</v>
      </c>
      <c r="F202" s="2">
        <v>42795</v>
      </c>
      <c r="G202">
        <f t="shared" si="16"/>
        <v>-100</v>
      </c>
      <c r="I202">
        <f t="shared" si="10"/>
        <v>23666.55801045863</v>
      </c>
    </row>
    <row r="203" spans="1:9" x14ac:dyDescent="0.25">
      <c r="A203" s="4"/>
      <c r="B203">
        <v>196</v>
      </c>
      <c r="C203">
        <f t="shared" si="15"/>
        <v>-100</v>
      </c>
      <c r="F203" s="2">
        <v>42826</v>
      </c>
      <c r="G203">
        <f t="shared" si="16"/>
        <v>-100</v>
      </c>
      <c r="I203">
        <f t="shared" ref="I203:I266" si="17">I202*I$5-G203+E203</f>
        <v>23769.317338771431</v>
      </c>
    </row>
    <row r="204" spans="1:9" x14ac:dyDescent="0.25">
      <c r="A204" s="4"/>
      <c r="B204">
        <v>197</v>
      </c>
      <c r="C204">
        <f t="shared" si="15"/>
        <v>-100</v>
      </c>
      <c r="F204" s="2">
        <v>42856</v>
      </c>
      <c r="G204">
        <f t="shared" si="16"/>
        <v>-100</v>
      </c>
      <c r="I204">
        <f t="shared" si="17"/>
        <v>23872.088647986729</v>
      </c>
    </row>
    <row r="205" spans="1:9" x14ac:dyDescent="0.25">
      <c r="A205" s="4"/>
      <c r="B205">
        <v>198</v>
      </c>
      <c r="C205">
        <f t="shared" si="15"/>
        <v>-100</v>
      </c>
      <c r="F205" s="2">
        <v>42887</v>
      </c>
      <c r="G205">
        <f t="shared" si="16"/>
        <v>-100</v>
      </c>
      <c r="I205">
        <f t="shared" si="17"/>
        <v>23974.871939501405</v>
      </c>
    </row>
    <row r="206" spans="1:9" x14ac:dyDescent="0.25">
      <c r="A206" s="4"/>
      <c r="B206">
        <v>199</v>
      </c>
      <c r="C206">
        <f t="shared" si="15"/>
        <v>-100</v>
      </c>
      <c r="F206" s="2">
        <v>42917</v>
      </c>
      <c r="G206">
        <f t="shared" si="16"/>
        <v>-100</v>
      </c>
      <c r="I206">
        <f t="shared" si="17"/>
        <v>24077.667214712495</v>
      </c>
    </row>
    <row r="207" spans="1:9" x14ac:dyDescent="0.25">
      <c r="A207" s="4"/>
      <c r="B207">
        <v>200</v>
      </c>
      <c r="C207">
        <f t="shared" si="15"/>
        <v>-100</v>
      </c>
      <c r="F207" s="2">
        <v>42948</v>
      </c>
      <c r="G207">
        <f t="shared" si="16"/>
        <v>-100</v>
      </c>
      <c r="I207">
        <f t="shared" si="17"/>
        <v>24180.474475017199</v>
      </c>
    </row>
    <row r="208" spans="1:9" x14ac:dyDescent="0.25">
      <c r="A208" s="4"/>
      <c r="B208">
        <v>201</v>
      </c>
      <c r="C208">
        <f t="shared" si="15"/>
        <v>-100</v>
      </c>
      <c r="F208" s="2">
        <v>42979</v>
      </c>
      <c r="G208">
        <f t="shared" si="16"/>
        <v>-100</v>
      </c>
      <c r="I208">
        <f t="shared" si="17"/>
        <v>24283.293721812883</v>
      </c>
    </row>
    <row r="209" spans="1:9" x14ac:dyDescent="0.25">
      <c r="A209" s="4"/>
      <c r="B209">
        <v>202</v>
      </c>
      <c r="C209">
        <f t="shared" si="15"/>
        <v>-100</v>
      </c>
      <c r="F209" s="2">
        <v>43009</v>
      </c>
      <c r="G209">
        <f t="shared" si="16"/>
        <v>-100</v>
      </c>
      <c r="I209">
        <f t="shared" si="17"/>
        <v>24386.124956497075</v>
      </c>
    </row>
    <row r="210" spans="1:9" x14ac:dyDescent="0.25">
      <c r="A210" s="4"/>
      <c r="B210">
        <v>203</v>
      </c>
      <c r="C210">
        <f t="shared" si="15"/>
        <v>-100</v>
      </c>
      <c r="F210" s="2">
        <v>43040</v>
      </c>
      <c r="G210">
        <f t="shared" si="16"/>
        <v>-100</v>
      </c>
      <c r="I210">
        <f t="shared" si="17"/>
        <v>24488.968180467466</v>
      </c>
    </row>
    <row r="211" spans="1:9" x14ac:dyDescent="0.25">
      <c r="A211" s="4"/>
      <c r="B211">
        <v>204</v>
      </c>
      <c r="C211">
        <f t="shared" si="15"/>
        <v>-100</v>
      </c>
      <c r="D211" s="1"/>
      <c r="F211" s="2">
        <v>43070</v>
      </c>
      <c r="G211">
        <f t="shared" si="16"/>
        <v>-100</v>
      </c>
      <c r="I211">
        <f t="shared" si="17"/>
        <v>24591.823395121908</v>
      </c>
    </row>
    <row r="212" spans="1:9" x14ac:dyDescent="0.25">
      <c r="A212" s="4">
        <v>18</v>
      </c>
      <c r="B212">
        <v>205</v>
      </c>
      <c r="C212">
        <f t="shared" si="15"/>
        <v>-100</v>
      </c>
      <c r="D212" s="1">
        <v>0.6</v>
      </c>
      <c r="E212">
        <f>$D212*$C$3*12</f>
        <v>720</v>
      </c>
      <c r="F212" s="2">
        <v>43101</v>
      </c>
      <c r="G212">
        <f t="shared" si="16"/>
        <v>-100</v>
      </c>
      <c r="I212">
        <f t="shared" si="17"/>
        <v>25414.690601858416</v>
      </c>
    </row>
    <row r="213" spans="1:9" x14ac:dyDescent="0.25">
      <c r="A213" s="4"/>
      <c r="B213">
        <v>206</v>
      </c>
      <c r="C213">
        <f t="shared" si="15"/>
        <v>-100</v>
      </c>
      <c r="F213" s="2">
        <v>43132</v>
      </c>
      <c r="G213">
        <f t="shared" si="16"/>
        <v>-100</v>
      </c>
      <c r="I213">
        <f t="shared" si="17"/>
        <v>25517.653748223333</v>
      </c>
    </row>
    <row r="214" spans="1:9" x14ac:dyDescent="0.25">
      <c r="A214" s="4"/>
      <c r="B214">
        <v>207</v>
      </c>
      <c r="C214">
        <f t="shared" si="15"/>
        <v>-100</v>
      </c>
      <c r="F214" s="2">
        <v>43160</v>
      </c>
      <c r="G214">
        <f t="shared" si="16"/>
        <v>-100</v>
      </c>
      <c r="I214">
        <f t="shared" si="17"/>
        <v>25620.628899254276</v>
      </c>
    </row>
    <row r="215" spans="1:9" x14ac:dyDescent="0.25">
      <c r="A215" s="4"/>
      <c r="B215">
        <v>208</v>
      </c>
      <c r="C215">
        <f t="shared" si="15"/>
        <v>-100</v>
      </c>
      <c r="F215" s="2">
        <v>43191</v>
      </c>
      <c r="G215">
        <f t="shared" si="16"/>
        <v>-100</v>
      </c>
      <c r="I215">
        <f t="shared" si="17"/>
        <v>25723.616056350893</v>
      </c>
    </row>
    <row r="216" spans="1:9" x14ac:dyDescent="0.25">
      <c r="A216" s="4"/>
      <c r="B216">
        <v>209</v>
      </c>
      <c r="C216">
        <f t="shared" si="15"/>
        <v>-100</v>
      </c>
      <c r="F216" s="2">
        <v>43221</v>
      </c>
      <c r="G216">
        <f t="shared" si="16"/>
        <v>-100</v>
      </c>
      <c r="I216">
        <f t="shared" si="17"/>
        <v>25826.615220912994</v>
      </c>
    </row>
    <row r="217" spans="1:9" x14ac:dyDescent="0.25">
      <c r="A217" s="4"/>
      <c r="B217">
        <v>210</v>
      </c>
      <c r="C217">
        <f t="shared" si="15"/>
        <v>-100</v>
      </c>
      <c r="F217" s="2">
        <v>43252</v>
      </c>
      <c r="G217">
        <f t="shared" si="16"/>
        <v>-100</v>
      </c>
      <c r="I217">
        <f t="shared" si="17"/>
        <v>25929.626394340554</v>
      </c>
    </row>
    <row r="218" spans="1:9" x14ac:dyDescent="0.25">
      <c r="A218" s="4"/>
      <c r="B218">
        <v>211</v>
      </c>
      <c r="C218">
        <f t="shared" si="15"/>
        <v>-100</v>
      </c>
      <c r="F218" s="2">
        <v>43282</v>
      </c>
      <c r="G218">
        <f t="shared" si="16"/>
        <v>-100</v>
      </c>
      <c r="I218">
        <f t="shared" si="17"/>
        <v>26032.649578033706</v>
      </c>
    </row>
    <row r="219" spans="1:9" x14ac:dyDescent="0.25">
      <c r="A219" s="4"/>
      <c r="B219">
        <v>212</v>
      </c>
      <c r="C219">
        <f t="shared" si="15"/>
        <v>-100</v>
      </c>
      <c r="F219" s="2">
        <v>43313</v>
      </c>
      <c r="G219">
        <f t="shared" si="16"/>
        <v>-100</v>
      </c>
      <c r="I219">
        <f t="shared" si="17"/>
        <v>26135.68477339275</v>
      </c>
    </row>
    <row r="220" spans="1:9" x14ac:dyDescent="0.25">
      <c r="A220" s="4"/>
      <c r="B220">
        <v>213</v>
      </c>
      <c r="C220">
        <f t="shared" si="15"/>
        <v>-100</v>
      </c>
      <c r="F220" s="2">
        <v>43344</v>
      </c>
      <c r="G220">
        <f t="shared" si="16"/>
        <v>-100</v>
      </c>
      <c r="I220">
        <f t="shared" si="17"/>
        <v>26238.73198181815</v>
      </c>
    </row>
    <row r="221" spans="1:9" x14ac:dyDescent="0.25">
      <c r="A221" s="4"/>
      <c r="B221">
        <v>214</v>
      </c>
      <c r="C221">
        <f t="shared" si="15"/>
        <v>-100</v>
      </c>
      <c r="F221" s="2">
        <v>43374</v>
      </c>
      <c r="G221">
        <f t="shared" si="16"/>
        <v>-100</v>
      </c>
      <c r="I221">
        <f t="shared" si="17"/>
        <v>26341.791204710527</v>
      </c>
    </row>
    <row r="222" spans="1:9" x14ac:dyDescent="0.25">
      <c r="A222" s="4"/>
      <c r="B222">
        <v>215</v>
      </c>
      <c r="C222">
        <f t="shared" si="15"/>
        <v>-100</v>
      </c>
      <c r="F222" s="2">
        <v>43405</v>
      </c>
      <c r="G222">
        <f t="shared" si="16"/>
        <v>-100</v>
      </c>
      <c r="I222">
        <f t="shared" si="17"/>
        <v>26444.862443470676</v>
      </c>
    </row>
    <row r="223" spans="1:9" x14ac:dyDescent="0.25">
      <c r="A223" s="4"/>
      <c r="B223">
        <v>216</v>
      </c>
      <c r="C223">
        <f t="shared" si="15"/>
        <v>-100</v>
      </c>
      <c r="D223" s="1"/>
      <c r="F223" s="2">
        <v>43435</v>
      </c>
      <c r="G223">
        <f t="shared" si="16"/>
        <v>-100</v>
      </c>
      <c r="I223">
        <f t="shared" si="17"/>
        <v>26547.945699499549</v>
      </c>
    </row>
    <row r="224" spans="1:9" x14ac:dyDescent="0.25">
      <c r="A224" s="4">
        <v>19</v>
      </c>
      <c r="B224">
        <v>217</v>
      </c>
      <c r="C224">
        <f t="shared" si="15"/>
        <v>-100</v>
      </c>
      <c r="D224" s="1">
        <v>0.65</v>
      </c>
      <c r="E224">
        <f t="shared" ref="E224" si="18">$D224*$C$3*12</f>
        <v>780</v>
      </c>
      <c r="F224" s="2">
        <v>43466</v>
      </c>
      <c r="G224">
        <f t="shared" si="16"/>
        <v>-100</v>
      </c>
      <c r="I224">
        <f t="shared" si="17"/>
        <v>27431.040974198258</v>
      </c>
    </row>
    <row r="225" spans="1:9" x14ac:dyDescent="0.25">
      <c r="A225" s="4"/>
      <c r="B225">
        <v>218</v>
      </c>
      <c r="C225">
        <f t="shared" si="15"/>
        <v>-100</v>
      </c>
      <c r="F225" s="2">
        <v>43497</v>
      </c>
      <c r="G225">
        <f t="shared" si="16"/>
        <v>-100</v>
      </c>
      <c r="I225">
        <f t="shared" si="17"/>
        <v>27534.239210628595</v>
      </c>
    </row>
    <row r="226" spans="1:9" x14ac:dyDescent="0.25">
      <c r="A226" s="4"/>
      <c r="B226">
        <v>219</v>
      </c>
      <c r="C226">
        <f t="shared" si="15"/>
        <v>-100</v>
      </c>
      <c r="F226" s="2">
        <v>43525</v>
      </c>
      <c r="G226">
        <f t="shared" si="16"/>
        <v>-100</v>
      </c>
      <c r="I226">
        <f t="shared" si="17"/>
        <v>27637.44947913455</v>
      </c>
    </row>
    <row r="227" spans="1:9" x14ac:dyDescent="0.25">
      <c r="A227" s="4"/>
      <c r="B227">
        <v>220</v>
      </c>
      <c r="C227">
        <f t="shared" si="15"/>
        <v>-100</v>
      </c>
      <c r="F227" s="2">
        <v>43556</v>
      </c>
      <c r="G227">
        <f t="shared" si="16"/>
        <v>-100</v>
      </c>
      <c r="I227">
        <f t="shared" si="17"/>
        <v>27740.671781118963</v>
      </c>
    </row>
    <row r="228" spans="1:9" x14ac:dyDescent="0.25">
      <c r="A228" s="4"/>
      <c r="B228">
        <v>221</v>
      </c>
      <c r="C228">
        <f t="shared" si="15"/>
        <v>-100</v>
      </c>
      <c r="F228" s="2">
        <v>43586</v>
      </c>
      <c r="G228">
        <f t="shared" si="16"/>
        <v>-100</v>
      </c>
      <c r="I228">
        <f t="shared" si="17"/>
        <v>27843.906117984843</v>
      </c>
    </row>
    <row r="229" spans="1:9" x14ac:dyDescent="0.25">
      <c r="A229" s="4"/>
      <c r="B229">
        <v>222</v>
      </c>
      <c r="C229">
        <f t="shared" si="15"/>
        <v>-100</v>
      </c>
      <c r="F229" s="2">
        <v>43617</v>
      </c>
      <c r="G229">
        <f t="shared" si="16"/>
        <v>-100</v>
      </c>
      <c r="I229">
        <f t="shared" si="17"/>
        <v>27947.152491135359</v>
      </c>
    </row>
    <row r="230" spans="1:9" x14ac:dyDescent="0.25">
      <c r="A230" s="4"/>
      <c r="B230">
        <v>223</v>
      </c>
      <c r="C230">
        <f t="shared" si="15"/>
        <v>-100</v>
      </c>
      <c r="F230" s="2">
        <v>43647</v>
      </c>
      <c r="G230">
        <f t="shared" si="16"/>
        <v>-100</v>
      </c>
      <c r="I230">
        <f t="shared" si="17"/>
        <v>28050.410901973846</v>
      </c>
    </row>
    <row r="231" spans="1:9" x14ac:dyDescent="0.25">
      <c r="A231" s="4"/>
      <c r="B231">
        <v>224</v>
      </c>
      <c r="C231">
        <f t="shared" si="15"/>
        <v>-100</v>
      </c>
      <c r="F231" s="2">
        <v>43678</v>
      </c>
      <c r="G231">
        <f t="shared" si="16"/>
        <v>-100</v>
      </c>
      <c r="I231">
        <f t="shared" si="17"/>
        <v>28153.681351903797</v>
      </c>
    </row>
    <row r="232" spans="1:9" x14ac:dyDescent="0.25">
      <c r="A232" s="4"/>
      <c r="B232">
        <v>225</v>
      </c>
      <c r="C232">
        <f t="shared" si="15"/>
        <v>-100</v>
      </c>
      <c r="F232" s="2">
        <v>43709</v>
      </c>
      <c r="G232">
        <f t="shared" si="16"/>
        <v>-100</v>
      </c>
      <c r="I232">
        <f t="shared" si="17"/>
        <v>28256.963842328874</v>
      </c>
    </row>
    <row r="233" spans="1:9" x14ac:dyDescent="0.25">
      <c r="A233" s="4"/>
      <c r="B233">
        <v>226</v>
      </c>
      <c r="C233">
        <f t="shared" si="15"/>
        <v>-100</v>
      </c>
      <c r="F233" s="2">
        <v>43739</v>
      </c>
      <c r="G233">
        <f t="shared" si="16"/>
        <v>-100</v>
      </c>
      <c r="I233">
        <f t="shared" si="17"/>
        <v>28360.258374652902</v>
      </c>
    </row>
    <row r="234" spans="1:9" x14ac:dyDescent="0.25">
      <c r="A234" s="4"/>
      <c r="B234">
        <v>227</v>
      </c>
      <c r="C234">
        <f t="shared" si="15"/>
        <v>-100</v>
      </c>
      <c r="F234" s="2">
        <v>43770</v>
      </c>
      <c r="G234">
        <f t="shared" si="16"/>
        <v>-100</v>
      </c>
      <c r="I234">
        <f t="shared" si="17"/>
        <v>28463.564950279866</v>
      </c>
    </row>
    <row r="235" spans="1:9" x14ac:dyDescent="0.25">
      <c r="A235" s="4"/>
      <c r="B235">
        <v>228</v>
      </c>
      <c r="C235">
        <f t="shared" si="15"/>
        <v>-100</v>
      </c>
      <c r="D235" s="1"/>
      <c r="F235" s="2">
        <v>43800</v>
      </c>
      <c r="G235">
        <f t="shared" si="16"/>
        <v>-100</v>
      </c>
      <c r="I235">
        <f t="shared" si="17"/>
        <v>28566.883570613918</v>
      </c>
    </row>
    <row r="236" spans="1:9" x14ac:dyDescent="0.25">
      <c r="A236" s="4">
        <v>20</v>
      </c>
      <c r="B236">
        <v>229</v>
      </c>
      <c r="C236">
        <f t="shared" si="15"/>
        <v>-100</v>
      </c>
      <c r="D236" s="1">
        <v>0.7</v>
      </c>
      <c r="E236">
        <f t="shared" ref="E236:E284" si="19">$D236*$C$3*12</f>
        <v>840</v>
      </c>
      <c r="F236" s="2">
        <v>43831</v>
      </c>
      <c r="G236">
        <f t="shared" si="16"/>
        <v>-100</v>
      </c>
      <c r="I236">
        <f t="shared" si="17"/>
        <v>29510.214237059376</v>
      </c>
    </row>
    <row r="237" spans="1:9" x14ac:dyDescent="0.25">
      <c r="A237" s="4"/>
      <c r="B237">
        <v>230</v>
      </c>
      <c r="C237">
        <f t="shared" si="15"/>
        <v>-100</v>
      </c>
      <c r="F237" s="2">
        <v>43862</v>
      </c>
      <c r="G237">
        <f t="shared" si="16"/>
        <v>-100</v>
      </c>
      <c r="I237">
        <f t="shared" si="17"/>
        <v>29613.654888193567</v>
      </c>
    </row>
    <row r="238" spans="1:9" x14ac:dyDescent="0.25">
      <c r="A238" s="4"/>
      <c r="B238">
        <v>231</v>
      </c>
      <c r="C238">
        <f t="shared" si="15"/>
        <v>-100</v>
      </c>
      <c r="F238" s="2">
        <v>43891</v>
      </c>
      <c r="G238">
        <f t="shared" si="16"/>
        <v>-100</v>
      </c>
      <c r="I238">
        <f t="shared" si="17"/>
        <v>29717.107599666964</v>
      </c>
    </row>
    <row r="239" spans="1:9" x14ac:dyDescent="0.25">
      <c r="A239" s="4"/>
      <c r="B239">
        <v>232</v>
      </c>
      <c r="C239">
        <f t="shared" si="15"/>
        <v>-100</v>
      </c>
      <c r="F239" s="2">
        <v>43922</v>
      </c>
      <c r="G239">
        <f t="shared" si="16"/>
        <v>-100</v>
      </c>
      <c r="I239">
        <f t="shared" si="17"/>
        <v>29820.572372885701</v>
      </c>
    </row>
    <row r="240" spans="1:9" x14ac:dyDescent="0.25">
      <c r="A240" s="4"/>
      <c r="B240">
        <v>233</v>
      </c>
      <c r="C240">
        <f t="shared" si="15"/>
        <v>-100</v>
      </c>
      <c r="F240" s="2">
        <v>43952</v>
      </c>
      <c r="G240">
        <f t="shared" si="16"/>
        <v>-100</v>
      </c>
      <c r="I240">
        <f t="shared" si="17"/>
        <v>29924.049209256078</v>
      </c>
    </row>
    <row r="241" spans="1:9" x14ac:dyDescent="0.25">
      <c r="A241" s="4"/>
      <c r="B241">
        <v>234</v>
      </c>
      <c r="C241">
        <f t="shared" si="15"/>
        <v>-100</v>
      </c>
      <c r="F241" s="2">
        <v>43983</v>
      </c>
      <c r="G241">
        <f t="shared" si="16"/>
        <v>-100</v>
      </c>
      <c r="I241">
        <f t="shared" si="17"/>
        <v>30027.538110184563</v>
      </c>
    </row>
    <row r="242" spans="1:9" x14ac:dyDescent="0.25">
      <c r="A242" s="4"/>
      <c r="B242">
        <v>235</v>
      </c>
      <c r="C242">
        <f t="shared" si="15"/>
        <v>-100</v>
      </c>
      <c r="F242" s="2">
        <v>44013</v>
      </c>
      <c r="G242">
        <f t="shared" si="16"/>
        <v>-100</v>
      </c>
      <c r="I242">
        <f t="shared" si="17"/>
        <v>30131.039077077785</v>
      </c>
    </row>
    <row r="243" spans="1:9" x14ac:dyDescent="0.25">
      <c r="A243" s="4"/>
      <c r="B243">
        <v>236</v>
      </c>
      <c r="C243">
        <f t="shared" si="15"/>
        <v>-100</v>
      </c>
      <c r="F243" s="2">
        <v>44044</v>
      </c>
      <c r="G243">
        <f t="shared" si="16"/>
        <v>-100</v>
      </c>
      <c r="I243">
        <f t="shared" si="17"/>
        <v>30234.552111342538</v>
      </c>
    </row>
    <row r="244" spans="1:9" x14ac:dyDescent="0.25">
      <c r="A244" s="4"/>
      <c r="B244">
        <v>237</v>
      </c>
      <c r="C244">
        <f t="shared" si="15"/>
        <v>-100</v>
      </c>
      <c r="F244" s="2">
        <v>44075</v>
      </c>
      <c r="G244">
        <f t="shared" si="16"/>
        <v>-100</v>
      </c>
      <c r="I244">
        <f t="shared" si="17"/>
        <v>30338.077214385779</v>
      </c>
    </row>
    <row r="245" spans="1:9" x14ac:dyDescent="0.25">
      <c r="A245" s="4"/>
      <c r="B245">
        <v>238</v>
      </c>
      <c r="C245">
        <f t="shared" si="15"/>
        <v>-100</v>
      </c>
      <c r="F245" s="2">
        <v>44105</v>
      </c>
      <c r="G245">
        <f t="shared" si="16"/>
        <v>-100</v>
      </c>
      <c r="I245">
        <f t="shared" si="17"/>
        <v>30441.614387614627</v>
      </c>
    </row>
    <row r="246" spans="1:9" x14ac:dyDescent="0.25">
      <c r="A246" s="4"/>
      <c r="B246">
        <v>239</v>
      </c>
      <c r="C246">
        <f t="shared" si="15"/>
        <v>-100</v>
      </c>
      <c r="F246" s="2">
        <v>44136</v>
      </c>
      <c r="G246">
        <f t="shared" si="16"/>
        <v>-100</v>
      </c>
      <c r="I246">
        <f t="shared" si="17"/>
        <v>30545.163632436372</v>
      </c>
    </row>
    <row r="247" spans="1:9" x14ac:dyDescent="0.25">
      <c r="A247" s="4"/>
      <c r="B247">
        <v>240</v>
      </c>
      <c r="C247">
        <f t="shared" si="15"/>
        <v>-100</v>
      </c>
      <c r="D247" s="1"/>
      <c r="F247" s="2">
        <v>44166</v>
      </c>
      <c r="G247">
        <f t="shared" si="16"/>
        <v>-100</v>
      </c>
      <c r="I247">
        <f t="shared" si="17"/>
        <v>30648.72495025846</v>
      </c>
    </row>
    <row r="248" spans="1:9" x14ac:dyDescent="0.25">
      <c r="A248" s="4">
        <v>21</v>
      </c>
      <c r="B248">
        <v>241</v>
      </c>
      <c r="C248">
        <f t="shared" si="15"/>
        <v>-100</v>
      </c>
      <c r="D248" s="1">
        <v>0.8</v>
      </c>
      <c r="E248">
        <f t="shared" ref="E248" si="20">$D248*$C$3*12</f>
        <v>960</v>
      </c>
      <c r="F248" s="2">
        <v>44197</v>
      </c>
      <c r="G248">
        <f t="shared" si="16"/>
        <v>-100</v>
      </c>
      <c r="I248">
        <f t="shared" si="17"/>
        <v>31712.298342488506</v>
      </c>
    </row>
    <row r="249" spans="1:9" x14ac:dyDescent="0.25">
      <c r="A249" s="4"/>
      <c r="B249">
        <v>242</v>
      </c>
      <c r="C249">
        <f t="shared" si="15"/>
        <v>-100</v>
      </c>
      <c r="F249" s="2">
        <v>44228</v>
      </c>
      <c r="G249">
        <f t="shared" si="16"/>
        <v>-100</v>
      </c>
      <c r="I249">
        <f t="shared" si="17"/>
        <v>31815.995738731835</v>
      </c>
    </row>
    <row r="250" spans="1:9" x14ac:dyDescent="0.25">
      <c r="A250" s="4"/>
      <c r="B250">
        <v>243</v>
      </c>
      <c r="C250">
        <f t="shared" si="15"/>
        <v>-100</v>
      </c>
      <c r="F250" s="2">
        <v>44256</v>
      </c>
      <c r="G250">
        <f t="shared" si="16"/>
        <v>-100</v>
      </c>
      <c r="I250">
        <f t="shared" si="17"/>
        <v>31919.705225248759</v>
      </c>
    </row>
    <row r="251" spans="1:9" x14ac:dyDescent="0.25">
      <c r="A251" s="4"/>
      <c r="B251">
        <v>244</v>
      </c>
      <c r="C251">
        <f t="shared" si="15"/>
        <v>-100</v>
      </c>
      <c r="F251" s="2">
        <v>44287</v>
      </c>
      <c r="G251">
        <f t="shared" si="16"/>
        <v>-100</v>
      </c>
      <c r="I251">
        <f t="shared" si="17"/>
        <v>32023.426803448907</v>
      </c>
    </row>
    <row r="252" spans="1:9" x14ac:dyDescent="0.25">
      <c r="A252" s="4"/>
      <c r="B252">
        <v>245</v>
      </c>
      <c r="C252">
        <f t="shared" si="15"/>
        <v>-100</v>
      </c>
      <c r="F252" s="2">
        <v>44317</v>
      </c>
      <c r="G252">
        <f t="shared" si="16"/>
        <v>-100</v>
      </c>
      <c r="I252">
        <f t="shared" si="17"/>
        <v>32127.160474742072</v>
      </c>
    </row>
    <row r="253" spans="1:9" x14ac:dyDescent="0.25">
      <c r="A253" s="4"/>
      <c r="B253">
        <v>246</v>
      </c>
      <c r="C253">
        <f t="shared" si="15"/>
        <v>-100</v>
      </c>
      <c r="F253" s="2">
        <v>44348</v>
      </c>
      <c r="G253">
        <f t="shared" si="16"/>
        <v>-100</v>
      </c>
      <c r="I253">
        <f t="shared" si="17"/>
        <v>32230.906240538206</v>
      </c>
    </row>
    <row r="254" spans="1:9" x14ac:dyDescent="0.25">
      <c r="A254" s="4"/>
      <c r="B254">
        <v>247</v>
      </c>
      <c r="C254">
        <f t="shared" si="15"/>
        <v>-100</v>
      </c>
      <c r="F254" s="2">
        <v>44378</v>
      </c>
      <c r="G254">
        <f t="shared" si="16"/>
        <v>-100</v>
      </c>
      <c r="I254">
        <f t="shared" si="17"/>
        <v>32334.664102247436</v>
      </c>
    </row>
    <row r="255" spans="1:9" x14ac:dyDescent="0.25">
      <c r="A255" s="4"/>
      <c r="B255">
        <v>248</v>
      </c>
      <c r="C255">
        <f t="shared" si="15"/>
        <v>-100</v>
      </c>
      <c r="F255" s="2">
        <v>44409</v>
      </c>
      <c r="G255">
        <f t="shared" si="16"/>
        <v>-100</v>
      </c>
      <c r="I255">
        <f t="shared" si="17"/>
        <v>32438.434061280041</v>
      </c>
    </row>
    <row r="256" spans="1:9" x14ac:dyDescent="0.25">
      <c r="A256" s="4"/>
      <c r="B256">
        <v>249</v>
      </c>
      <c r="C256">
        <f t="shared" si="15"/>
        <v>-100</v>
      </c>
      <c r="F256" s="2">
        <v>44440</v>
      </c>
      <c r="G256">
        <f t="shared" si="16"/>
        <v>-100</v>
      </c>
      <c r="I256">
        <f t="shared" si="17"/>
        <v>32542.216119046476</v>
      </c>
    </row>
    <row r="257" spans="1:9" x14ac:dyDescent="0.25">
      <c r="A257" s="4"/>
      <c r="B257">
        <v>250</v>
      </c>
      <c r="C257">
        <f t="shared" si="15"/>
        <v>-100</v>
      </c>
      <c r="F257" s="2">
        <v>44470</v>
      </c>
      <c r="G257">
        <f t="shared" si="16"/>
        <v>-100</v>
      </c>
      <c r="I257">
        <f t="shared" si="17"/>
        <v>32646.01027695735</v>
      </c>
    </row>
    <row r="258" spans="1:9" x14ac:dyDescent="0.25">
      <c r="A258" s="4"/>
      <c r="B258">
        <v>251</v>
      </c>
      <c r="C258">
        <f t="shared" si="15"/>
        <v>-100</v>
      </c>
      <c r="F258" s="2">
        <v>44501</v>
      </c>
      <c r="G258">
        <f t="shared" si="16"/>
        <v>-100</v>
      </c>
      <c r="I258">
        <f t="shared" si="17"/>
        <v>32749.816536423445</v>
      </c>
    </row>
    <row r="259" spans="1:9" x14ac:dyDescent="0.25">
      <c r="A259" s="4"/>
      <c r="B259">
        <v>252</v>
      </c>
      <c r="C259">
        <f t="shared" si="15"/>
        <v>-100</v>
      </c>
      <c r="D259" s="1"/>
      <c r="F259" s="2">
        <v>44531</v>
      </c>
      <c r="G259">
        <f t="shared" si="16"/>
        <v>-100</v>
      </c>
      <c r="I259">
        <f t="shared" si="17"/>
        <v>32853.6348988557</v>
      </c>
    </row>
    <row r="260" spans="1:9" x14ac:dyDescent="0.25">
      <c r="A260" s="4">
        <v>22</v>
      </c>
      <c r="B260">
        <v>253</v>
      </c>
      <c r="C260">
        <f t="shared" si="15"/>
        <v>-100</v>
      </c>
      <c r="D260" s="1">
        <v>0.9</v>
      </c>
      <c r="E260">
        <f t="shared" si="19"/>
        <v>1080</v>
      </c>
      <c r="F260" s="2">
        <v>44562</v>
      </c>
      <c r="G260">
        <f t="shared" si="16"/>
        <v>-100</v>
      </c>
      <c r="I260">
        <f t="shared" si="17"/>
        <v>34037.46536566523</v>
      </c>
    </row>
    <row r="261" spans="1:9" x14ac:dyDescent="0.25">
      <c r="A261" s="4"/>
      <c r="B261">
        <v>254</v>
      </c>
      <c r="C261">
        <f t="shared" si="15"/>
        <v>-100</v>
      </c>
      <c r="F261" s="2">
        <v>44593</v>
      </c>
      <c r="G261">
        <f t="shared" si="16"/>
        <v>-100</v>
      </c>
      <c r="I261">
        <f t="shared" si="17"/>
        <v>34141.433857485543</v>
      </c>
    </row>
    <row r="262" spans="1:9" x14ac:dyDescent="0.25">
      <c r="A262" s="4"/>
      <c r="B262">
        <v>255</v>
      </c>
      <c r="C262">
        <f t="shared" si="15"/>
        <v>-100</v>
      </c>
      <c r="F262" s="2">
        <v>44621</v>
      </c>
      <c r="G262">
        <f t="shared" si="16"/>
        <v>-100</v>
      </c>
      <c r="I262">
        <f t="shared" si="17"/>
        <v>34245.414471186989</v>
      </c>
    </row>
    <row r="263" spans="1:9" x14ac:dyDescent="0.25">
      <c r="A263" s="4"/>
      <c r="B263">
        <v>256</v>
      </c>
      <c r="C263">
        <f t="shared" si="15"/>
        <v>-100</v>
      </c>
      <c r="F263" s="2">
        <v>44652</v>
      </c>
      <c r="G263">
        <f t="shared" si="16"/>
        <v>-100</v>
      </c>
      <c r="I263">
        <f t="shared" si="17"/>
        <v>34349.407208182885</v>
      </c>
    </row>
    <row r="264" spans="1:9" x14ac:dyDescent="0.25">
      <c r="A264" s="4"/>
      <c r="B264">
        <v>257</v>
      </c>
      <c r="C264">
        <f t="shared" si="15"/>
        <v>-100</v>
      </c>
      <c r="F264" s="2">
        <v>44682</v>
      </c>
      <c r="G264">
        <f t="shared" si="16"/>
        <v>-100</v>
      </c>
      <c r="I264">
        <f t="shared" si="17"/>
        <v>34453.412069886712</v>
      </c>
    </row>
    <row r="265" spans="1:9" x14ac:dyDescent="0.25">
      <c r="A265" s="4"/>
      <c r="B265">
        <v>258</v>
      </c>
      <c r="C265">
        <f t="shared" ref="C265:C307" si="21">-$C$3</f>
        <v>-100</v>
      </c>
      <c r="F265" s="2">
        <v>44713</v>
      </c>
      <c r="G265">
        <f t="shared" ref="G265:G307" si="22">-$C$3</f>
        <v>-100</v>
      </c>
      <c r="I265">
        <f t="shared" si="17"/>
        <v>34557.429057712106</v>
      </c>
    </row>
    <row r="266" spans="1:9" x14ac:dyDescent="0.25">
      <c r="A266" s="4"/>
      <c r="B266">
        <v>259</v>
      </c>
      <c r="C266">
        <f t="shared" si="21"/>
        <v>-100</v>
      </c>
      <c r="F266" s="2">
        <v>44743</v>
      </c>
      <c r="G266">
        <f t="shared" si="22"/>
        <v>-100</v>
      </c>
      <c r="I266">
        <f t="shared" si="17"/>
        <v>34661.458173072875</v>
      </c>
    </row>
    <row r="267" spans="1:9" x14ac:dyDescent="0.25">
      <c r="A267" s="4"/>
      <c r="B267">
        <v>260</v>
      </c>
      <c r="C267">
        <f t="shared" si="21"/>
        <v>-100</v>
      </c>
      <c r="F267" s="2">
        <v>44774</v>
      </c>
      <c r="G267">
        <f t="shared" si="22"/>
        <v>-100</v>
      </c>
      <c r="I267">
        <f t="shared" ref="I267:I308" si="23">I266*I$5-G267+E267</f>
        <v>34765.499417382998</v>
      </c>
    </row>
    <row r="268" spans="1:9" x14ac:dyDescent="0.25">
      <c r="A268" s="4"/>
      <c r="B268">
        <v>261</v>
      </c>
      <c r="C268">
        <f t="shared" si="21"/>
        <v>-100</v>
      </c>
      <c r="F268" s="2">
        <v>44805</v>
      </c>
      <c r="G268">
        <f t="shared" si="22"/>
        <v>-100</v>
      </c>
      <c r="I268">
        <f t="shared" si="23"/>
        <v>34869.552792056602</v>
      </c>
    </row>
    <row r="269" spans="1:9" x14ac:dyDescent="0.25">
      <c r="A269" s="4"/>
      <c r="B269">
        <v>262</v>
      </c>
      <c r="C269">
        <f t="shared" si="21"/>
        <v>-100</v>
      </c>
      <c r="F269" s="2">
        <v>44835</v>
      </c>
      <c r="G269">
        <f t="shared" si="22"/>
        <v>-100</v>
      </c>
      <c r="I269">
        <f t="shared" si="23"/>
        <v>34973.618298507994</v>
      </c>
    </row>
    <row r="270" spans="1:9" x14ac:dyDescent="0.25">
      <c r="A270" s="4"/>
      <c r="B270">
        <v>263</v>
      </c>
      <c r="C270">
        <f t="shared" si="21"/>
        <v>-100</v>
      </c>
      <c r="F270" s="2">
        <v>44866</v>
      </c>
      <c r="G270">
        <f t="shared" si="22"/>
        <v>-100</v>
      </c>
      <c r="I270">
        <f t="shared" si="23"/>
        <v>35077.695938151643</v>
      </c>
    </row>
    <row r="271" spans="1:9" x14ac:dyDescent="0.25">
      <c r="A271" s="4"/>
      <c r="B271">
        <v>264</v>
      </c>
      <c r="C271">
        <f t="shared" si="21"/>
        <v>-100</v>
      </c>
      <c r="D271" s="1"/>
      <c r="F271" s="2">
        <v>44896</v>
      </c>
      <c r="G271">
        <f t="shared" si="22"/>
        <v>-100</v>
      </c>
      <c r="I271">
        <f t="shared" si="23"/>
        <v>35181.785712402176</v>
      </c>
    </row>
    <row r="272" spans="1:9" x14ac:dyDescent="0.25">
      <c r="A272" s="4">
        <v>23</v>
      </c>
      <c r="B272">
        <v>265</v>
      </c>
      <c r="C272">
        <f t="shared" si="21"/>
        <v>-100</v>
      </c>
      <c r="D272" s="1">
        <v>0.95</v>
      </c>
      <c r="E272">
        <f t="shared" ref="E272" si="24">$D272*$C$3*12</f>
        <v>1140</v>
      </c>
      <c r="F272" s="2">
        <v>44927</v>
      </c>
      <c r="G272">
        <f t="shared" si="22"/>
        <v>-100</v>
      </c>
      <c r="I272">
        <f t="shared" si="23"/>
        <v>36425.887622674396</v>
      </c>
    </row>
    <row r="273" spans="1:9" x14ac:dyDescent="0.25">
      <c r="A273" s="4"/>
      <c r="B273">
        <v>266</v>
      </c>
      <c r="C273">
        <f t="shared" si="21"/>
        <v>-100</v>
      </c>
      <c r="F273" s="2">
        <v>44958</v>
      </c>
      <c r="G273">
        <f t="shared" si="22"/>
        <v>-100</v>
      </c>
      <c r="I273">
        <f t="shared" si="23"/>
        <v>36530.134585117848</v>
      </c>
    </row>
    <row r="274" spans="1:9" x14ac:dyDescent="0.25">
      <c r="A274" s="4"/>
      <c r="B274">
        <v>267</v>
      </c>
      <c r="C274">
        <f t="shared" si="21"/>
        <v>-100</v>
      </c>
      <c r="F274" s="2">
        <v>44986</v>
      </c>
      <c r="G274">
        <f t="shared" si="22"/>
        <v>-100</v>
      </c>
      <c r="I274">
        <f t="shared" si="23"/>
        <v>36634.393701909845</v>
      </c>
    </row>
    <row r="275" spans="1:9" x14ac:dyDescent="0.25">
      <c r="A275" s="4"/>
      <c r="B275">
        <v>268</v>
      </c>
      <c r="C275">
        <f t="shared" si="21"/>
        <v>-100</v>
      </c>
      <c r="F275" s="2">
        <v>45017</v>
      </c>
      <c r="G275">
        <f t="shared" si="22"/>
        <v>-100</v>
      </c>
      <c r="I275">
        <f t="shared" si="23"/>
        <v>36738.664974467487</v>
      </c>
    </row>
    <row r="276" spans="1:9" x14ac:dyDescent="0.25">
      <c r="A276" s="4"/>
      <c r="B276">
        <v>269</v>
      </c>
      <c r="C276">
        <f t="shared" si="21"/>
        <v>-100</v>
      </c>
      <c r="F276" s="2">
        <v>45047</v>
      </c>
      <c r="G276">
        <f t="shared" si="22"/>
        <v>-100</v>
      </c>
      <c r="I276">
        <f t="shared" si="23"/>
        <v>36842.948404208044</v>
      </c>
    </row>
    <row r="277" spans="1:9" x14ac:dyDescent="0.25">
      <c r="A277" s="4"/>
      <c r="B277">
        <v>270</v>
      </c>
      <c r="C277">
        <f t="shared" si="21"/>
        <v>-100</v>
      </c>
      <c r="F277" s="2">
        <v>45078</v>
      </c>
      <c r="G277">
        <f t="shared" si="22"/>
        <v>-100</v>
      </c>
      <c r="I277">
        <f t="shared" si="23"/>
        <v>36947.243992548938</v>
      </c>
    </row>
    <row r="278" spans="1:9" x14ac:dyDescent="0.25">
      <c r="A278" s="4"/>
      <c r="B278">
        <v>271</v>
      </c>
      <c r="C278">
        <f t="shared" si="21"/>
        <v>-100</v>
      </c>
      <c r="F278" s="2">
        <v>45108</v>
      </c>
      <c r="G278">
        <f t="shared" si="22"/>
        <v>-100</v>
      </c>
      <c r="I278">
        <f t="shared" si="23"/>
        <v>37051.551740907766</v>
      </c>
    </row>
    <row r="279" spans="1:9" x14ac:dyDescent="0.25">
      <c r="A279" s="4"/>
      <c r="B279">
        <v>272</v>
      </c>
      <c r="C279">
        <f t="shared" si="21"/>
        <v>-100</v>
      </c>
      <c r="F279" s="2">
        <v>45139</v>
      </c>
      <c r="G279">
        <f t="shared" si="22"/>
        <v>-100</v>
      </c>
      <c r="I279">
        <f t="shared" si="23"/>
        <v>37155.871650702284</v>
      </c>
    </row>
    <row r="280" spans="1:9" x14ac:dyDescent="0.25">
      <c r="A280" s="4"/>
      <c r="B280">
        <v>273</v>
      </c>
      <c r="C280">
        <f t="shared" si="21"/>
        <v>-100</v>
      </c>
      <c r="F280" s="2">
        <v>45170</v>
      </c>
      <c r="G280">
        <f t="shared" si="22"/>
        <v>-100</v>
      </c>
      <c r="I280">
        <f t="shared" si="23"/>
        <v>37260.203723350416</v>
      </c>
    </row>
    <row r="281" spans="1:9" x14ac:dyDescent="0.25">
      <c r="A281" s="4"/>
      <c r="B281">
        <v>274</v>
      </c>
      <c r="C281">
        <f t="shared" si="21"/>
        <v>-100</v>
      </c>
      <c r="F281" s="2">
        <v>45200</v>
      </c>
      <c r="G281">
        <f t="shared" si="22"/>
        <v>-100</v>
      </c>
      <c r="I281">
        <f t="shared" si="23"/>
        <v>37364.547960270254</v>
      </c>
    </row>
    <row r="282" spans="1:9" x14ac:dyDescent="0.25">
      <c r="A282" s="4"/>
      <c r="B282">
        <v>275</v>
      </c>
      <c r="C282">
        <f t="shared" si="21"/>
        <v>-100</v>
      </c>
      <c r="F282" s="2">
        <v>45231</v>
      </c>
      <c r="G282">
        <f t="shared" si="22"/>
        <v>-100</v>
      </c>
      <c r="I282">
        <f t="shared" si="23"/>
        <v>37468.904362880057</v>
      </c>
    </row>
    <row r="283" spans="1:9" x14ac:dyDescent="0.25">
      <c r="A283" s="4"/>
      <c r="B283">
        <v>276</v>
      </c>
      <c r="C283">
        <f t="shared" si="21"/>
        <v>-100</v>
      </c>
      <c r="D283" s="1"/>
      <c r="F283" s="2">
        <v>45261</v>
      </c>
      <c r="G283">
        <f t="shared" si="22"/>
        <v>-100</v>
      </c>
      <c r="I283">
        <f t="shared" si="23"/>
        <v>37573.272932598244</v>
      </c>
    </row>
    <row r="284" spans="1:9" x14ac:dyDescent="0.25">
      <c r="A284" s="4">
        <v>24</v>
      </c>
      <c r="B284">
        <v>277</v>
      </c>
      <c r="C284">
        <f t="shared" si="21"/>
        <v>-100</v>
      </c>
      <c r="D284" s="1">
        <v>1</v>
      </c>
      <c r="E284">
        <f t="shared" si="19"/>
        <v>1200</v>
      </c>
      <c r="F284" s="2">
        <v>45292</v>
      </c>
      <c r="G284">
        <f t="shared" si="22"/>
        <v>-100</v>
      </c>
      <c r="I284">
        <f t="shared" si="23"/>
        <v>38877.653670843392</v>
      </c>
    </row>
    <row r="285" spans="1:9" x14ac:dyDescent="0.25">
      <c r="A285" s="4"/>
      <c r="B285">
        <v>278</v>
      </c>
      <c r="C285">
        <f t="shared" si="21"/>
        <v>-100</v>
      </c>
      <c r="F285" s="2">
        <v>45323</v>
      </c>
      <c r="G285">
        <f t="shared" si="22"/>
        <v>-100</v>
      </c>
      <c r="I285">
        <f t="shared" si="23"/>
        <v>38982.186489281201</v>
      </c>
    </row>
    <row r="286" spans="1:9" x14ac:dyDescent="0.25">
      <c r="A286" s="4"/>
      <c r="B286">
        <v>279</v>
      </c>
      <c r="C286">
        <f t="shared" si="21"/>
        <v>-100</v>
      </c>
      <c r="F286" s="2">
        <v>45352</v>
      </c>
      <c r="G286">
        <f t="shared" si="22"/>
        <v>-100</v>
      </c>
      <c r="I286">
        <f t="shared" si="23"/>
        <v>39086.731495396038</v>
      </c>
    </row>
    <row r="287" spans="1:9" x14ac:dyDescent="0.25">
      <c r="A287" s="4"/>
      <c r="B287">
        <v>280</v>
      </c>
      <c r="C287">
        <f t="shared" si="21"/>
        <v>-100</v>
      </c>
      <c r="F287" s="2">
        <v>45383</v>
      </c>
      <c r="G287">
        <f t="shared" si="22"/>
        <v>-100</v>
      </c>
      <c r="I287">
        <f t="shared" si="23"/>
        <v>39191.288690608897</v>
      </c>
    </row>
    <row r="288" spans="1:9" x14ac:dyDescent="0.25">
      <c r="A288" s="4"/>
      <c r="B288">
        <v>281</v>
      </c>
      <c r="C288">
        <f t="shared" si="21"/>
        <v>-100</v>
      </c>
      <c r="F288" s="2">
        <v>45413</v>
      </c>
      <c r="G288">
        <f t="shared" si="22"/>
        <v>-100</v>
      </c>
      <c r="I288">
        <f t="shared" si="23"/>
        <v>39295.858076340919</v>
      </c>
    </row>
    <row r="289" spans="1:9" x14ac:dyDescent="0.25">
      <c r="A289" s="4"/>
      <c r="B289">
        <v>282</v>
      </c>
      <c r="C289">
        <f t="shared" si="21"/>
        <v>-100</v>
      </c>
      <c r="F289" s="2">
        <v>45444</v>
      </c>
      <c r="G289">
        <f t="shared" si="22"/>
        <v>-100</v>
      </c>
      <c r="I289">
        <f t="shared" si="23"/>
        <v>39400.439654013426</v>
      </c>
    </row>
    <row r="290" spans="1:9" x14ac:dyDescent="0.25">
      <c r="A290" s="4"/>
      <c r="B290">
        <v>283</v>
      </c>
      <c r="C290">
        <f t="shared" si="21"/>
        <v>-100</v>
      </c>
      <c r="F290" s="2">
        <v>45474</v>
      </c>
      <c r="G290">
        <f t="shared" si="22"/>
        <v>-100</v>
      </c>
      <c r="I290">
        <f t="shared" si="23"/>
        <v>39505.033425047899</v>
      </c>
    </row>
    <row r="291" spans="1:9" x14ac:dyDescent="0.25">
      <c r="A291" s="4"/>
      <c r="B291">
        <v>284</v>
      </c>
      <c r="C291">
        <f t="shared" si="21"/>
        <v>-100</v>
      </c>
      <c r="F291" s="2">
        <v>45505</v>
      </c>
      <c r="G291">
        <f t="shared" si="22"/>
        <v>-100</v>
      </c>
      <c r="I291">
        <f t="shared" si="23"/>
        <v>39609.639390865981</v>
      </c>
    </row>
    <row r="292" spans="1:9" x14ac:dyDescent="0.25">
      <c r="A292" s="4"/>
      <c r="B292">
        <v>285</v>
      </c>
      <c r="C292">
        <f t="shared" si="21"/>
        <v>-100</v>
      </c>
      <c r="F292" s="2">
        <v>45536</v>
      </c>
      <c r="G292">
        <f t="shared" si="22"/>
        <v>-100</v>
      </c>
      <c r="I292">
        <f t="shared" si="23"/>
        <v>39714.257552889489</v>
      </c>
    </row>
    <row r="293" spans="1:9" x14ac:dyDescent="0.25">
      <c r="A293" s="4"/>
      <c r="B293">
        <v>286</v>
      </c>
      <c r="C293">
        <f t="shared" si="21"/>
        <v>-100</v>
      </c>
      <c r="F293" s="2">
        <v>45566</v>
      </c>
      <c r="G293">
        <f t="shared" si="22"/>
        <v>-100</v>
      </c>
      <c r="I293">
        <f t="shared" si="23"/>
        <v>39818.887912540398</v>
      </c>
    </row>
    <row r="294" spans="1:9" x14ac:dyDescent="0.25">
      <c r="A294" s="4"/>
      <c r="B294">
        <v>287</v>
      </c>
      <c r="C294">
        <f t="shared" si="21"/>
        <v>-100</v>
      </c>
      <c r="F294" s="2">
        <v>45597</v>
      </c>
      <c r="G294">
        <f t="shared" si="22"/>
        <v>-100</v>
      </c>
      <c r="I294">
        <f t="shared" si="23"/>
        <v>39923.530471240854</v>
      </c>
    </row>
    <row r="295" spans="1:9" x14ac:dyDescent="0.25">
      <c r="A295" s="4"/>
      <c r="B295">
        <v>288</v>
      </c>
      <c r="C295">
        <f t="shared" si="21"/>
        <v>-100</v>
      </c>
      <c r="D295" s="1"/>
      <c r="F295" s="2">
        <v>45627</v>
      </c>
      <c r="G295">
        <f t="shared" si="22"/>
        <v>-100</v>
      </c>
      <c r="I295">
        <f t="shared" si="23"/>
        <v>40028.185230413168</v>
      </c>
    </row>
    <row r="296" spans="1:9" x14ac:dyDescent="0.25">
      <c r="A296" s="4">
        <v>25</v>
      </c>
      <c r="B296">
        <v>289</v>
      </c>
      <c r="C296">
        <f t="shared" si="21"/>
        <v>-100</v>
      </c>
      <c r="D296" s="1">
        <v>1</v>
      </c>
      <c r="E296">
        <f t="shared" ref="E296" si="25">$D296*$C$3*12</f>
        <v>1200</v>
      </c>
      <c r="F296" s="2">
        <v>45658</v>
      </c>
      <c r="G296">
        <f t="shared" si="22"/>
        <v>-100</v>
      </c>
      <c r="I296">
        <f t="shared" si="23"/>
        <v>41332.852191479811</v>
      </c>
    </row>
    <row r="297" spans="1:9" x14ac:dyDescent="0.25">
      <c r="A297" s="4"/>
      <c r="B297">
        <v>290</v>
      </c>
      <c r="C297">
        <f t="shared" si="21"/>
        <v>-100</v>
      </c>
      <c r="F297" s="2">
        <v>45689</v>
      </c>
      <c r="G297">
        <f t="shared" si="22"/>
        <v>-100</v>
      </c>
      <c r="I297">
        <f t="shared" si="23"/>
        <v>41437.671266110367</v>
      </c>
    </row>
    <row r="298" spans="1:9" x14ac:dyDescent="0.25">
      <c r="A298" s="4"/>
      <c r="B298">
        <v>291</v>
      </c>
      <c r="C298">
        <f t="shared" si="21"/>
        <v>-100</v>
      </c>
      <c r="F298" s="2">
        <v>45717</v>
      </c>
      <c r="G298">
        <f t="shared" si="22"/>
        <v>-100</v>
      </c>
      <c r="I298">
        <f t="shared" si="23"/>
        <v>41542.502561793102</v>
      </c>
    </row>
    <row r="299" spans="1:9" x14ac:dyDescent="0.25">
      <c r="A299" s="4"/>
      <c r="B299">
        <v>292</v>
      </c>
      <c r="C299">
        <f t="shared" si="21"/>
        <v>-100</v>
      </c>
      <c r="F299" s="2">
        <v>45748</v>
      </c>
      <c r="G299">
        <f t="shared" si="22"/>
        <v>-100</v>
      </c>
      <c r="I299">
        <f t="shared" si="23"/>
        <v>41647.346079952891</v>
      </c>
    </row>
    <row r="300" spans="1:9" x14ac:dyDescent="0.25">
      <c r="A300" s="4"/>
      <c r="B300">
        <v>293</v>
      </c>
      <c r="C300">
        <f t="shared" si="21"/>
        <v>-100</v>
      </c>
      <c r="F300" s="2">
        <v>45778</v>
      </c>
      <c r="G300">
        <f t="shared" si="22"/>
        <v>-100</v>
      </c>
      <c r="I300">
        <f t="shared" si="23"/>
        <v>41752.201822014773</v>
      </c>
    </row>
    <row r="301" spans="1:9" x14ac:dyDescent="0.25">
      <c r="A301" s="4"/>
      <c r="B301">
        <v>294</v>
      </c>
      <c r="C301">
        <f t="shared" si="21"/>
        <v>-100</v>
      </c>
      <c r="F301" s="2">
        <v>45809</v>
      </c>
      <c r="G301">
        <f t="shared" si="22"/>
        <v>-100</v>
      </c>
      <c r="I301">
        <f t="shared" si="23"/>
        <v>41857.069789403962</v>
      </c>
    </row>
    <row r="302" spans="1:9" x14ac:dyDescent="0.25">
      <c r="A302" s="4"/>
      <c r="B302">
        <v>295</v>
      </c>
      <c r="C302">
        <f t="shared" si="21"/>
        <v>-100</v>
      </c>
      <c r="F302" s="2">
        <v>45839</v>
      </c>
      <c r="G302">
        <f t="shared" si="22"/>
        <v>-100</v>
      </c>
      <c r="I302">
        <f t="shared" si="23"/>
        <v>41961.949983545826</v>
      </c>
    </row>
    <row r="303" spans="1:9" x14ac:dyDescent="0.25">
      <c r="A303" s="4"/>
      <c r="B303">
        <v>296</v>
      </c>
      <c r="C303">
        <f t="shared" si="21"/>
        <v>-100</v>
      </c>
      <c r="F303" s="2">
        <v>45870</v>
      </c>
      <c r="G303">
        <f t="shared" si="22"/>
        <v>-100</v>
      </c>
      <c r="I303">
        <f t="shared" si="23"/>
        <v>42066.842405865907</v>
      </c>
    </row>
    <row r="304" spans="1:9" x14ac:dyDescent="0.25">
      <c r="A304" s="4"/>
      <c r="B304">
        <v>297</v>
      </c>
      <c r="C304">
        <f t="shared" si="21"/>
        <v>-100</v>
      </c>
      <c r="F304" s="2">
        <v>45901</v>
      </c>
      <c r="G304">
        <f t="shared" si="22"/>
        <v>-100</v>
      </c>
      <c r="I304">
        <f t="shared" si="23"/>
        <v>42171.747057789915</v>
      </c>
    </row>
    <row r="305" spans="1:9" x14ac:dyDescent="0.25">
      <c r="A305" s="4"/>
      <c r="B305">
        <v>298</v>
      </c>
      <c r="C305">
        <f t="shared" si="21"/>
        <v>-100</v>
      </c>
      <c r="F305" s="2">
        <v>45931</v>
      </c>
      <c r="G305">
        <f t="shared" si="22"/>
        <v>-100</v>
      </c>
      <c r="I305">
        <f t="shared" si="23"/>
        <v>42276.663940743718</v>
      </c>
    </row>
    <row r="306" spans="1:9" x14ac:dyDescent="0.25">
      <c r="A306" s="4"/>
      <c r="B306">
        <v>299</v>
      </c>
      <c r="C306">
        <f t="shared" si="21"/>
        <v>-100</v>
      </c>
      <c r="F306" s="2">
        <v>45962</v>
      </c>
      <c r="G306">
        <f t="shared" si="22"/>
        <v>-100</v>
      </c>
      <c r="I306">
        <f t="shared" si="23"/>
        <v>42381.593056153353</v>
      </c>
    </row>
    <row r="307" spans="1:9" x14ac:dyDescent="0.25">
      <c r="A307" s="4"/>
      <c r="B307">
        <v>300</v>
      </c>
      <c r="C307">
        <f t="shared" si="21"/>
        <v>-100</v>
      </c>
      <c r="D307" s="1"/>
      <c r="F307" s="2">
        <v>45992</v>
      </c>
      <c r="G307">
        <f t="shared" si="22"/>
        <v>-100</v>
      </c>
      <c r="I307">
        <f t="shared" si="23"/>
        <v>42486.534405445032</v>
      </c>
    </row>
    <row r="308" spans="1:9" x14ac:dyDescent="0.25">
      <c r="A308" s="4" t="s">
        <v>7</v>
      </c>
      <c r="D308" s="1">
        <v>1</v>
      </c>
      <c r="E308">
        <f t="shared" ref="E308" si="26">$D308*$C$3*12</f>
        <v>1200</v>
      </c>
      <c r="F308" s="2">
        <v>46022</v>
      </c>
      <c r="G308" s="3">
        <f>I308</f>
        <v>43691.48799004512</v>
      </c>
      <c r="I308">
        <f>I307*I$5+E308</f>
        <v>43691.48799004512</v>
      </c>
    </row>
    <row r="309" spans="1:9" x14ac:dyDescent="0.25">
      <c r="F309" s="4" t="s">
        <v>4</v>
      </c>
      <c r="G309" s="5">
        <f>XIRR(G8:G308, F8:F308,)</f>
        <v>2.8704211115837104E-2</v>
      </c>
    </row>
    <row r="310" spans="1:9" x14ac:dyDescent="0.25">
      <c r="G310" s="1"/>
    </row>
  </sheetData>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2017-03-14T09:06:08Z</dcterms:created>
  <dcterms:modified xsi:type="dcterms:W3CDTF">2017-03-14T11:04:30Z</dcterms:modified>
</cp:coreProperties>
</file>