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64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J5" i="1" l="1"/>
  <c r="J7" i="1"/>
</calcChain>
</file>

<file path=xl/sharedStrings.xml><?xml version="1.0" encoding="utf-8"?>
<sst xmlns="http://schemas.openxmlformats.org/spreadsheetml/2006/main" count="15" uniqueCount="5">
  <si>
    <t>Gebühr</t>
  </si>
  <si>
    <t>Kauf</t>
  </si>
  <si>
    <t>Ausschüttung/Wiederanlage</t>
  </si>
  <si>
    <t>Rendite Zinsfuß</t>
  </si>
  <si>
    <t>Rendite alternative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</si>
</sst>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00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/>
    <xf numFmtId="14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/>
    </xf>
    <xf numFmtId="10" fontId="0" fillId="0" borderId="0" xfId="0" applyNumberFormat="1" applyAlignment="1">
      <alignment wrapText="1"/>
    </xf>
    <xf numFmtId="10" fontId="2" fillId="0" borderId="0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12" sqref="I12"/>
    </sheetView>
  </sheetViews>
  <sheetFormatPr baseColWidth="10" defaultRowHeight="15" x14ac:dyDescent="0.25"/>
  <cols>
    <col min="3" max="3" width="15" bestFit="1" customWidth="1"/>
    <col min="4" max="4" width="13.140625" bestFit="1" customWidth="1"/>
    <col min="9" max="9" width="18.28515625" bestFit="1" customWidth="1"/>
    <col min="10" max="10" width="13.140625" bestFit="1" customWidth="1"/>
  </cols>
  <sheetData>
    <row r="1" spans="1:10" x14ac:dyDescent="0.25">
      <c r="A1" s="5"/>
      <c r="B1" s="3"/>
    </row>
    <row r="2" spans="1:10" x14ac:dyDescent="0.25">
      <c r="A2" s="5"/>
      <c r="B2" s="3"/>
    </row>
    <row r="3" spans="1:10" x14ac:dyDescent="0.25">
      <c r="A3" s="5"/>
      <c r="B3" s="3"/>
      <c r="I3" s="6"/>
      <c r="J3" s="7"/>
    </row>
    <row r="4" spans="1:10" x14ac:dyDescent="0.25">
      <c r="A4" s="5"/>
      <c r="B4" s="3"/>
      <c r="C4" s="2"/>
      <c r="D4" s="2"/>
      <c r="H4" s="2"/>
      <c r="I4" s="2"/>
    </row>
    <row r="5" spans="1:10" x14ac:dyDescent="0.25">
      <c r="A5" s="5"/>
      <c r="B5" s="3"/>
      <c r="C5" s="5">
        <v>41310</v>
      </c>
      <c r="D5" s="3">
        <v>-4.17</v>
      </c>
      <c r="F5" t="s">
        <v>0</v>
      </c>
      <c r="H5" s="5"/>
      <c r="I5" s="1" t="s">
        <v>3</v>
      </c>
      <c r="J5" s="6">
        <f>XIRR(D5:D21,C5:C21)</f>
        <v>2.9802322387695314E-9</v>
      </c>
    </row>
    <row r="6" spans="1:10" x14ac:dyDescent="0.25">
      <c r="A6" s="5"/>
      <c r="B6" s="3"/>
      <c r="C6" s="5">
        <v>41310</v>
      </c>
      <c r="D6" s="3">
        <v>508.52</v>
      </c>
      <c r="F6" t="s">
        <v>1</v>
      </c>
      <c r="H6" s="5"/>
      <c r="I6" s="3"/>
    </row>
    <row r="7" spans="1:10" x14ac:dyDescent="0.25">
      <c r="A7" s="5"/>
      <c r="B7" s="3"/>
      <c r="C7" s="5">
        <v>41315</v>
      </c>
      <c r="D7" s="3">
        <v>325</v>
      </c>
      <c r="F7" t="s">
        <v>1</v>
      </c>
      <c r="H7" s="5"/>
      <c r="I7" s="3" t="s">
        <v>4</v>
      </c>
      <c r="J7" s="8">
        <f ca="1">(1+IRR(SUMIF(C5:C21,ROW(INDIRECT(MIN(C5:C21)&amp;":"&amp;MAX(C5:C21))),D5:D21),0))^365-1</f>
        <v>0.22236780793930322</v>
      </c>
    </row>
    <row r="8" spans="1:10" x14ac:dyDescent="0.25">
      <c r="A8" s="5"/>
      <c r="B8" s="3"/>
      <c r="C8" s="5">
        <v>41316</v>
      </c>
      <c r="D8" s="3">
        <v>-14.75</v>
      </c>
      <c r="F8" t="s">
        <v>0</v>
      </c>
      <c r="H8" s="5"/>
      <c r="I8" s="3"/>
    </row>
    <row r="9" spans="1:10" x14ac:dyDescent="0.25">
      <c r="A9" s="5"/>
      <c r="B9" s="3"/>
      <c r="C9" s="5">
        <v>41327</v>
      </c>
      <c r="D9" s="3">
        <v>50</v>
      </c>
      <c r="F9" t="s">
        <v>1</v>
      </c>
      <c r="H9" s="5"/>
      <c r="I9" s="3"/>
    </row>
    <row r="10" spans="1:10" x14ac:dyDescent="0.25">
      <c r="A10" s="5"/>
      <c r="B10" s="3"/>
      <c r="C10" s="5">
        <v>41330</v>
      </c>
      <c r="D10" s="3">
        <v>70</v>
      </c>
      <c r="F10" t="s">
        <v>1</v>
      </c>
      <c r="H10" s="5"/>
      <c r="I10" s="3"/>
    </row>
    <row r="11" spans="1:10" x14ac:dyDescent="0.25">
      <c r="A11" s="5"/>
      <c r="B11" s="3"/>
      <c r="C11" s="5">
        <v>41340</v>
      </c>
      <c r="D11" s="3">
        <v>50.54</v>
      </c>
      <c r="F11" t="s">
        <v>1</v>
      </c>
      <c r="H11" s="5"/>
      <c r="I11" s="3"/>
    </row>
    <row r="12" spans="1:10" x14ac:dyDescent="0.25">
      <c r="A12" s="5"/>
      <c r="B12" s="3"/>
      <c r="C12" s="5">
        <v>41350</v>
      </c>
      <c r="D12" s="3">
        <v>22.44</v>
      </c>
      <c r="F12" t="s">
        <v>2</v>
      </c>
      <c r="H12" s="5"/>
      <c r="I12" s="3"/>
    </row>
    <row r="13" spans="1:10" x14ac:dyDescent="0.25">
      <c r="A13" s="5"/>
      <c r="B13" s="3"/>
      <c r="C13" s="5">
        <v>41362</v>
      </c>
      <c r="D13" s="3">
        <v>770.95</v>
      </c>
      <c r="F13" t="s">
        <v>1</v>
      </c>
      <c r="H13" s="5"/>
      <c r="I13" s="3"/>
    </row>
    <row r="14" spans="1:10" x14ac:dyDescent="0.25">
      <c r="A14" s="2"/>
      <c r="B14" s="2"/>
      <c r="C14" s="5">
        <v>41442</v>
      </c>
      <c r="D14" s="3">
        <v>89.26</v>
      </c>
      <c r="F14" t="s">
        <v>2</v>
      </c>
      <c r="H14" s="5"/>
      <c r="I14" s="3"/>
    </row>
    <row r="15" spans="1:10" x14ac:dyDescent="0.25">
      <c r="A15" s="5"/>
      <c r="B15" s="4"/>
      <c r="C15" s="5">
        <v>41523</v>
      </c>
      <c r="D15" s="3">
        <v>19.54</v>
      </c>
      <c r="F15" t="s">
        <v>2</v>
      </c>
      <c r="H15" s="5"/>
      <c r="I15" s="3"/>
    </row>
    <row r="16" spans="1:10" x14ac:dyDescent="0.25">
      <c r="A16" s="5"/>
      <c r="B16" s="4"/>
      <c r="C16" s="5">
        <v>41551</v>
      </c>
      <c r="D16" s="3">
        <v>75.739999999999995</v>
      </c>
      <c r="F16" t="s">
        <v>2</v>
      </c>
      <c r="H16" s="5"/>
      <c r="I16" s="3"/>
    </row>
    <row r="17" spans="1:9" x14ac:dyDescent="0.25">
      <c r="A17" s="5"/>
      <c r="B17" s="4"/>
      <c r="C17" s="5">
        <v>41629</v>
      </c>
      <c r="D17" s="3">
        <v>38.06</v>
      </c>
      <c r="F17" t="s">
        <v>2</v>
      </c>
      <c r="H17" s="5"/>
      <c r="I17" s="3"/>
    </row>
    <row r="18" spans="1:9" x14ac:dyDescent="0.25">
      <c r="C18" s="2"/>
      <c r="D18" s="2"/>
      <c r="H18" s="5"/>
      <c r="I18" s="3"/>
    </row>
    <row r="19" spans="1:9" x14ac:dyDescent="0.25">
      <c r="C19" s="5">
        <v>41639</v>
      </c>
      <c r="D19" s="4">
        <v>-738.1</v>
      </c>
      <c r="H19" s="5"/>
      <c r="I19" s="3"/>
    </row>
    <row r="20" spans="1:9" x14ac:dyDescent="0.25">
      <c r="C20" s="5">
        <v>41639</v>
      </c>
      <c r="D20" s="4">
        <v>-905.94</v>
      </c>
      <c r="H20" s="5"/>
      <c r="I20" s="3"/>
    </row>
    <row r="21" spans="1:9" x14ac:dyDescent="0.25">
      <c r="C21" s="5">
        <v>41639</v>
      </c>
      <c r="D21" s="4">
        <v>-695.3</v>
      </c>
      <c r="H21" s="5"/>
      <c r="I21" s="3"/>
    </row>
    <row r="22" spans="1:9" x14ac:dyDescent="0.25">
      <c r="H22" s="2"/>
      <c r="I22" s="2"/>
    </row>
    <row r="23" spans="1:9" x14ac:dyDescent="0.25">
      <c r="H23" s="5"/>
      <c r="I23" s="4"/>
    </row>
    <row r="24" spans="1:9" x14ac:dyDescent="0.25">
      <c r="H24" s="5"/>
      <c r="I24" s="4"/>
    </row>
    <row r="25" spans="1:9" x14ac:dyDescent="0.25">
      <c r="H25" s="5"/>
      <c r="I25" s="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Fikus</dc:creator>
  <cp:lastModifiedBy>Fikus</cp:lastModifiedBy>
  <dcterms:created xsi:type="dcterms:W3CDTF">2017-12-03T18:07:11Z</dcterms:created>
  <dcterms:modified xsi:type="dcterms:W3CDTF">2017-12-04T19:35:01Z</dcterms:modified>
</cp:coreProperties>
</file>