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<sst xmlns="http://schemas.openxmlformats.org/spreadsheetml/2006/main" count="11" uniqueCount="11">
  <si>
    <t>Jährlich</t>
  </si>
  <si>
    <t>Halbjährlich</t>
  </si>
  <si>
    <t>Quartal</t>
  </si>
  <si>
    <t>2-monatlich</t>
  </si>
  <si>
    <t>monatlich</t>
  </si>
  <si>
    <t>Sparrate pro Monat:</t>
  </si>
  <si>
    <t>Zins p.a. (erwartet):</t>
  </si>
  <si>
    <t>Zins pro Monat:</t>
  </si>
  <si>
    <t>Orderkosten:</t>
  </si>
  <si>
    <t>Nur grau hinterlegte Zellen bearbeiten.</t>
  </si>
  <si>
    <t>Nur gelb hinterlegte Zellen vergleichen.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</si>
</sst>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.00\ [$€-407];[RED]\-#,##0.00\ [$€-407]"/>
    <numFmt numFmtId="167" formatCode="0.00%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CC00"/>
        <bgColor rgb="FFFFFF00"/>
      </patternFill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2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I4" activeCellId="0" sqref="I4"/>
    </sheetView>
  </sheetViews>
  <sheetFormatPr defaultRowHeight="12.8"/>
  <cols>
    <col collapsed="false" hidden="false" max="1" min="1" style="1" width="11.5204081632653"/>
    <col collapsed="false" hidden="false" max="3" min="2" style="0" width="11.5204081632653"/>
    <col collapsed="false" hidden="false" max="5" min="4" style="2" width="11.5204081632653"/>
    <col collapsed="false" hidden="false" max="7" min="6" style="0" width="11.5204081632653"/>
    <col collapsed="false" hidden="false" max="8" min="8" style="0" width="35.9795918367347"/>
    <col collapsed="false" hidden="false" max="1025" min="9" style="0" width="11.5204081632653"/>
  </cols>
  <sheetData>
    <row r="1" customFormat="false" ht="12.8" hidden="false" customHeight="false" outlineLevel="0" collapsed="false">
      <c r="B1" s="0" t="s">
        <v>0</v>
      </c>
      <c r="C1" s="0" t="s">
        <v>1</v>
      </c>
      <c r="D1" s="2" t="s">
        <v>2</v>
      </c>
      <c r="E1" s="2" t="s">
        <v>3</v>
      </c>
      <c r="F1" s="0" t="s">
        <v>4</v>
      </c>
    </row>
    <row r="2" customFormat="false" ht="12.8" hidden="false" customHeight="false" outlineLevel="0" collapsed="false">
      <c r="A2" s="3" t="n">
        <v>43101</v>
      </c>
      <c r="B2" s="4" t="n">
        <f aca="false">0</f>
        <v>0</v>
      </c>
      <c r="C2" s="4" t="n">
        <f aca="false">0</f>
        <v>0</v>
      </c>
      <c r="D2" s="4" t="n">
        <v>0</v>
      </c>
      <c r="E2" s="4" t="n">
        <v>0</v>
      </c>
      <c r="F2" s="4" t="n">
        <v>0</v>
      </c>
      <c r="H2" s="5" t="s">
        <v>5</v>
      </c>
      <c r="I2" s="6" t="n">
        <v>550</v>
      </c>
    </row>
    <row r="3" customFormat="false" ht="12.8" hidden="false" customHeight="false" outlineLevel="0" collapsed="false">
      <c r="A3" s="1" t="n">
        <v>43132</v>
      </c>
      <c r="B3" s="2" t="n">
        <f aca="false">B2*(1+$I$4)</f>
        <v>0</v>
      </c>
      <c r="C3" s="2" t="n">
        <f aca="false">C2*(1+$I$4)</f>
        <v>0</v>
      </c>
      <c r="D3" s="2" t="n">
        <f aca="false">D2*(1+$I$4)</f>
        <v>0</v>
      </c>
      <c r="E3" s="2" t="n">
        <f aca="false">E2*(1+$I$4)</f>
        <v>0</v>
      </c>
      <c r="F3" s="2" t="n">
        <f aca="false">(F2+($I$2-$I$5))*(1+$I$4)</f>
        <v>545.714286276413</v>
      </c>
      <c r="H3" s="5" t="s">
        <v>6</v>
      </c>
      <c r="I3" s="7" t="n">
        <v>0.05</v>
      </c>
    </row>
    <row r="4" customFormat="false" ht="12.8" hidden="false" customHeight="false" outlineLevel="0" collapsed="false">
      <c r="A4" s="1" t="n">
        <v>43160</v>
      </c>
      <c r="B4" s="2" t="n">
        <f aca="false">B3*(1+$I$4)</f>
        <v>0</v>
      </c>
      <c r="C4" s="2" t="n">
        <f aca="false">C3*(1+$I$4)</f>
        <v>0</v>
      </c>
      <c r="D4" s="2" t="n">
        <f aca="false">D3*(1+$I$4)</f>
        <v>0</v>
      </c>
      <c r="E4" s="2" t="n">
        <f aca="false">(E3+(2*$I$2-$I$5))*(1+$I$4)</f>
        <v>1097.95505435742</v>
      </c>
      <c r="F4" s="2" t="n">
        <f aca="false">(F3+($I$2-$I$5))*(1+$I$4)</f>
        <v>1093.65188010562</v>
      </c>
      <c r="H4" s="5" t="s">
        <v>7</v>
      </c>
      <c r="I4" s="8" t="n">
        <f aca="false">(1+$I$3)^(1/12)-1</f>
        <v>0.00407412378364835</v>
      </c>
    </row>
    <row r="5" customFormat="false" ht="12.8" hidden="false" customHeight="false" outlineLevel="0" collapsed="false">
      <c r="A5" s="1" t="n">
        <v>43191</v>
      </c>
      <c r="B5" s="2" t="n">
        <f aca="false">B4*(1+$I$4)</f>
        <v>0</v>
      </c>
      <c r="C5" s="2" t="n">
        <f aca="false">C4*(1+$I$4)</f>
        <v>0</v>
      </c>
      <c r="D5" s="2" t="n">
        <f aca="false">(D4+(3*$I$2-$I$5))*(1+$I$4)</f>
        <v>1650.19582243843</v>
      </c>
      <c r="E5" s="2" t="n">
        <f aca="false">E4*(1+$I$4)</f>
        <v>1102.42825915775</v>
      </c>
      <c r="F5" s="2" t="n">
        <f aca="false">(F4+($I$2-$I$5))*(1+$I$4)</f>
        <v>1643.8218395178</v>
      </c>
      <c r="H5" s="5" t="s">
        <v>8</v>
      </c>
      <c r="I5" s="6" t="n">
        <v>6.5</v>
      </c>
    </row>
    <row r="6" customFormat="false" ht="12.8" hidden="false" customHeight="false" outlineLevel="0" collapsed="false">
      <c r="A6" s="1" t="n">
        <v>43221</v>
      </c>
      <c r="B6" s="2" t="n">
        <f aca="false">B5*(1+$I$4)</f>
        <v>0</v>
      </c>
      <c r="C6" s="2" t="n">
        <f aca="false">C5*(1+$I$4)</f>
        <v>0</v>
      </c>
      <c r="D6" s="2" t="n">
        <f aca="false">D5*(1+$I$4)</f>
        <v>1656.9189244863</v>
      </c>
      <c r="E6" s="2" t="n">
        <f aca="false">(E5+(2*$I$2-$I$5))*(1+$I$4)</f>
        <v>2204.87474270557</v>
      </c>
      <c r="F6" s="2" t="n">
        <f aca="false">(F5+($I$2-$I$5))*(1+$I$4)</f>
        <v>2196.23325944668</v>
      </c>
    </row>
    <row r="7" customFormat="false" ht="12.8" hidden="false" customHeight="false" outlineLevel="0" collapsed="false">
      <c r="A7" s="1" t="n">
        <v>43252</v>
      </c>
      <c r="B7" s="2" t="n">
        <f aca="false">B6*(1+$I$4)</f>
        <v>0</v>
      </c>
      <c r="C7" s="2" t="n">
        <f aca="false">C6*(1+$I$4)</f>
        <v>0</v>
      </c>
      <c r="D7" s="2" t="n">
        <f aca="false">D6*(1+$I$4)</f>
        <v>1663.66941728413</v>
      </c>
      <c r="E7" s="2" t="n">
        <f aca="false">E6*(1+$I$4)</f>
        <v>2213.8576753348</v>
      </c>
      <c r="F7" s="2" t="n">
        <f aca="false">(F6+($I$2-$I$5))*(1+$I$4)</f>
        <v>2750.89527187984</v>
      </c>
      <c r="H7" s="9" t="s">
        <v>9</v>
      </c>
      <c r="I7" s="9"/>
    </row>
    <row r="8" customFormat="false" ht="12.8" hidden="false" customHeight="false" outlineLevel="0" collapsed="false">
      <c r="A8" s="1" t="n">
        <v>43282</v>
      </c>
      <c r="B8" s="2" t="n">
        <f aca="false">B7*(1+$I$4)</f>
        <v>0</v>
      </c>
      <c r="C8" s="2" t="n">
        <f aca="false">(C7+(6*$I$2-$I$5))*(1+$I$4)</f>
        <v>3306.91812668145</v>
      </c>
      <c r="D8" s="2" t="n">
        <f aca="false">(D7+(3*$I$2-$I$5))*(1+$I$4)</f>
        <v>3320.64323486364</v>
      </c>
      <c r="E8" s="2" t="n">
        <f aca="false">(E7+(2*$I$2-$I$5))*(1+$I$4)</f>
        <v>3320.83225990091</v>
      </c>
      <c r="F8" s="2" t="n">
        <f aca="false">(F7+($I$2-$I$5))*(1+$I$4)</f>
        <v>3307.81704600974</v>
      </c>
      <c r="H8" s="10" t="s">
        <v>10</v>
      </c>
      <c r="I8" s="10"/>
    </row>
    <row r="9" customFormat="false" ht="12.8" hidden="false" customHeight="false" outlineLevel="0" collapsed="false">
      <c r="A9" s="1" t="n">
        <v>43313</v>
      </c>
      <c r="B9" s="2" t="n">
        <f aca="false">B8*(1+$I$4)</f>
        <v>0</v>
      </c>
      <c r="C9" s="2" t="n">
        <f aca="false">C8*(1+$I$4)</f>
        <v>3320.39092047194</v>
      </c>
      <c r="D9" s="2" t="n">
        <f aca="false">D8*(1+$I$4)</f>
        <v>3334.17194644381</v>
      </c>
      <c r="E9" s="2" t="n">
        <f aca="false">E8*(1+$I$4)</f>
        <v>3334.36174159248</v>
      </c>
      <c r="F9" s="2" t="n">
        <f aca="false">(F8+($I$2-$I$5))*(1+$I$4)</f>
        <v>3867.00778838526</v>
      </c>
    </row>
    <row r="10" customFormat="false" ht="12.8" hidden="false" customHeight="false" outlineLevel="0" collapsed="false">
      <c r="A10" s="1" t="n">
        <v>43344</v>
      </c>
      <c r="B10" s="2" t="n">
        <f aca="false">B9*(1+$I$4)</f>
        <v>0</v>
      </c>
      <c r="C10" s="2" t="n">
        <f aca="false">C9*(1+$I$4)</f>
        <v>3333.91860409204</v>
      </c>
      <c r="D10" s="2" t="n">
        <f aca="false">D9*(1+$I$4)</f>
        <v>3347.75577566959</v>
      </c>
      <c r="E10" s="2" t="n">
        <f aca="false">(E9+(2*$I$2-$I$5))*(1+$I$4)</f>
        <v>4445.90139842461</v>
      </c>
      <c r="F10" s="2" t="n">
        <f aca="false">(F9+($I$2-$I$5))*(1+$I$4)</f>
        <v>4428.47674306389</v>
      </c>
    </row>
    <row r="11" customFormat="false" ht="12.8" hidden="false" customHeight="false" outlineLevel="0" collapsed="false">
      <c r="A11" s="1" t="n">
        <v>43374</v>
      </c>
      <c r="B11" s="2" t="n">
        <f aca="false">B10*(1+$I$4)</f>
        <v>0</v>
      </c>
      <c r="C11" s="2" t="n">
        <f aca="false">C10*(1+$I$4)</f>
        <v>3347.50140116972</v>
      </c>
      <c r="D11" s="2" t="n">
        <f aca="false">(D10+(3*$I$2-$I$5))*(1+$I$4)</f>
        <v>5011.59076953551</v>
      </c>
      <c r="E11" s="2" t="n">
        <f aca="false">E10*(1+$I$4)</f>
        <v>4464.01455105168</v>
      </c>
      <c r="F11" s="2" t="n">
        <f aca="false">(F10+($I$2-$I$5))*(1+$I$4)</f>
        <v>4992.23319176455</v>
      </c>
    </row>
    <row r="12" customFormat="false" ht="12.8" hidden="false" customHeight="false" outlineLevel="0" collapsed="false">
      <c r="A12" s="1" t="n">
        <v>43405</v>
      </c>
      <c r="B12" s="2" t="n">
        <f aca="false">B11*(1+$I$4)</f>
        <v>0</v>
      </c>
      <c r="C12" s="2" t="n">
        <f aca="false">C11*(1+$I$4)</f>
        <v>3361.13953624402</v>
      </c>
      <c r="D12" s="2" t="n">
        <f aca="false">D11*(1+$I$4)</f>
        <v>5032.00861068359</v>
      </c>
      <c r="E12" s="2" t="n">
        <f aca="false">(E11+(2*$I$2-$I$5))*(1+$I$4)</f>
        <v>5580.1565532621</v>
      </c>
      <c r="F12" s="2" t="n">
        <f aca="false">(F11+($I$2-$I$5))*(1+$I$4)</f>
        <v>5558.28645402105</v>
      </c>
    </row>
    <row r="13" customFormat="false" ht="12.8" hidden="false" customHeight="false" outlineLevel="0" collapsed="false">
      <c r="A13" s="1" t="n">
        <v>43435</v>
      </c>
      <c r="B13" s="2" t="n">
        <f aca="false">B12*(1+$I$4)</f>
        <v>0</v>
      </c>
      <c r="C13" s="2" t="n">
        <f aca="false">C12*(1+$I$4)</f>
        <v>3374.83323476879</v>
      </c>
      <c r="D13" s="2" t="n">
        <f aca="false">D12*(1+$I$4)</f>
        <v>5052.5096366439</v>
      </c>
      <c r="E13" s="2" t="n">
        <f aca="false">E12*(1+$I$4)</f>
        <v>5602.89080179222</v>
      </c>
      <c r="F13" s="2" t="n">
        <f aca="false">(F12+($I$2-$I$5))*(1+$I$4)</f>
        <v>6126.64588733612</v>
      </c>
    </row>
    <row r="14" customFormat="false" ht="12.8" hidden="false" customHeight="false" outlineLevel="0" collapsed="false">
      <c r="A14" s="3" t="n">
        <v>43466</v>
      </c>
      <c r="B14" s="4" t="n">
        <f aca="false">(B13+12*$I$2-$I$5)*(1+$I$4)</f>
        <v>6620.36273516749</v>
      </c>
      <c r="C14" s="4" t="n">
        <f aca="false">(C13+6*$I$2-$I$5)*(1+$I$4)</f>
        <v>6695.50084979786</v>
      </c>
      <c r="D14" s="4" t="n">
        <f aca="false">(D13+3*$I$2-$I$5)*(1+$I$4)</f>
        <v>6723.29000876009</v>
      </c>
      <c r="E14" s="4" t="n">
        <f aca="false">(E13+2*$I$2-$I$5)*(1+$I$4)</f>
        <v>6723.67272682241</v>
      </c>
      <c r="F14" s="4" t="n">
        <f aca="false">(F13+$I$2-$I$5)*(1+$I$4)</f>
        <v>6697.32088733612</v>
      </c>
    </row>
    <row r="15" customFormat="false" ht="12.8" hidden="false" customHeight="false" outlineLevel="0" collapsed="false">
      <c r="A15" s="1" t="n">
        <v>43497</v>
      </c>
      <c r="B15" s="2" t="n">
        <f aca="false">B14*(1+$I$4)</f>
        <v>6647.33491244321</v>
      </c>
      <c r="C15" s="2" t="n">
        <f aca="false">C14*(1+$I$4)</f>
        <v>6722.77914905346</v>
      </c>
      <c r="D15" s="2" t="n">
        <f aca="false">D14*(1+$I$4)</f>
        <v>6750.68152448915</v>
      </c>
      <c r="E15" s="2" t="n">
        <f aca="false">E14*(1+$I$4)</f>
        <v>6751.06580179222</v>
      </c>
      <c r="F15" s="2" t="n">
        <f aca="false">(F14+($I$2-$I$5))*(1+$I$4)</f>
        <v>7270.32088792636</v>
      </c>
    </row>
    <row r="16" customFormat="false" ht="12.8" hidden="false" customHeight="false" outlineLevel="0" collapsed="false">
      <c r="A16" s="1" t="n">
        <v>43525</v>
      </c>
      <c r="B16" s="2" t="n">
        <f aca="false">B15*(1+$I$4)</f>
        <v>6674.41697770787</v>
      </c>
      <c r="C16" s="2" t="n">
        <f aca="false">C15*(1+$I$4)</f>
        <v>6750.16858347683</v>
      </c>
      <c r="D16" s="2" t="n">
        <f aca="false">D15*(1+$I$4)</f>
        <v>6778.1846366439</v>
      </c>
      <c r="E16" s="2" t="n">
        <f aca="false">(E15+(2*$I$2-$I$5))*(1+$I$4)</f>
        <v>7876.5255338977</v>
      </c>
      <c r="F16" s="2" t="n">
        <f aca="false">(F15+($I$2-$I$5))*(1+$I$4)</f>
        <v>7845.65536144703</v>
      </c>
    </row>
    <row r="17" customFormat="false" ht="12.8" hidden="false" customHeight="false" outlineLevel="0" collapsed="false">
      <c r="A17" s="1" t="n">
        <v>43556</v>
      </c>
      <c r="B17" s="2" t="n">
        <f aca="false">B16*(1+$I$4)</f>
        <v>6701.60937865874</v>
      </c>
      <c r="C17" s="2" t="n">
        <f aca="false">C16*(1+$I$4)</f>
        <v>6777.66960584641</v>
      </c>
      <c r="D17" s="2" t="n">
        <f aca="false">(D16+(3*$I$2-$I$5))*(1+$I$4)</f>
        <v>8455.99562232044</v>
      </c>
      <c r="E17" s="2" t="n">
        <f aca="false">E16*(1+$I$4)</f>
        <v>7908.61547390786</v>
      </c>
      <c r="F17" s="2" t="n">
        <f aca="false">(F16+($I$2-$I$5))*(1+$I$4)</f>
        <v>8423.33381882982</v>
      </c>
    </row>
    <row r="18" customFormat="false" ht="12.8" hidden="false" customHeight="false" outlineLevel="0" collapsed="false">
      <c r="A18" s="1" t="n">
        <v>43586</v>
      </c>
      <c r="B18" s="2" t="n">
        <f aca="false">B17*(1+$I$4)</f>
        <v>6728.91256481705</v>
      </c>
      <c r="C18" s="2" t="n">
        <f aca="false">C17*(1+$I$4)</f>
        <v>6805.2826707853</v>
      </c>
      <c r="D18" s="2" t="n">
        <f aca="false">D17*(1+$I$4)</f>
        <v>8490.44639519976</v>
      </c>
      <c r="E18" s="2" t="n">
        <f aca="false">(E17+(2*$I$2-$I$5))*(1+$I$4)</f>
        <v>9038.79120666326</v>
      </c>
      <c r="F18" s="2" t="n">
        <f aca="false">(F17+($I$2-$I$5))*(1+$I$4)</f>
        <v>9003.36580975514</v>
      </c>
    </row>
    <row r="19" customFormat="false" ht="12.8" hidden="false" customHeight="false" outlineLevel="0" collapsed="false">
      <c r="A19" s="1" t="n">
        <v>43617</v>
      </c>
      <c r="B19" s="2" t="n">
        <f aca="false">B18*(1+$I$4)</f>
        <v>6756.32698753546</v>
      </c>
      <c r="C19" s="2" t="n">
        <f aca="false">C18*(1+$I$4)</f>
        <v>6833.0082347688</v>
      </c>
      <c r="D19" s="2" t="n">
        <f aca="false">D18*(1+$I$4)</f>
        <v>8525.03752479224</v>
      </c>
      <c r="E19" s="2" t="n">
        <f aca="false">E18*(1+$I$4)</f>
        <v>9075.61636089376</v>
      </c>
      <c r="F19" s="2" t="n">
        <f aca="false">(F18+($I$2-$I$5))*(1+$I$4)</f>
        <v>9585.76092280996</v>
      </c>
    </row>
    <row r="20" customFormat="false" ht="12.8" hidden="false" customHeight="false" outlineLevel="0" collapsed="false">
      <c r="A20" s="1" t="n">
        <v>43647</v>
      </c>
      <c r="B20" s="2" t="n">
        <f aca="false">B19*(1+$I$4)</f>
        <v>6783.85310000549</v>
      </c>
      <c r="C20" s="2" t="n">
        <f aca="false">(C19+(6*$I$2-$I$5))*(1+$I$4)</f>
        <v>10167.7648828134</v>
      </c>
      <c r="D20" s="2" t="n">
        <f aca="false">(D19+(3*$I$2-$I$5))*(1+$I$4)</f>
        <v>10209.9654053669</v>
      </c>
      <c r="E20" s="2" t="n">
        <f aca="false">(E19+(2*$I$2-$I$5))*(1+$I$4)</f>
        <v>10210.5465997184</v>
      </c>
      <c r="F20" s="2" t="n">
        <f aca="false">(F19+($I$2-$I$5))*(1+$I$4)</f>
        <v>10170.5287856464</v>
      </c>
    </row>
    <row r="21" customFormat="false" ht="12.8" hidden="false" customHeight="false" outlineLevel="0" collapsed="false">
      <c r="A21" s="1" t="n">
        <v>43678</v>
      </c>
      <c r="B21" s="2" t="n">
        <f aca="false">B20*(1+$I$4)</f>
        <v>6811.49135726499</v>
      </c>
      <c r="C21" s="2" t="n">
        <f aca="false">C20*(1+$I$4)</f>
        <v>10209.189615549</v>
      </c>
      <c r="D21" s="2" t="n">
        <f aca="false">D20*(1+$I$4)</f>
        <v>10251.5620682551</v>
      </c>
      <c r="E21" s="2" t="n">
        <f aca="false">E20*(1+$I$4)</f>
        <v>10252.1456304643</v>
      </c>
      <c r="F21" s="2" t="n">
        <f aca="false">(F20+($I$2-$I$5))*(1+$I$4)</f>
        <v>10757.6790651407</v>
      </c>
    </row>
    <row r="22" customFormat="false" ht="12.8" hidden="false" customHeight="false" outlineLevel="0" collapsed="false">
      <c r="A22" s="1" t="n">
        <v>43709</v>
      </c>
      <c r="B22" s="2" t="n">
        <f aca="false">B21*(1+$I$4)</f>
        <v>6839.24221620574</v>
      </c>
      <c r="C22" s="2" t="n">
        <f aca="false">C21*(1+$I$4)</f>
        <v>10250.7831177735</v>
      </c>
      <c r="D22" s="2" t="n">
        <f aca="false">D21*(1+$I$4)</f>
        <v>10293.328201097</v>
      </c>
      <c r="E22" s="2" t="n">
        <f aca="false">(E21+(2*$I$2-$I$5))*(1+$I$4)</f>
        <v>11391.8691951683</v>
      </c>
      <c r="F22" s="2" t="n">
        <f aca="false">(F21+($I$2-$I$5))*(1+$I$4)</f>
        <v>11347.2214675532</v>
      </c>
    </row>
    <row r="23" customFormat="false" ht="12.8" hidden="false" customHeight="false" outlineLevel="0" collapsed="false">
      <c r="A23" s="1" t="n">
        <v>43739</v>
      </c>
      <c r="B23" s="2" t="n">
        <f aca="false">B22*(1+$I$4)</f>
        <v>6867.10613558092</v>
      </c>
      <c r="C23" s="2" t="n">
        <f aca="false">C22*(1+$I$4)</f>
        <v>10292.5460770746</v>
      </c>
      <c r="D23" s="2" t="n">
        <f aca="false">(D22+(3*$I$2-$I$5))*(1+$I$4)</f>
        <v>11985.4603167724</v>
      </c>
      <c r="E23" s="2" t="n">
        <f aca="false">E22*(1+$I$4)</f>
        <v>11438.2810803965</v>
      </c>
      <c r="F23" s="2" t="n">
        <f aca="false">(F22+($I$2-$I$5))*(1+$I$4)</f>
        <v>11939.1657386889</v>
      </c>
    </row>
    <row r="24" customFormat="false" ht="12.8" hidden="false" customHeight="false" outlineLevel="0" collapsed="false">
      <c r="A24" s="1" t="n">
        <v>43770</v>
      </c>
      <c r="B24" s="2" t="n">
        <f aca="false">B23*(1+$I$4)</f>
        <v>6895.08357601273</v>
      </c>
      <c r="C24" s="2" t="n">
        <f aca="false">C23*(1+$I$4)</f>
        <v>10334.4791838415</v>
      </c>
      <c r="D24" s="2" t="n">
        <f aca="false">D23*(1+$I$4)</f>
        <v>12034.2905657069</v>
      </c>
      <c r="E24" s="2" t="n">
        <f aca="false">(E23+(2*$I$2-$I$5))*(1+$I$4)</f>
        <v>12582.8371077476</v>
      </c>
      <c r="F24" s="2" t="n">
        <f aca="false">(F23+($I$2-$I$5))*(1+$I$4)</f>
        <v>12533.5216640582</v>
      </c>
    </row>
    <row r="25" customFormat="false" ht="12.8" hidden="false" customHeight="false" outlineLevel="0" collapsed="false">
      <c r="A25" s="1" t="n">
        <v>43800</v>
      </c>
      <c r="B25" s="2" t="n">
        <f aca="false">B24*(1+$I$4)</f>
        <v>6923.175</v>
      </c>
      <c r="C25" s="2" t="n">
        <f aca="false">C24*(1+$I$4)</f>
        <v>10376.583131276</v>
      </c>
      <c r="D25" s="2" t="n">
        <f aca="false">D24*(1+$I$4)</f>
        <v>12083.31975512</v>
      </c>
      <c r="E25" s="2" t="n">
        <f aca="false">E24*(1+$I$4)</f>
        <v>12634.1011436741</v>
      </c>
      <c r="F25" s="2" t="n">
        <f aca="false">(F24+($I$2-$I$5))*(1+$I$4)</f>
        <v>13130.2990690391</v>
      </c>
    </row>
    <row r="26" customFormat="false" ht="12.8" hidden="false" customHeight="false" outlineLevel="0" collapsed="false">
      <c r="A26" s="3" t="n">
        <v>43831</v>
      </c>
      <c r="B26" s="4" t="n">
        <f aca="false">(B25+12*$I$2-$I$5)*(1+$I$4)</f>
        <v>13571.7436070933</v>
      </c>
      <c r="C26" s="4" t="n">
        <f aca="false">(C25+6*$I$2-$I$5)*(1+$I$4)</f>
        <v>13725.7767420856</v>
      </c>
      <c r="D26" s="4" t="n">
        <f aca="false">(D25+3*$I$2-$I$5)*(1+$I$4)</f>
        <v>13782.7445179582</v>
      </c>
      <c r="E26" s="4" t="n">
        <f aca="false">(E25+2*$I$2-$I$5)*(1+$I$4)</f>
        <v>13783.5290899859</v>
      </c>
      <c r="F26" s="4" t="n">
        <f aca="false">(F25+$I$2-$I$5)*(1+$I$4)</f>
        <v>13729.5078190391</v>
      </c>
    </row>
    <row r="27" customFormat="false" ht="12.8" hidden="false" customHeight="false" outlineLevel="0" collapsed="false">
      <c r="A27" s="1" t="n">
        <v>43862</v>
      </c>
      <c r="B27" s="2" t="n">
        <f aca="false">B26*(1+$I$4)</f>
        <v>13627.0365705086</v>
      </c>
      <c r="C27" s="2" t="n">
        <f aca="false">C26*(1+$I$4)</f>
        <v>13781.6972555596</v>
      </c>
      <c r="D27" s="2" t="n">
        <f aca="false">D26*(1+$I$4)</f>
        <v>13838.8971252028</v>
      </c>
      <c r="E27" s="2" t="n">
        <f aca="false">E26*(1+$I$4)</f>
        <v>13839.6848936741</v>
      </c>
      <c r="F27" s="2" t="n">
        <f aca="false">(F26+($I$2-$I$5))*(1+$I$4)</f>
        <v>14331.1578196588</v>
      </c>
    </row>
    <row r="28" customFormat="false" ht="12.8" hidden="false" customHeight="false" outlineLevel="0" collapsed="false">
      <c r="A28" s="1" t="n">
        <v>43891</v>
      </c>
      <c r="B28" s="2" t="n">
        <f aca="false">B27*(1+$I$4)</f>
        <v>13682.5548043011</v>
      </c>
      <c r="C28" s="2" t="n">
        <f aca="false">C27*(1+$I$4)</f>
        <v>13837.8455961275</v>
      </c>
      <c r="D28" s="2" t="n">
        <f aca="false">D27*(1+$I$4)</f>
        <v>13895.27850512</v>
      </c>
      <c r="E28" s="2" t="n">
        <f aca="false">(E27+(2*$I$2-$I$5))*(1+$I$4)</f>
        <v>14994.024537415</v>
      </c>
      <c r="F28" s="2" t="n">
        <f aca="false">(F27+($I$2-$I$5))*(1+$I$4)</f>
        <v>14935.2590168555</v>
      </c>
    </row>
    <row r="29" customFormat="false" ht="12.8" hidden="false" customHeight="false" outlineLevel="0" collapsed="false">
      <c r="A29" s="1" t="n">
        <v>43922</v>
      </c>
      <c r="B29" s="2" t="n">
        <f aca="false">B28*(1+$I$4)</f>
        <v>13738.2992262504</v>
      </c>
      <c r="C29" s="2" t="n">
        <f aca="false">C28*(1+$I$4)</f>
        <v>13894.2226919852</v>
      </c>
      <c r="D29" s="2" t="n">
        <f aca="false">(D28+(3*$I$2-$I$5))*(1+$I$4)</f>
        <v>15602.0854121966</v>
      </c>
      <c r="E29" s="2" t="n">
        <f aca="false">E28*(1+$I$4)</f>
        <v>15055.1120493955</v>
      </c>
      <c r="F29" s="2" t="n">
        <f aca="false">(F28+($I$2-$I$5))*(1+$I$4)</f>
        <v>15541.8213971074</v>
      </c>
    </row>
    <row r="30" customFormat="false" ht="12.8" hidden="false" customHeight="false" outlineLevel="0" collapsed="false">
      <c r="A30" s="1" t="n">
        <v>43952</v>
      </c>
      <c r="B30" s="2" t="n">
        <f aca="false">B29*(1+$I$4)</f>
        <v>13794.270757875</v>
      </c>
      <c r="C30" s="2" t="n">
        <f aca="false">C29*(1+$I$4)</f>
        <v>13950.8294751099</v>
      </c>
      <c r="D30" s="2" t="n">
        <f aca="false">D29*(1+$I$4)</f>
        <v>15665.6502394489</v>
      </c>
      <c r="E30" s="2" t="n">
        <f aca="false">(E29+(2*$I$2-$I$5))*(1+$I$4)</f>
        <v>16214.4034938188</v>
      </c>
      <c r="F30" s="2" t="n">
        <f aca="false">(F29+($I$2-$I$5))*(1+$I$4)</f>
        <v>16150.854987579</v>
      </c>
    </row>
    <row r="31" customFormat="false" ht="12.8" hidden="false" customHeight="false" outlineLevel="0" collapsed="false">
      <c r="A31" s="1" t="n">
        <v>43983</v>
      </c>
      <c r="B31" s="2" t="n">
        <f aca="false">B30*(1+$I$4)</f>
        <v>13850.4703244477</v>
      </c>
      <c r="C31" s="2" t="n">
        <f aca="false">C30*(1+$I$4)</f>
        <v>14007.666881276</v>
      </c>
      <c r="D31" s="2" t="n">
        <f aca="false">D30*(1+$I$4)</f>
        <v>15729.4740376758</v>
      </c>
      <c r="E31" s="2" t="n">
        <f aca="false">E30*(1+$I$4)</f>
        <v>16280.4629807307</v>
      </c>
      <c r="F31" s="2" t="n">
        <f aca="false">(F30+($I$2-$I$5))*(1+$I$4)</f>
        <v>16762.3698562866</v>
      </c>
    </row>
    <row r="32" customFormat="false" ht="12.8" hidden="false" customHeight="false" outlineLevel="0" collapsed="false">
      <c r="A32" s="1" t="n">
        <v>44013</v>
      </c>
      <c r="B32" s="2" t="n">
        <f aca="false">B31*(1+$I$4)</f>
        <v>13906.8988550112</v>
      </c>
      <c r="C32" s="2" t="n">
        <f aca="false">(C31+(6*$I$2-$I$5))*(1+$I$4)</f>
        <v>17371.6539767519</v>
      </c>
      <c r="D32" s="2" t="n">
        <f aca="false">(D31+(3*$I$2-$I$5))*(1+$I$4)</f>
        <v>17443.7536843954</v>
      </c>
      <c r="E32" s="2" t="n">
        <f aca="false">(E31+(2*$I$2-$I$5))*(1+$I$4)</f>
        <v>17444.7466565267</v>
      </c>
      <c r="F32" s="2" t="n">
        <f aca="false">(F31+($I$2-$I$5))*(1+$I$4)</f>
        <v>17376.3761122648</v>
      </c>
    </row>
    <row r="33" customFormat="false" ht="12.8" hidden="false" customHeight="false" outlineLevel="0" collapsed="false">
      <c r="A33" s="1" t="n">
        <v>44044</v>
      </c>
      <c r="B33" s="2" t="n">
        <f aca="false">B32*(1+$I$4)</f>
        <v>13963.5572823932</v>
      </c>
      <c r="C33" s="2" t="n">
        <f aca="false">C32*(1+$I$4)</f>
        <v>17442.4282453799</v>
      </c>
      <c r="D33" s="2" t="n">
        <f aca="false">D32*(1+$I$4)</f>
        <v>17514.8216961571</v>
      </c>
      <c r="E33" s="2" t="n">
        <f aca="false">E32*(1+$I$4)</f>
        <v>17515.8187137798</v>
      </c>
      <c r="F33" s="2" t="n">
        <f aca="false">(F32+($I$2-$I$5))*(1+$I$4)</f>
        <v>17992.8839057338</v>
      </c>
    </row>
    <row r="34" customFormat="false" ht="12.8" hidden="false" customHeight="false" outlineLevel="0" collapsed="false">
      <c r="A34" s="1" t="n">
        <v>44075</v>
      </c>
      <c r="B34" s="2" t="n">
        <f aca="false">B33*(1+$I$4)</f>
        <v>14020.4465432218</v>
      </c>
      <c r="C34" s="2" t="n">
        <f aca="false">C33*(1+$I$4)</f>
        <v>17513.490857139</v>
      </c>
      <c r="D34" s="2" t="n">
        <f aca="false">D33*(1+$I$4)</f>
        <v>17586.1792477957</v>
      </c>
      <c r="E34" s="2" t="n">
        <f aca="false">(E33+(2*$I$2-$I$5))*(1+$I$4)</f>
        <v>18685.1353817491</v>
      </c>
      <c r="F34" s="2" t="n">
        <f aca="false">(F33+($I$2-$I$5))*(1+$I$4)</f>
        <v>18611.903428267</v>
      </c>
    </row>
    <row r="35" customFormat="false" ht="12.8" hidden="false" customHeight="false" outlineLevel="0" collapsed="false">
      <c r="A35" s="1" t="n">
        <v>44105</v>
      </c>
      <c r="B35" s="2" t="n">
        <f aca="false">B34*(1+$I$4)</f>
        <v>14077.5675779409</v>
      </c>
      <c r="C35" s="2" t="n">
        <f aca="false">C34*(1+$I$4)</f>
        <v>17584.8429867748</v>
      </c>
      <c r="D35" s="2" t="n">
        <f aca="false">(D34+(3*$I$2-$I$5))*(1+$I$4)</f>
        <v>19308.0233413711</v>
      </c>
      <c r="E35" s="2" t="n">
        <f aca="false">E34*(1+$I$4)</f>
        <v>18761.2609362086</v>
      </c>
      <c r="F35" s="2" t="n">
        <f aca="false">(F34+($I$2-$I$5))*(1+$I$4)</f>
        <v>19233.4449129595</v>
      </c>
    </row>
    <row r="36" customFormat="false" ht="12.8" hidden="false" customHeight="false" outlineLevel="0" collapsed="false">
      <c r="A36" s="1" t="n">
        <v>44136</v>
      </c>
      <c r="B36" s="2" t="n">
        <f aca="false">B35*(1+$I$4)</f>
        <v>14134.9213308261</v>
      </c>
      <c r="C36" s="2" t="n">
        <f aca="false">C35*(1+$I$4)</f>
        <v>17656.4858138189</v>
      </c>
      <c r="D36" s="2" t="n">
        <f aca="false">D35*(1+$I$4)</f>
        <v>19386.6866184814</v>
      </c>
      <c r="E36" s="2" t="n">
        <f aca="false">(E35+(2*$I$2-$I$5))*(1+$I$4)</f>
        <v>19935.6516899574</v>
      </c>
      <c r="F36" s="2" t="n">
        <f aca="false">(F35+($I$2-$I$5))*(1+$I$4)</f>
        <v>19857.5186345973</v>
      </c>
    </row>
    <row r="37" customFormat="false" ht="12.8" hidden="false" customHeight="false" outlineLevel="0" collapsed="false">
      <c r="A37" s="1" t="n">
        <v>44166</v>
      </c>
      <c r="B37" s="2" t="n">
        <f aca="false">B36*(1+$I$4)</f>
        <v>14192.50875</v>
      </c>
      <c r="C37" s="2" t="n">
        <f aca="false">C36*(1+$I$4)</f>
        <v>17728.4205226086</v>
      </c>
      <c r="D37" s="2" t="n">
        <f aca="false">D36*(1+$I$4)</f>
        <v>19465.6703795199</v>
      </c>
      <c r="E37" s="2" t="n">
        <f aca="false">E36*(1+$I$4)</f>
        <v>20016.87200265</v>
      </c>
      <c r="F37" s="2" t="n">
        <f aca="false">(F36+($I$2-$I$5))*(1+$I$4)</f>
        <v>20484.1349098271</v>
      </c>
    </row>
    <row r="38" customFormat="false" ht="12.8" hidden="false" customHeight="false" outlineLevel="0" collapsed="false">
      <c r="A38" s="3" t="n">
        <v>44197</v>
      </c>
      <c r="B38" s="4" t="n">
        <f aca="false">(B37+12*$I$2-$I$5)*(1+$I$4)</f>
        <v>20870.6935226155</v>
      </c>
      <c r="C38" s="4" t="n">
        <f aca="false">(C37+6*$I$2-$I$5)*(1+$I$4)</f>
        <v>21107.5664289878</v>
      </c>
      <c r="D38" s="4" t="n">
        <f aca="false">(D37+3*$I$2-$I$5)*(1+$I$4)</f>
        <v>21195.1717526162</v>
      </c>
      <c r="E38" s="4" t="n">
        <f aca="false">(E37+2*$I$2-$I$5)*(1+$I$4)</f>
        <v>21196.3782713077</v>
      </c>
      <c r="F38" s="4" t="n">
        <f aca="false">(F37+$I$2-$I$5)*(1+$I$4)</f>
        <v>21113.3040973271</v>
      </c>
    </row>
    <row r="39" customFormat="false" ht="12.8" hidden="false" customHeight="false" outlineLevel="0" collapsed="false">
      <c r="A39" s="1" t="n">
        <v>44228</v>
      </c>
      <c r="B39" s="2" t="n">
        <f aca="false">B38*(1+$I$4)</f>
        <v>20955.7233114772</v>
      </c>
      <c r="C39" s="2" t="n">
        <f aca="false">C38*(1+$I$4)</f>
        <v>21193.561267391</v>
      </c>
      <c r="D39" s="2" t="n">
        <f aca="false">D38*(1+$I$4)</f>
        <v>21281.523505952</v>
      </c>
      <c r="E39" s="2" t="n">
        <f aca="false">E38*(1+$I$4)</f>
        <v>21282.73494015</v>
      </c>
      <c r="F39" s="2" t="n">
        <f aca="false">(F38+($I$2-$I$5))*(1+$I$4)</f>
        <v>21745.0365979779</v>
      </c>
    </row>
    <row r="40" customFormat="false" ht="12.8" hidden="false" customHeight="false" outlineLevel="0" collapsed="false">
      <c r="A40" s="1" t="n">
        <v>44256</v>
      </c>
      <c r="B40" s="2" t="n">
        <f aca="false">B39*(1+$I$4)</f>
        <v>21041.0995222241</v>
      </c>
      <c r="C40" s="2" t="n">
        <f aca="false">C39*(1+$I$4)</f>
        <v>21279.9064594107</v>
      </c>
      <c r="D40" s="2" t="n">
        <f aca="false">D39*(1+$I$4)</f>
        <v>21368.2270670199</v>
      </c>
      <c r="E40" s="2" t="n">
        <f aca="false">(E39+(2*$I$2-$I$5))*(1+$I$4)</f>
        <v>22467.3984911082</v>
      </c>
      <c r="F40" s="2" t="n">
        <f aca="false">(F39+($I$2-$I$5))*(1+$I$4)</f>
        <v>22379.3428550344</v>
      </c>
    </row>
    <row r="41" customFormat="false" ht="12.8" hidden="false" customHeight="false" outlineLevel="0" collapsed="false">
      <c r="A41" s="1" t="n">
        <v>44287</v>
      </c>
      <c r="B41" s="2" t="n">
        <f aca="false">B40*(1+$I$4)</f>
        <v>21126.8235662217</v>
      </c>
      <c r="C41" s="2" t="n">
        <f aca="false">C40*(1+$I$4)</f>
        <v>21366.6034324308</v>
      </c>
      <c r="D41" s="2" t="n">
        <f aca="false">(D40+(3*$I$2-$I$5))*(1+$I$4)</f>
        <v>23105.4796915665</v>
      </c>
      <c r="E41" s="2" t="n">
        <f aca="false">E40*(1+$I$4)</f>
        <v>22558.9334536575</v>
      </c>
      <c r="F41" s="2" t="n">
        <f aca="false">(F40+($I$2-$I$5))*(1+$I$4)</f>
        <v>23016.233354299</v>
      </c>
    </row>
    <row r="42" customFormat="false" ht="12.8" hidden="false" customHeight="false" outlineLevel="0" collapsed="false">
      <c r="A42" s="1" t="n">
        <v>44317</v>
      </c>
      <c r="B42" s="2" t="n">
        <f aca="false">B41*(1+$I$4)</f>
        <v>21212.8968605858</v>
      </c>
      <c r="C42" s="2" t="n">
        <f aca="false">C41*(1+$I$4)</f>
        <v>21453.6536196507</v>
      </c>
      <c r="D42" s="2" t="n">
        <f aca="false">D41*(1+$I$4)</f>
        <v>23199.6142759105</v>
      </c>
      <c r="E42" s="2" t="n">
        <f aca="false">(E41+(2*$I$2-$I$5))*(1+$I$4)</f>
        <v>23748.7963953322</v>
      </c>
      <c r="F42" s="2" t="n">
        <f aca="false">(F41+($I$2-$I$5))*(1+$I$4)</f>
        <v>23655.7186242941</v>
      </c>
    </row>
    <row r="43" customFormat="false" ht="12.8" hidden="false" customHeight="false" outlineLevel="0" collapsed="false">
      <c r="A43" s="1" t="n">
        <v>44348</v>
      </c>
      <c r="B43" s="2" t="n">
        <f aca="false">B42*(1+$I$4)</f>
        <v>21299.3208282056</v>
      </c>
      <c r="C43" s="2" t="n">
        <f aca="false">C42*(1+$I$4)</f>
        <v>21541.0584601087</v>
      </c>
      <c r="D43" s="2" t="n">
        <f aca="false">D42*(1+$I$4)</f>
        <v>23294.1323762035</v>
      </c>
      <c r="E43" s="2" t="n">
        <f aca="false">E42*(1+$I$4)</f>
        <v>23845.5519315594</v>
      </c>
      <c r="F43" s="2" t="n">
        <f aca="false">(F42+($I$2-$I$5))*(1+$I$4)</f>
        <v>24297.8092364371</v>
      </c>
    </row>
    <row r="44" customFormat="false" ht="12.8" hidden="false" customHeight="false" outlineLevel="0" collapsed="false">
      <c r="A44" s="1" t="n">
        <v>44378</v>
      </c>
      <c r="B44" s="2" t="n">
        <f aca="false">B43*(1+$I$4)</f>
        <v>21386.0968977673</v>
      </c>
      <c r="C44" s="2" t="n">
        <f aca="false">(C43+(6*$I$2-$I$5))*(1+$I$4)</f>
        <v>24935.7375253874</v>
      </c>
      <c r="D44" s="2" t="n">
        <f aca="false">(D43+(3*$I$2-$I$5))*(1+$I$4)</f>
        <v>25039.2313773752</v>
      </c>
      <c r="E44" s="2" t="n">
        <f aca="false">(E43+(2*$I$2-$I$5))*(1+$I$4)</f>
        <v>25040.6567161755</v>
      </c>
      <c r="F44" s="2" t="n">
        <f aca="false">(F43+($I$2-$I$5))*(1+$I$4)</f>
        <v>24942.5158052142</v>
      </c>
    </row>
    <row r="45" customFormat="false" ht="12.8" hidden="false" customHeight="false" outlineLevel="0" collapsed="false">
      <c r="A45" s="1" t="n">
        <v>44409</v>
      </c>
      <c r="B45" s="2" t="n">
        <f aca="false">B44*(1+$I$4)</f>
        <v>21473.2265037779</v>
      </c>
      <c r="C45" s="2" t="n">
        <f aca="false">C44*(1+$I$4)</f>
        <v>25037.3288067024</v>
      </c>
      <c r="D45" s="2" t="n">
        <f aca="false">D44*(1+$I$4)</f>
        <v>25141.2443054541</v>
      </c>
      <c r="E45" s="2" t="n">
        <f aca="false">E44*(1+$I$4)</f>
        <v>25142.675451261</v>
      </c>
      <c r="F45" s="2" t="n">
        <f aca="false">(F44+($I$2-$I$5))*(1+$I$4)</f>
        <v>25589.8489883567</v>
      </c>
    </row>
    <row r="46" customFormat="false" ht="12.8" hidden="false" customHeight="false" outlineLevel="0" collapsed="false">
      <c r="A46" s="1" t="n">
        <v>44440</v>
      </c>
      <c r="B46" s="2" t="n">
        <f aca="false">B45*(1+$I$4)</f>
        <v>21560.7110865886</v>
      </c>
      <c r="C46" s="2" t="n">
        <f aca="false">C45*(1+$I$4)</f>
        <v>25139.3339834728</v>
      </c>
      <c r="D46" s="2" t="n">
        <f aca="false">D45*(1+$I$4)</f>
        <v>25243.6728468294</v>
      </c>
      <c r="E46" s="2" t="n">
        <f aca="false">(E45+(2*$I$2-$I$5))*(1+$I$4)</f>
        <v>26343.064877659</v>
      </c>
      <c r="F46" s="2" t="n">
        <f aca="false">(F45+($I$2-$I$5))*(1+$I$4)</f>
        <v>26239.8194870165</v>
      </c>
    </row>
    <row r="47" customFormat="false" ht="12.8" hidden="false" customHeight="false" outlineLevel="0" collapsed="false">
      <c r="A47" s="1" t="n">
        <v>44470</v>
      </c>
      <c r="B47" s="2" t="n">
        <f aca="false">B46*(1+$I$4)</f>
        <v>21648.5520924189</v>
      </c>
      <c r="C47" s="2" t="n">
        <f aca="false">C46*(1+$I$4)</f>
        <v>25241.7547419599</v>
      </c>
      <c r="D47" s="2" t="n">
        <f aca="false">(D46+(3*$I$2-$I$5))*(1+$I$4)</f>
        <v>26996.7145171998</v>
      </c>
      <c r="E47" s="2" t="n">
        <f aca="false">E46*(1+$I$4)</f>
        <v>26450.3897848112</v>
      </c>
      <c r="F47" s="2" t="n">
        <f aca="false">(F46+($I$2-$I$5))*(1+$I$4)</f>
        <v>26892.4380459436</v>
      </c>
    </row>
    <row r="48" customFormat="false" ht="12.8" hidden="false" customHeight="false" outlineLevel="0" collapsed="false">
      <c r="A48" s="1" t="n">
        <v>44501</v>
      </c>
      <c r="B48" s="2" t="n">
        <f aca="false">B47*(1+$I$4)</f>
        <v>21736.7509733801</v>
      </c>
      <c r="C48" s="2" t="n">
        <f aca="false">C47*(1+$I$4)</f>
        <v>25344.5927752952</v>
      </c>
      <c r="D48" s="2" t="n">
        <f aca="false">D47*(1+$I$4)</f>
        <v>27106.7024738946</v>
      </c>
      <c r="E48" s="2" t="n">
        <f aca="false">(E47+(2*$I$2-$I$5))*(1+$I$4)</f>
        <v>27656.1070012777</v>
      </c>
      <c r="F48" s="2" t="n">
        <f aca="false">(F47+($I$2-$I$5))*(1+$I$4)</f>
        <v>27547.7154536633</v>
      </c>
    </row>
    <row r="49" customFormat="false" ht="12.8" hidden="false" customHeight="false" outlineLevel="0" collapsed="false">
      <c r="A49" s="1" t="n">
        <v>44531</v>
      </c>
      <c r="B49" s="2" t="n">
        <f aca="false">B48*(1+$I$4)</f>
        <v>21825.3091875</v>
      </c>
      <c r="C49" s="2" t="n">
        <f aca="false">C48*(1+$I$4)</f>
        <v>25447.8497835079</v>
      </c>
      <c r="D49" s="2" t="n">
        <f aca="false">D48*(1+$I$4)</f>
        <v>27217.1385351398</v>
      </c>
      <c r="E49" s="2" t="n">
        <f aca="false">E48*(1+$I$4)</f>
        <v>27768.7814045747</v>
      </c>
      <c r="F49" s="2" t="n">
        <f aca="false">(F48+($I$2-$I$5))*(1+$I$4)</f>
        <v>28205.6625426547</v>
      </c>
    </row>
    <row r="50" customFormat="false" ht="12.8" hidden="false" customHeight="false" outlineLevel="0" collapsed="false">
      <c r="A50" s="3" t="n">
        <v>44562</v>
      </c>
      <c r="B50" s="4" t="n">
        <f aca="false">(B49+12*$I$2-$I$5)*(1+$I$4)</f>
        <v>28534.5909339138</v>
      </c>
      <c r="C50" s="4" t="n">
        <f aca="false">(C49+6*$I$2-$I$5)*(1+$I$4)</f>
        <v>28858.445600235</v>
      </c>
      <c r="D50" s="4" t="n">
        <f aca="false">(D49+3*$I$2-$I$5)*(1+$I$4)</f>
        <v>28978.2203490071</v>
      </c>
      <c r="E50" s="4" t="n">
        <f aca="false">(E49+2*$I$2-$I$5)*(1+$I$4)</f>
        <v>28979.8699116955</v>
      </c>
      <c r="F50" s="4" t="n">
        <f aca="false">(F49+$I$2-$I$5)*(1+$I$4)</f>
        <v>28866.2901895296</v>
      </c>
    </row>
    <row r="51" customFormat="false" ht="12.8" hidden="false" customHeight="false" outlineLevel="0" collapsed="false">
      <c r="A51" s="1" t="n">
        <v>44593</v>
      </c>
      <c r="B51" s="2" t="n">
        <f aca="false">B50*(1+$I$4)</f>
        <v>28650.8443894943</v>
      </c>
      <c r="C51" s="2" t="n">
        <f aca="false">C50*(1+$I$4)</f>
        <v>28976.0184798141</v>
      </c>
      <c r="D51" s="2" t="n">
        <f aca="false">D50*(1+$I$4)</f>
        <v>29096.2812057388</v>
      </c>
      <c r="E51" s="2" t="n">
        <f aca="false">E50*(1+$I$4)</f>
        <v>29097.9374889497</v>
      </c>
      <c r="F51" s="2" t="n">
        <f aca="false">(F50+($I$2-$I$5))*(1+$I$4)</f>
        <v>29529.6093152129</v>
      </c>
    </row>
    <row r="52" customFormat="false" ht="12.8" hidden="false" customHeight="false" outlineLevel="0" collapsed="false">
      <c r="A52" s="1" t="n">
        <v>44621</v>
      </c>
      <c r="B52" s="2" t="n">
        <f aca="false">B51*(1+$I$4)</f>
        <v>28767.5714760432</v>
      </c>
      <c r="C52" s="2" t="n">
        <f aca="false">C51*(1+$I$4)</f>
        <v>29094.0703658581</v>
      </c>
      <c r="D52" s="2" t="n">
        <f aca="false">D51*(1+$I$4)</f>
        <v>29214.8230570148</v>
      </c>
      <c r="E52" s="2" t="n">
        <f aca="false">(E51+(2*$I$2-$I$5))*(1+$I$4)</f>
        <v>30314.441142486</v>
      </c>
      <c r="F52" s="2" t="n">
        <f aca="false">(F51+($I$2-$I$5))*(1+$I$4)</f>
        <v>30195.6308851223</v>
      </c>
    </row>
    <row r="53" customFormat="false" ht="12.8" hidden="false" customHeight="false" outlineLevel="0" collapsed="false">
      <c r="A53" s="1" t="n">
        <v>44652</v>
      </c>
      <c r="B53" s="2" t="n">
        <f aca="false">B52*(1+$I$4)</f>
        <v>28884.7741231915</v>
      </c>
      <c r="C53" s="2" t="n">
        <f aca="false">C52*(1+$I$4)</f>
        <v>29212.6032098988</v>
      </c>
      <c r="D53" s="2" t="n">
        <f aca="false">(D52+(3*$I$2-$I$5))*(1+$I$4)</f>
        <v>30984.0436849049</v>
      </c>
      <c r="E53" s="2" t="n">
        <f aca="false">E52*(1+$I$4)</f>
        <v>30437.9459281326</v>
      </c>
      <c r="F53" s="2" t="n">
        <f aca="false">(F52+($I$2-$I$5))*(1+$I$4)</f>
        <v>30864.36590935</v>
      </c>
    </row>
    <row r="54" customFormat="false" ht="12.8" hidden="false" customHeight="false" outlineLevel="0" collapsed="false">
      <c r="A54" s="1" t="n">
        <v>44682</v>
      </c>
      <c r="B54" s="2" t="n">
        <f aca="false">B53*(1+$I$4)</f>
        <v>29002.4542684321</v>
      </c>
      <c r="C54" s="2" t="n">
        <f aca="false">C53*(1+$I$4)</f>
        <v>29331.6189714185</v>
      </c>
      <c r="D54" s="2" t="n">
        <f aca="false">D53*(1+$I$4)</f>
        <v>31110.2765141952</v>
      </c>
      <c r="E54" s="2" t="n">
        <f aca="false">(E53+(2*$I$2-$I$5))*(1+$I$4)</f>
        <v>31659.9089419212</v>
      </c>
      <c r="F54" s="2" t="n">
        <f aca="false">(F53+($I$2-$I$5))*(1+$I$4)</f>
        <v>31535.825442845</v>
      </c>
    </row>
    <row r="55" customFormat="false" ht="12.8" hidden="false" customHeight="false" outlineLevel="0" collapsed="false">
      <c r="A55" s="1" t="n">
        <v>44713</v>
      </c>
      <c r="B55" s="2" t="n">
        <f aca="false">B54*(1+$I$4)</f>
        <v>29120.6138571513</v>
      </c>
      <c r="C55" s="2" t="n">
        <f aca="false">C54*(1+$I$4)</f>
        <v>29451.1196178829</v>
      </c>
      <c r="D55" s="2" t="n">
        <f aca="false">D54*(1+$I$4)</f>
        <v>31237.0236316575</v>
      </c>
      <c r="E55" s="2" t="n">
        <f aca="false">E54*(1+$I$4)</f>
        <v>31788.8953299297</v>
      </c>
      <c r="F55" s="2" t="n">
        <f aca="false">(F54+($I$2-$I$5))*(1+$I$4)</f>
        <v>32210.0205855951</v>
      </c>
    </row>
    <row r="56" customFormat="false" ht="12.8" hidden="false" customHeight="false" outlineLevel="0" collapsed="false">
      <c r="A56" s="1" t="n">
        <v>44743</v>
      </c>
      <c r="B56" s="2" t="n">
        <f aca="false">B55*(1+$I$4)</f>
        <v>29239.2548426612</v>
      </c>
      <c r="C56" s="2" t="n">
        <f aca="false">(C55+(6*$I$2-$I$5))*(1+$I$4)</f>
        <v>32878.0252514546</v>
      </c>
      <c r="D56" s="2" t="n">
        <f aca="false">(D55+(3*$I$2-$I$5))*(1+$I$4)</f>
        <v>33014.4829550041</v>
      </c>
      <c r="E56" s="2" t="n">
        <f aca="false">(E55+(2*$I$2-$I$5))*(1+$I$4)</f>
        <v>33016.3622788067</v>
      </c>
      <c r="F56" s="2" t="n">
        <f aca="false">(F55+($I$2-$I$5))*(1+$I$4)</f>
        <v>32886.962482811</v>
      </c>
    </row>
    <row r="57" customFormat="false" ht="12.8" hidden="false" customHeight="false" outlineLevel="0" collapsed="false">
      <c r="A57" s="1" t="n">
        <v>44774</v>
      </c>
      <c r="B57" s="2" t="n">
        <f aca="false">B56*(1+$I$4)</f>
        <v>29358.3791862318</v>
      </c>
      <c r="C57" s="2" t="n">
        <f aca="false">C56*(1+$I$4)</f>
        <v>33011.974396091</v>
      </c>
      <c r="D57" s="2" t="n">
        <f aca="false">D56*(1+$I$4)</f>
        <v>33148.9880452159</v>
      </c>
      <c r="E57" s="2" t="n">
        <f aca="false">E56*(1+$I$4)</f>
        <v>33150.8750256163</v>
      </c>
      <c r="F57" s="2" t="n">
        <f aca="false">(F56+($I$2-$I$5))*(1+$I$4)</f>
        <v>33566.6623251106</v>
      </c>
    </row>
    <row r="58" customFormat="false" ht="12.8" hidden="false" customHeight="false" outlineLevel="0" collapsed="false">
      <c r="A58" s="1" t="n">
        <v>44805</v>
      </c>
      <c r="B58" s="2" t="n">
        <f aca="false">B57*(1+$I$4)</f>
        <v>29477.9888571238</v>
      </c>
      <c r="C58" s="2" t="n">
        <f aca="false">C57*(1+$I$4)</f>
        <v>33146.4692661233</v>
      </c>
      <c r="D58" s="2" t="n">
        <f aca="false">D57*(1+$I$4)</f>
        <v>33284.0411258148</v>
      </c>
      <c r="E58" s="2" t="n">
        <f aca="false">(E57+(2*$I$2-$I$5))*(1+$I$4)</f>
        <v>34383.8908483643</v>
      </c>
      <c r="F58" s="2" t="n">
        <f aca="false">(F57+($I$2-$I$5))*(1+$I$4)</f>
        <v>34249.1313487035</v>
      </c>
    </row>
    <row r="59" customFormat="false" ht="12.8" hidden="false" customHeight="false" outlineLevel="0" collapsed="false">
      <c r="A59" s="1" t="n">
        <v>44835</v>
      </c>
      <c r="B59" s="2" t="n">
        <f aca="false">B58*(1+$I$4)</f>
        <v>29598.0858326207</v>
      </c>
      <c r="C59" s="2" t="n">
        <f aca="false">C58*(1+$I$4)</f>
        <v>33281.5120849044</v>
      </c>
      <c r="D59" s="2" t="n">
        <f aca="false">(D58+(3*$I$2-$I$5))*(1+$I$4)</f>
        <v>35069.8402518199</v>
      </c>
      <c r="E59" s="2" t="n">
        <f aca="false">E58*(1+$I$4)</f>
        <v>34523.975075844</v>
      </c>
      <c r="F59" s="2" t="n">
        <f aca="false">(F58+($I$2-$I$5))*(1+$I$4)</f>
        <v>34934.3808355769</v>
      </c>
    </row>
    <row r="60" customFormat="false" ht="12.8" hidden="false" customHeight="false" outlineLevel="0" collapsed="false">
      <c r="A60" s="1" t="n">
        <v>44866</v>
      </c>
      <c r="B60" s="2" t="n">
        <f aca="false">B59*(1+$I$4)</f>
        <v>29718.6720980619</v>
      </c>
      <c r="C60" s="2" t="n">
        <f aca="false">C59*(1+$I$4)</f>
        <v>33417.1050848452</v>
      </c>
      <c r="D60" s="2" t="n">
        <f aca="false">D59*(1+$I$4)</f>
        <v>35212.7191220786</v>
      </c>
      <c r="E60" s="2" t="n">
        <f aca="false">(E59+(2*$I$2-$I$5))*(1+$I$4)</f>
        <v>35762.585078164</v>
      </c>
      <c r="F60" s="2" t="n">
        <f aca="false">(F59+($I$2-$I$5))*(1+$I$4)</f>
        <v>35622.4221136826</v>
      </c>
    </row>
    <row r="61" customFormat="false" ht="12.8" hidden="false" customHeight="false" outlineLevel="0" collapsed="false">
      <c r="A61" s="1" t="n">
        <v>44896</v>
      </c>
      <c r="B61" s="2" t="n">
        <f aca="false">B60*(1+$I$4)</f>
        <v>29839.749646875</v>
      </c>
      <c r="C61" s="2" t="n">
        <f aca="false">C60*(1+$I$4)</f>
        <v>33553.2505074521</v>
      </c>
      <c r="D61" s="2" t="n">
        <f aca="false">D60*(1+$I$4)</f>
        <v>35356.1800985407</v>
      </c>
      <c r="E61" s="2" t="n">
        <f aca="false">E60*(1+$I$4)</f>
        <v>35908.2862765957</v>
      </c>
      <c r="F61" s="2" t="n">
        <f aca="false">(F60+($I$2-$I$5))*(1+$I$4)</f>
        <v>36313.2665571235</v>
      </c>
    </row>
    <row r="62" customFormat="false" ht="12.8" hidden="false" customHeight="false" outlineLevel="0" collapsed="false">
      <c r="A62" s="3" t="n">
        <v>44927</v>
      </c>
      <c r="B62" s="4" t="n">
        <f aca="false">(B61+12*$I$2-$I$5)*(1+$I$4)</f>
        <v>36581.683215777</v>
      </c>
      <c r="C62" s="4" t="n">
        <f aca="false">(C61+6*$I$2-$I$5)*(1+$I$4)</f>
        <v>36996.8687300447</v>
      </c>
      <c r="D62" s="4" t="n">
        <f aca="false">(D61+3*$I$2-$I$5)*(1+$I$4)</f>
        <v>37150.4213752176</v>
      </c>
      <c r="E62" s="4" t="n">
        <f aca="false">(E61+2*$I$2-$I$5)*(1+$I$4)</f>
        <v>37152.5361341027</v>
      </c>
      <c r="F62" s="4" t="n">
        <f aca="false">(F61+$I$2-$I$5)*(1+$I$4)</f>
        <v>37006.9255863423</v>
      </c>
    </row>
    <row r="63" customFormat="false" ht="12.8" hidden="false" customHeight="false" outlineLevel="0" collapsed="false">
      <c r="A63" s="1" t="n">
        <v>44958</v>
      </c>
      <c r="B63" s="2" t="n">
        <f aca="false">B62*(1+$I$4)</f>
        <v>36730.7215214123</v>
      </c>
      <c r="C63" s="2" t="n">
        <f aca="false">C62*(1+$I$4)</f>
        <v>37147.5985528583</v>
      </c>
      <c r="D63" s="2" t="n">
        <f aca="false">D62*(1+$I$4)</f>
        <v>37301.7767905149</v>
      </c>
      <c r="E63" s="2" t="n">
        <f aca="false">E62*(1+$I$4)</f>
        <v>37303.9001651895</v>
      </c>
      <c r="F63" s="2" t="n">
        <f aca="false">(F62+($I$2-$I$5))*(1+$I$4)</f>
        <v>37703.4106683097</v>
      </c>
    </row>
    <row r="64" customFormat="false" ht="12.8" hidden="false" customHeight="false" outlineLevel="0" collapsed="false">
      <c r="A64" s="1" t="n">
        <v>44986</v>
      </c>
      <c r="B64" s="2" t="n">
        <f aca="false">B63*(1+$I$4)</f>
        <v>36880.3670275532</v>
      </c>
      <c r="C64" s="2" t="n">
        <f aca="false">C63*(1+$I$4)</f>
        <v>37298.9424676279</v>
      </c>
      <c r="D64" s="2" t="n">
        <f aca="false">D63*(1+$I$4)</f>
        <v>37453.7488465095</v>
      </c>
      <c r="E64" s="2" t="n">
        <f aca="false">(E63+(2*$I$2-$I$5))*(1+$I$4)</f>
        <v>38553.8359264327</v>
      </c>
      <c r="F64" s="2" t="n">
        <f aca="false">(F63+($I$2-$I$5))*(1+$I$4)</f>
        <v>38402.7333167145</v>
      </c>
    </row>
    <row r="65" customFormat="false" ht="12.8" hidden="false" customHeight="false" outlineLevel="0" collapsed="false">
      <c r="A65" s="1" t="n">
        <v>45017</v>
      </c>
      <c r="B65" s="2" t="n">
        <f aca="false">B64*(1+$I$4)</f>
        <v>37030.6222080098</v>
      </c>
      <c r="C65" s="2" t="n">
        <f aca="false">C64*(1+$I$4)</f>
        <v>37450.9029762402</v>
      </c>
      <c r="D65" s="2" t="n">
        <f aca="false">(D64+(3*$I$2-$I$5))*(1+$I$4)</f>
        <v>39256.5358779103</v>
      </c>
      <c r="E65" s="2" t="n">
        <f aca="false">E64*(1+$I$4)</f>
        <v>38710.9090263315</v>
      </c>
      <c r="F65" s="2" t="n">
        <f aca="false">(F64+($I$2-$I$5))*(1+$I$4)</f>
        <v>39104.9050921537</v>
      </c>
    </row>
    <row r="66" customFormat="false" ht="12.8" hidden="false" customHeight="false" outlineLevel="0" collapsed="false">
      <c r="A66" s="1" t="n">
        <v>45047</v>
      </c>
      <c r="B66" s="2" t="n">
        <f aca="false">B65*(1+$I$4)</f>
        <v>37181.4895466708</v>
      </c>
      <c r="C66" s="2" t="n">
        <f aca="false">C65*(1+$I$4)</f>
        <v>37603.4825907748</v>
      </c>
      <c r="D66" s="2" t="n">
        <f aca="false">D65*(1+$I$4)</f>
        <v>39416.4718643941</v>
      </c>
      <c r="E66" s="2" t="n">
        <f aca="false">(E65+(2*$I$2-$I$5))*(1+$I$4)</f>
        <v>39966.5771158397</v>
      </c>
      <c r="F66" s="2" t="n">
        <f aca="false">(F65+($I$2-$I$5))*(1+$I$4)</f>
        <v>39809.9376023234</v>
      </c>
    </row>
    <row r="67" customFormat="false" ht="12.8" hidden="false" customHeight="false" outlineLevel="0" collapsed="false">
      <c r="A67" s="1" t="n">
        <v>45078</v>
      </c>
      <c r="B67" s="2" t="n">
        <f aca="false">B66*(1+$I$4)</f>
        <v>37332.9715375444</v>
      </c>
      <c r="C67" s="2" t="n">
        <f aca="false">C66*(1+$I$4)</f>
        <v>37756.6838335459</v>
      </c>
      <c r="D67" s="2" t="n">
        <f aca="false">D66*(1+$I$4)</f>
        <v>39577.0594498844</v>
      </c>
      <c r="E67" s="2" t="n">
        <f aca="false">E66*(1+$I$4)</f>
        <v>40129.4058982184</v>
      </c>
      <c r="F67" s="2" t="n">
        <f aca="false">(F66+($I$2-$I$5))*(1+$I$4)</f>
        <v>40517.842502211</v>
      </c>
    </row>
    <row r="68" customFormat="false" ht="12.8" hidden="false" customHeight="false" outlineLevel="0" collapsed="false">
      <c r="A68" s="1" t="n">
        <v>45108</v>
      </c>
      <c r="B68" s="2" t="n">
        <f aca="false">B67*(1+$I$4)</f>
        <v>37485.0706847997</v>
      </c>
      <c r="C68" s="2" t="n">
        <f aca="false">(C67+(6*$I$2-$I$5))*(1+$I$4)</f>
        <v>41217.4273638253</v>
      </c>
      <c r="D68" s="2" t="n">
        <f aca="false">(D67+(3*$I$2-$I$5))*(1+$I$4)</f>
        <v>41388.4971115144</v>
      </c>
      <c r="E68" s="2" t="n">
        <f aca="false">(E67+(2*$I$2-$I$5))*(1+$I$4)</f>
        <v>41390.8531195694</v>
      </c>
      <c r="F68" s="2" t="n">
        <f aca="false">(F67+($I$2-$I$5))*(1+$I$4)</f>
        <v>41228.6314942877</v>
      </c>
    </row>
    <row r="69" customFormat="false" ht="12.8" hidden="false" customHeight="false" outlineLevel="0" collapsed="false">
      <c r="A69" s="1" t="n">
        <v>45139</v>
      </c>
      <c r="B69" s="2" t="n">
        <f aca="false">B68*(1+$I$4)</f>
        <v>37637.7895028084</v>
      </c>
      <c r="C69" s="2" t="n">
        <f aca="false">C68*(1+$I$4)</f>
        <v>41385.352264949</v>
      </c>
      <c r="D69" s="2" t="n">
        <f aca="false">D68*(1+$I$4)</f>
        <v>41557.1189719659</v>
      </c>
      <c r="E69" s="2" t="n">
        <f aca="false">E68*(1+$I$4)</f>
        <v>41559.4845786894</v>
      </c>
      <c r="F69" s="2" t="n">
        <f aca="false">(F68+($I$2-$I$5))*(1+$I$4)</f>
        <v>41942.3163287023</v>
      </c>
    </row>
    <row r="70" customFormat="false" ht="12.8" hidden="false" customHeight="false" outlineLevel="0" collapsed="false">
      <c r="A70" s="1" t="n">
        <v>45170</v>
      </c>
      <c r="B70" s="2" t="n">
        <f aca="false">B69*(1+$I$4)</f>
        <v>37791.1305161858</v>
      </c>
      <c r="C70" s="2" t="n">
        <f aca="false">C69*(1+$I$4)</f>
        <v>41553.9613129063</v>
      </c>
      <c r="D70" s="2" t="n">
        <f aca="false">D69*(1+$I$4)</f>
        <v>41726.4278187495</v>
      </c>
      <c r="E70" s="2" t="n">
        <f aca="false">(E69+(2*$I$2-$I$5))*(1+$I$4)</f>
        <v>42826.758117605</v>
      </c>
      <c r="F70" s="2" t="n">
        <f aca="false">(F69+($I$2-$I$5))*(1+$I$4)</f>
        <v>42658.9088034748</v>
      </c>
    </row>
    <row r="71" customFormat="false" ht="12.8" hidden="false" customHeight="false" outlineLevel="0" collapsed="false">
      <c r="A71" s="1" t="n">
        <v>45200</v>
      </c>
      <c r="B71" s="2" t="n">
        <f aca="false">B70*(1+$I$4)</f>
        <v>37945.0962598327</v>
      </c>
      <c r="C71" s="2" t="n">
        <f aca="false">C70*(1+$I$4)</f>
        <v>41723.257294996</v>
      </c>
      <c r="D71" s="2" t="n">
        <f aca="false">(D70+(3*$I$2-$I$5))*(1+$I$4)</f>
        <v>43546.622273171</v>
      </c>
      <c r="E71" s="2" t="n">
        <f aca="false">E70*(1+$I$4)</f>
        <v>43001.2396314285</v>
      </c>
      <c r="F71" s="2" t="n">
        <f aca="false">(F70+($I$2-$I$5))*(1+$I$4)</f>
        <v>43378.4207646919</v>
      </c>
    </row>
    <row r="72" customFormat="false" ht="12.8" hidden="false" customHeight="false" outlineLevel="0" collapsed="false">
      <c r="A72" s="1" t="n">
        <v>45231</v>
      </c>
      <c r="B72" s="2" t="n">
        <f aca="false">B71*(1+$I$4)</f>
        <v>38099.6892789777</v>
      </c>
      <c r="C72" s="2" t="n">
        <f aca="false">C71*(1+$I$4)</f>
        <v>41893.2430098728</v>
      </c>
      <c r="D72" s="2" t="n">
        <f aca="false">D71*(1+$I$4)</f>
        <v>43724.0366026717</v>
      </c>
      <c r="E72" s="2" t="n">
        <f aca="false">(E71+(2*$I$2-$I$5))*(1+$I$4)</f>
        <v>44274.3870588947</v>
      </c>
      <c r="F72" s="2" t="n">
        <f aca="false">(F71+($I$2-$I$5))*(1+$I$4)</f>
        <v>44100.8641067029</v>
      </c>
    </row>
    <row r="73" customFormat="false" ht="12.8" hidden="false" customHeight="false" outlineLevel="0" collapsed="false">
      <c r="A73" s="1" t="n">
        <v>45261</v>
      </c>
      <c r="B73" s="2" t="n">
        <f aca="false">B72*(1+$I$4)</f>
        <v>38254.9121292188</v>
      </c>
      <c r="C73" s="2" t="n">
        <f aca="false">C72*(1+$I$4)</f>
        <v>42063.9212675935</v>
      </c>
      <c r="D73" s="2" t="n">
        <f aca="false">D72*(1+$I$4)</f>
        <v>43902.1737401117</v>
      </c>
      <c r="E73" s="2" t="n">
        <f aca="false">E72*(1+$I$4)</f>
        <v>44454.7663922177</v>
      </c>
      <c r="F73" s="2" t="n">
        <f aca="false">(F72+($I$2-$I$5))*(1+$I$4)</f>
        <v>44826.2507723158</v>
      </c>
    </row>
    <row r="74" customFormat="false" ht="12.8" hidden="false" customHeight="false" outlineLevel="0" collapsed="false">
      <c r="A74" s="3" t="n">
        <v>45292</v>
      </c>
      <c r="B74" s="4" t="n">
        <f aca="false">(B73+12*$I$2-$I$5)*(1+$I$4)</f>
        <v>45031.1301117333</v>
      </c>
      <c r="C74" s="4" t="n">
        <f aca="false">(C73+6*$I$2-$I$5)*(1+$I$4)</f>
        <v>45542.2130163448</v>
      </c>
      <c r="D74" s="4" t="n">
        <f aca="false">(D73+3*$I$2-$I$5)*(1+$I$4)</f>
        <v>45731.2324527386</v>
      </c>
      <c r="E74" s="4" t="n">
        <f aca="false">(E73+2*$I$2-$I$5)*(1+$I$4)</f>
        <v>45733.8356676302</v>
      </c>
      <c r="F74" s="4" t="n">
        <f aca="false">(F73+$I$2-$I$5)*(1+$I$4)</f>
        <v>45554.5927529955</v>
      </c>
    </row>
    <row r="75" customFormat="false" ht="12.8" hidden="false" customHeight="false" outlineLevel="0" collapsed="false">
      <c r="A75" s="1" t="n">
        <v>45323</v>
      </c>
      <c r="B75" s="2" t="n">
        <f aca="false">B74*(1+$I$4)</f>
        <v>45214.5925099261</v>
      </c>
      <c r="C75" s="2" t="n">
        <f aca="false">C74*(1+$I$4)</f>
        <v>45727.7576295547</v>
      </c>
      <c r="D75" s="2" t="n">
        <f aca="false">D74*(1+$I$4)</f>
        <v>45917.5471545298</v>
      </c>
      <c r="E75" s="2" t="n">
        <f aca="false">E74*(1+$I$4)</f>
        <v>45920.1609752412</v>
      </c>
      <c r="F75" s="2" t="n">
        <f aca="false">(F74+($I$2-$I$5))*(1+$I$4)</f>
        <v>46285.9020890613</v>
      </c>
    </row>
    <row r="76" customFormat="false" ht="12.8" hidden="false" customHeight="false" outlineLevel="0" collapsed="false">
      <c r="A76" s="1" t="n">
        <v>45352</v>
      </c>
      <c r="B76" s="2" t="n">
        <f aca="false">B75*(1+$I$4)</f>
        <v>45398.8023566388</v>
      </c>
      <c r="C76" s="2" t="n">
        <f aca="false">C75*(1+$I$4)</f>
        <v>45914.0581744861</v>
      </c>
      <c r="D76" s="2" t="n">
        <f aca="false">D75*(1+$I$4)</f>
        <v>46104.6209254789</v>
      </c>
      <c r="E76" s="2" t="n">
        <f aca="false">(E75+(2*$I$2-$I$5))*(1+$I$4)</f>
        <v>47205.2004495768</v>
      </c>
      <c r="F76" s="2" t="n">
        <f aca="false">(F75+($I$2-$I$5))*(1+$I$4)</f>
        <v>47020.1908698864</v>
      </c>
    </row>
    <row r="77" customFormat="false" ht="12.8" hidden="false" customHeight="false" outlineLevel="0" collapsed="false">
      <c r="A77" s="1" t="n">
        <v>45383</v>
      </c>
      <c r="B77" s="2" t="n">
        <f aca="false">B76*(1+$I$4)</f>
        <v>45583.7626970691</v>
      </c>
      <c r="C77" s="2" t="n">
        <f aca="false">C76*(1+$I$4)</f>
        <v>46101.1177308986</v>
      </c>
      <c r="D77" s="2" t="n">
        <f aca="false">(D76+(3*$I$2-$I$5))*(1+$I$4)</f>
        <v>47942.6526805659</v>
      </c>
      <c r="E77" s="2" t="n">
        <f aca="false">E76*(1+$I$4)</f>
        <v>47397.5202794403</v>
      </c>
      <c r="F77" s="2" t="n">
        <f aca="false">(F76+($I$2-$I$5))*(1+$I$4)</f>
        <v>47757.4712340975</v>
      </c>
    </row>
    <row r="78" customFormat="false" ht="12.8" hidden="false" customHeight="false" outlineLevel="0" collapsed="false">
      <c r="A78" s="1" t="n">
        <v>45413</v>
      </c>
      <c r="B78" s="2" t="n">
        <f aca="false">B77*(1+$I$4)</f>
        <v>45769.4765888214</v>
      </c>
      <c r="C78" s="2" t="n">
        <f aca="false">C77*(1+$I$4)</f>
        <v>46288.9393910988</v>
      </c>
      <c r="D78" s="2" t="n">
        <f aca="false">D77*(1+$I$4)</f>
        <v>48137.976982103</v>
      </c>
      <c r="E78" s="2" t="n">
        <f aca="false">(E77+(2*$I$2-$I$5))*(1+$I$4)</f>
        <v>48688.5786984541</v>
      </c>
      <c r="F78" s="2" t="n">
        <f aca="false">(F77+($I$2-$I$5))*(1+$I$4)</f>
        <v>48497.7553697757</v>
      </c>
    </row>
    <row r="79" customFormat="false" ht="12.8" hidden="false" customHeight="false" outlineLevel="0" collapsed="false">
      <c r="A79" s="1" t="n">
        <v>45444</v>
      </c>
      <c r="B79" s="2" t="n">
        <f aca="false">B78*(1+$I$4)</f>
        <v>45955.9471019571</v>
      </c>
      <c r="C79" s="2" t="n">
        <f aca="false">C78*(1+$I$4)</f>
        <v>46477.526259992</v>
      </c>
      <c r="D79" s="2" t="n">
        <f aca="false">D78*(1+$I$4)</f>
        <v>48334.0970590225</v>
      </c>
      <c r="E79" s="2" t="n">
        <f aca="false">E78*(1+$I$4)</f>
        <v>48886.9419949216</v>
      </c>
      <c r="F79" s="2" t="n">
        <f aca="false">(F78+($I$2-$I$5))*(1+$I$4)</f>
        <v>49241.0555146576</v>
      </c>
    </row>
    <row r="80" customFormat="false" ht="12.8" hidden="false" customHeight="false" outlineLevel="0" collapsed="false">
      <c r="A80" s="1" t="n">
        <v>45474</v>
      </c>
      <c r="B80" s="2" t="n">
        <f aca="false">B79*(1+$I$4)</f>
        <v>46143.1773190452</v>
      </c>
      <c r="C80" s="2" t="n">
        <f aca="false">(C79+(6*$I$2-$I$5))*(1+$I$4)</f>
        <v>49973.7995818144</v>
      </c>
      <c r="D80" s="2" t="n">
        <f aca="false">(D79+(3*$I$2-$I$5))*(1+$I$4)</f>
        <v>50181.2119758503</v>
      </c>
      <c r="E80" s="2" t="n">
        <f aca="false">(E79+(2*$I$2-$I$5))*(1+$I$4)</f>
        <v>50184.0685023703</v>
      </c>
      <c r="F80" s="2" t="n">
        <f aca="false">(F79+($I$2-$I$5))*(1+$I$4)</f>
        <v>49987.3839563383</v>
      </c>
    </row>
    <row r="81" customFormat="false" ht="12.8" hidden="false" customHeight="false" outlineLevel="0" collapsed="false">
      <c r="A81" s="1" t="n">
        <v>45505</v>
      </c>
      <c r="B81" s="2" t="n">
        <f aca="false">B80*(1+$I$4)</f>
        <v>46331.1703352139</v>
      </c>
      <c r="C81" s="2" t="n">
        <f aca="false">C80*(1+$I$4)</f>
        <v>50177.3990272499</v>
      </c>
      <c r="D81" s="2" t="n">
        <f aca="false">D80*(1+$I$4)</f>
        <v>50385.6564450534</v>
      </c>
      <c r="E81" s="2" t="n">
        <f aca="false">E80*(1+$I$4)</f>
        <v>50388.5246094161</v>
      </c>
      <c r="F81" s="2" t="n">
        <f aca="false">(F80+($I$2-$I$5))*(1+$I$4)</f>
        <v>50736.7530324736</v>
      </c>
    </row>
    <row r="82" customFormat="false" ht="12.8" hidden="false" customHeight="false" outlineLevel="0" collapsed="false">
      <c r="A82" s="1" t="n">
        <v>45536</v>
      </c>
      <c r="B82" s="2" t="n">
        <f aca="false">B81*(1+$I$4)</f>
        <v>46519.9292582008</v>
      </c>
      <c r="C82" s="2" t="n">
        <f aca="false">C81*(1+$I$4)</f>
        <v>50381.8279620285</v>
      </c>
      <c r="D82" s="2" t="n">
        <f aca="false">D81*(1+$I$4)</f>
        <v>50590.9338463309</v>
      </c>
      <c r="E82" s="2" t="n">
        <f aca="false">(E81+(2*$I$2-$I$5))*(1+$I$4)</f>
        <v>51691.7687503077</v>
      </c>
      <c r="F82" s="2" t="n">
        <f aca="false">(F81+($I$2-$I$5))*(1+$I$4)</f>
        <v>51489.1751309847</v>
      </c>
    </row>
    <row r="83" customFormat="false" ht="12.8" hidden="false" customHeight="false" outlineLevel="0" collapsed="false">
      <c r="A83" s="1" t="n">
        <v>45566</v>
      </c>
      <c r="B83" s="2" t="n">
        <f aca="false">B82*(1+$I$4)</f>
        <v>46709.4572084053</v>
      </c>
      <c r="C83" s="2" t="n">
        <f aca="false">C82*(1+$I$4)</f>
        <v>50587.0897655923</v>
      </c>
      <c r="D83" s="2" t="n">
        <f aca="false">(D82+(3*$I$2-$I$5))*(1+$I$4)</f>
        <v>52447.2433955896</v>
      </c>
      <c r="E83" s="2" t="n">
        <f aca="false">E82*(1+$I$4)</f>
        <v>51902.3674147921</v>
      </c>
      <c r="F83" s="2" t="n">
        <f aca="false">(F82+($I$2-$I$5))*(1+$I$4)</f>
        <v>52244.6626902627</v>
      </c>
    </row>
    <row r="84" customFormat="false" ht="12.8" hidden="false" customHeight="false" outlineLevel="0" collapsed="false">
      <c r="A84" s="1" t="n">
        <v>45597</v>
      </c>
      <c r="B84" s="2" t="n">
        <f aca="false">B83*(1+$I$4)</f>
        <v>46899.7573189394</v>
      </c>
      <c r="C84" s="2" t="n">
        <f aca="false">C83*(1+$I$4)</f>
        <v>50793.1878311518</v>
      </c>
      <c r="D84" s="2" t="n">
        <f aca="false">D83*(1+$I$4)</f>
        <v>52660.9199572944</v>
      </c>
      <c r="E84" s="2" t="n">
        <f aca="false">(E83+(2*$I$2-$I$5))*(1+$I$4)</f>
        <v>53211.7791386618</v>
      </c>
      <c r="F84" s="2" t="n">
        <f aca="false">(F83+($I$2-$I$5))*(1+$I$4)</f>
        <v>53003.2281993742</v>
      </c>
    </row>
    <row r="85" customFormat="false" ht="12.8" hidden="false" customHeight="false" outlineLevel="0" collapsed="false">
      <c r="A85" s="1" t="n">
        <v>45627</v>
      </c>
      <c r="B85" s="2" t="n">
        <f aca="false">B84*(1+$I$4)</f>
        <v>47090.8327356798</v>
      </c>
      <c r="C85" s="2" t="n">
        <f aca="false">C84*(1+$I$4)</f>
        <v>51000.125565742</v>
      </c>
      <c r="D85" s="2" t="n">
        <f aca="false">D84*(1+$I$4)</f>
        <v>52875.4670637612</v>
      </c>
      <c r="E85" s="2" t="n">
        <f aca="false">E84*(1+$I$4)</f>
        <v>53428.5705136209</v>
      </c>
      <c r="F85" s="2" t="n">
        <f aca="false">(F84+($I$2-$I$5))*(1+$I$4)</f>
        <v>53764.8841982678</v>
      </c>
    </row>
    <row r="86" customFormat="false" ht="12.8" hidden="false" customHeight="false" outlineLevel="0" collapsed="false">
      <c r="A86" s="3" t="n">
        <v>45658</v>
      </c>
      <c r="B86" s="4" t="n">
        <f aca="false">(B85+12*$I$2-$I$5)*(1+$I$4)</f>
        <v>53903.0493524875</v>
      </c>
      <c r="C86" s="4" t="n">
        <f aca="false">(C85+6*$I$2-$I$5)*(1+$I$4)</f>
        <v>54514.8245169599</v>
      </c>
      <c r="D86" s="4" t="n">
        <f aca="false">(D85+3*$I$2-$I$5)*(1+$I$4)</f>
        <v>54741.0840841356</v>
      </c>
      <c r="E86" s="4" t="n">
        <f aca="false">(E85+2*$I$2-$I$5)*(1+$I$4)</f>
        <v>54744.2001778342</v>
      </c>
      <c r="F86" s="4" t="n">
        <f aca="false">(F85+$I$2-$I$5)*(1+$I$4)</f>
        <v>54529.6432779815</v>
      </c>
    </row>
    <row r="87" customFormat="false" ht="12.8" hidden="false" customHeight="false" outlineLevel="0" collapsed="false">
      <c r="A87" s="1" t="n">
        <v>45689</v>
      </c>
      <c r="B87" s="2" t="n">
        <f aca="false">B86*(1+$I$4)</f>
        <v>54122.6570478657</v>
      </c>
      <c r="C87" s="2" t="n">
        <f aca="false">C86*(1+$I$4)</f>
        <v>54736.9246600859</v>
      </c>
      <c r="D87" s="2" t="n">
        <f aca="false">D86*(1+$I$4)</f>
        <v>54964.1060367455</v>
      </c>
      <c r="E87" s="2" t="n">
        <f aca="false">E86*(1+$I$4)</f>
        <v>54967.2348257955</v>
      </c>
      <c r="F87" s="2" t="n">
        <f aca="false">(F86+($I$2-$I$5))*(1+$I$4)</f>
        <v>55297.5180808506</v>
      </c>
    </row>
    <row r="88" customFormat="false" ht="12.8" hidden="false" customHeight="false" outlineLevel="0" collapsed="false">
      <c r="A88" s="1" t="n">
        <v>45717</v>
      </c>
      <c r="B88" s="2" t="n">
        <f aca="false">B87*(1+$I$4)</f>
        <v>54343.1594521786</v>
      </c>
      <c r="C88" s="2" t="n">
        <f aca="false">C87*(1+$I$4)</f>
        <v>54959.9296666873</v>
      </c>
      <c r="D88" s="2" t="n">
        <f aca="false">D87*(1+$I$4)</f>
        <v>55188.0366083968</v>
      </c>
      <c r="E88" s="2" t="n">
        <f aca="false">(E87+(2*$I$2-$I$5))*(1+$I$4)</f>
        <v>56289.1331988781</v>
      </c>
      <c r="F88" s="2" t="n">
        <f aca="false">(F87+($I$2-$I$5))*(1+$I$4)</f>
        <v>56068.5213007169</v>
      </c>
    </row>
    <row r="89" customFormat="false" ht="12.8" hidden="false" customHeight="false" outlineLevel="0" collapsed="false">
      <c r="A89" s="1" t="n">
        <v>45748</v>
      </c>
      <c r="B89" s="2" t="n">
        <f aca="false">B88*(1+$I$4)</f>
        <v>54564.5602105813</v>
      </c>
      <c r="C89" s="2" t="n">
        <f aca="false">C88*(1+$I$4)</f>
        <v>55183.84322329</v>
      </c>
      <c r="D89" s="2" t="n">
        <f aca="false">(D88+(3*$I$2-$I$5))*(1+$I$4)</f>
        <v>57063.0753233543</v>
      </c>
      <c r="E89" s="2" t="n">
        <f aca="false">E88*(1+$I$4)</f>
        <v>56518.4620952046</v>
      </c>
      <c r="F89" s="2" t="n">
        <f aca="false">(F88+($I$2-$I$5))*(1+$I$4)</f>
        <v>56842.6656831386</v>
      </c>
    </row>
    <row r="90" customFormat="false" ht="12.8" hidden="false" customHeight="false" outlineLevel="0" collapsed="false">
      <c r="A90" s="1" t="n">
        <v>45778</v>
      </c>
      <c r="B90" s="2" t="n">
        <f aca="false">B89*(1+$I$4)</f>
        <v>54786.8629830796</v>
      </c>
      <c r="C90" s="2" t="n">
        <f aca="false">C89*(1+$I$4)</f>
        <v>55408.6690314391</v>
      </c>
      <c r="D90" s="2" t="n">
        <f aca="false">D89*(1+$I$4)</f>
        <v>57295.5573556973</v>
      </c>
      <c r="E90" s="2" t="n">
        <f aca="false">(E89+(2*$I$2-$I$5))*(1+$I$4)</f>
        <v>57846.6803601993</v>
      </c>
      <c r="F90" s="2" t="n">
        <f aca="false">(F89+($I$2-$I$5))*(1+$I$4)</f>
        <v>57619.9640256006</v>
      </c>
    </row>
    <row r="91" customFormat="false" ht="12.8" hidden="false" customHeight="false" outlineLevel="0" collapsed="false">
      <c r="A91" s="1" t="n">
        <v>45809</v>
      </c>
      <c r="B91" s="2" t="n">
        <f aca="false">B90*(1+$I$4)</f>
        <v>55010.0714445904</v>
      </c>
      <c r="C91" s="2" t="n">
        <f aca="false">C90*(1+$I$4)</f>
        <v>55634.4108077604</v>
      </c>
      <c r="D91" s="2" t="n">
        <f aca="false">D90*(1+$I$4)</f>
        <v>57528.9865486176</v>
      </c>
      <c r="E91" s="2" t="n">
        <f aca="false">E90*(1+$I$4)</f>
        <v>58082.3548964599</v>
      </c>
      <c r="F91" s="2" t="n">
        <f aca="false">(F90+($I$2-$I$5))*(1+$I$4)</f>
        <v>58400.4291777267</v>
      </c>
    </row>
    <row r="92" customFormat="false" ht="12.8" hidden="false" customHeight="false" outlineLevel="0" collapsed="false">
      <c r="A92" s="1" t="n">
        <v>45839</v>
      </c>
      <c r="B92" s="2" t="n">
        <f aca="false">B91*(1+$I$4)</f>
        <v>55234.189285003</v>
      </c>
      <c r="C92" s="2" t="n">
        <f aca="false">(C91+(6*$I$2-$I$5))*(1+$I$4)</f>
        <v>59167.990410703</v>
      </c>
      <c r="D92" s="2" t="n">
        <f aca="false">(D91+(3*$I$2-$I$5))*(1+$I$4)</f>
        <v>59413.5625834029</v>
      </c>
      <c r="E92" s="2" t="n">
        <f aca="false">(E91+(2*$I$2-$I$5))*(1+$I$4)</f>
        <v>59416.9446543113</v>
      </c>
      <c r="F92" s="2" t="n">
        <f aca="false">(F91+($I$2-$I$5))*(1+$I$4)</f>
        <v>59184.0740414914</v>
      </c>
    </row>
    <row r="93" customFormat="false" ht="12.8" hidden="false" customHeight="false" outlineLevel="0" collapsed="false">
      <c r="A93" s="1" t="n">
        <v>45870</v>
      </c>
      <c r="B93" s="2" t="n">
        <f aca="false">B92*(1+$I$4)</f>
        <v>55459.2202092396</v>
      </c>
      <c r="C93" s="2" t="n">
        <f aca="false">C92*(1+$I$4)</f>
        <v>59409.0481276659</v>
      </c>
      <c r="D93" s="2" t="n">
        <f aca="false">D92*(1+$I$4)</f>
        <v>59655.6207917952</v>
      </c>
      <c r="E93" s="2" t="n">
        <f aca="false">E92*(1+$I$4)</f>
        <v>59659.0166416791</v>
      </c>
      <c r="F93" s="2" t="n">
        <f aca="false">(F92+($I$2-$I$5))*(1+$I$4)</f>
        <v>59970.9115714334</v>
      </c>
    </row>
    <row r="94" customFormat="false" ht="12.8" hidden="false" customHeight="false" outlineLevel="0" collapsed="false">
      <c r="A94" s="1" t="n">
        <v>45901</v>
      </c>
      <c r="B94" s="2" t="n">
        <f aca="false">B93*(1+$I$4)</f>
        <v>55685.1679373166</v>
      </c>
      <c r="C94" s="2" t="n">
        <f aca="false">C93*(1+$I$4)</f>
        <v>59651.0879436068</v>
      </c>
      <c r="D94" s="2" t="n">
        <f aca="false">D93*(1+$I$4)</f>
        <v>59898.6651752914</v>
      </c>
      <c r="E94" s="2" t="n">
        <f aca="false">(E93+(2*$I$2-$I$5))*(1+$I$4)</f>
        <v>61000.0299146455</v>
      </c>
      <c r="F94" s="2" t="n">
        <f aca="false">(F93+($I$2-$I$5))*(1+$I$4)</f>
        <v>60760.9547748701</v>
      </c>
    </row>
    <row r="95" customFormat="false" ht="12.8" hidden="false" customHeight="false" outlineLevel="0" collapsed="false">
      <c r="A95" s="1" t="n">
        <v>45931</v>
      </c>
      <c r="B95" s="2" t="n">
        <f aca="false">B94*(1+$I$4)</f>
        <v>55912.0362044065</v>
      </c>
      <c r="C95" s="2" t="n">
        <f aca="false">C94*(1+$I$4)</f>
        <v>59894.1138597183</v>
      </c>
      <c r="D95" s="2" t="n">
        <f aca="false">(D94+(3*$I$2-$I$5))*(1+$I$4)</f>
        <v>61792.8955741293</v>
      </c>
      <c r="E95" s="2" t="n">
        <f aca="false">E94*(1+$I$4)</f>
        <v>61248.551587324</v>
      </c>
      <c r="F95" s="2" t="n">
        <f aca="false">(F94+($I$2-$I$5))*(1+$I$4)</f>
        <v>61554.216712112</v>
      </c>
    </row>
    <row r="96" customFormat="false" ht="12.8" hidden="false" customHeight="false" outlineLevel="0" collapsed="false">
      <c r="A96" s="1" t="n">
        <v>45962</v>
      </c>
      <c r="B96" s="2" t="n">
        <f aca="false">B95*(1+$I$4)</f>
        <v>56139.8287608991</v>
      </c>
      <c r="C96" s="2" t="n">
        <f aca="false">C95*(1+$I$4)</f>
        <v>60138.1298934947</v>
      </c>
      <c r="D96" s="2" t="n">
        <f aca="false">D95*(1+$I$4)</f>
        <v>62044.6474796483</v>
      </c>
      <c r="E96" s="2" t="n">
        <f aca="false">(E95+(2*$I$2-$I$5))*(1+$I$4)</f>
        <v>62596.0408224174</v>
      </c>
      <c r="F96" s="2" t="n">
        <f aca="false">(F95+($I$2-$I$5))*(1+$I$4)</f>
        <v>62350.710496679</v>
      </c>
    </row>
    <row r="97" customFormat="false" ht="12.8" hidden="false" customHeight="false" outlineLevel="0" collapsed="false">
      <c r="A97" s="1" t="n">
        <v>45992</v>
      </c>
      <c r="B97" s="2" t="n">
        <f aca="false">B96*(1+$I$4)</f>
        <v>56368.5493724638</v>
      </c>
      <c r="C97" s="2" t="n">
        <f aca="false">C96*(1+$I$4)</f>
        <v>60383.1400787979</v>
      </c>
      <c r="D97" s="2" t="n">
        <f aca="false">D96*(1+$I$4)</f>
        <v>62297.4250535932</v>
      </c>
      <c r="E97" s="2" t="n">
        <f aca="false">E96*(1+$I$4)</f>
        <v>62851.0648410942</v>
      </c>
      <c r="F97" s="2" t="n">
        <f aca="false">(F96+($I$2-$I$5))*(1+$I$4)</f>
        <v>63150.4492955173</v>
      </c>
    </row>
    <row r="98" customFormat="false" ht="12.8" hidden="false" customHeight="false" outlineLevel="0" collapsed="false">
      <c r="A98" s="3" t="n">
        <v>46023</v>
      </c>
      <c r="B98" s="4" t="n">
        <f aca="false">(B97+12*$I$2-$I$5)*(1+$I$4)</f>
        <v>63218.5645552794</v>
      </c>
      <c r="C98" s="4" t="n">
        <f aca="false">(C97+6*$I$2-$I$5)*(1+$I$4)</f>
        <v>63936.0665926058</v>
      </c>
      <c r="D98" s="4" t="n">
        <f aca="false">(D97+3*$I$2-$I$5)*(1+$I$4)</f>
        <v>64201.4282971026</v>
      </c>
      <c r="E98" s="4" t="n">
        <f aca="false">(E97+2*$I$2-$I$5)*(1+$I$4)</f>
        <v>64205.0829135483</v>
      </c>
      <c r="F98" s="4" t="n">
        <f aca="false">(F97+$I$2-$I$5)*(1+$I$4)</f>
        <v>63953.4463292167</v>
      </c>
    </row>
    <row r="99" customFormat="false" ht="12.8" hidden="false" customHeight="false" outlineLevel="0" collapsed="false">
      <c r="A99" s="1" t="n">
        <v>46054</v>
      </c>
      <c r="B99" s="2" t="n">
        <f aca="false">B98*(1+$I$4)</f>
        <v>63476.1248127022</v>
      </c>
      <c r="C99" s="2" t="n">
        <f aca="false">C98*(1+$I$4)</f>
        <v>64196.5500421437</v>
      </c>
      <c r="D99" s="2" t="n">
        <f aca="false">D98*(1+$I$4)</f>
        <v>64462.992863072</v>
      </c>
      <c r="E99" s="2" t="n">
        <f aca="false">E98*(1+$I$4)</f>
        <v>64466.6623688775</v>
      </c>
      <c r="F99" s="2" t="n">
        <f aca="false">(F98+($I$2-$I$5))*(1+$I$4)</f>
        <v>64759.7148722292</v>
      </c>
    </row>
    <row r="100" customFormat="false" ht="12.8" hidden="false" customHeight="false" outlineLevel="0" collapsed="false">
      <c r="A100" s="1" t="n">
        <v>46082</v>
      </c>
      <c r="B100" s="2" t="n">
        <f aca="false">B99*(1+$I$4)</f>
        <v>63734.7344024954</v>
      </c>
      <c r="C100" s="2" t="n">
        <f aca="false">C99*(1+$I$4)</f>
        <v>64458.0947334985</v>
      </c>
      <c r="D100" s="2" t="n">
        <f aca="false">D99*(1+$I$4)</f>
        <v>64725.6230754606</v>
      </c>
      <c r="E100" s="2" t="n">
        <f aca="false">(E99+(2*$I$2-$I$5))*(1+$I$4)</f>
        <v>65827.2625856444</v>
      </c>
      <c r="F100" s="2" t="n">
        <f aca="false">(F99+($I$2-$I$5))*(1+$I$4)</f>
        <v>65569.2682530889</v>
      </c>
    </row>
    <row r="101" customFormat="false" ht="12.8" hidden="false" customHeight="false" outlineLevel="0" collapsed="false">
      <c r="A101" s="1" t="n">
        <v>46113</v>
      </c>
      <c r="B101" s="2" t="n">
        <f aca="false">B100*(1+$I$4)</f>
        <v>63994.3975997692</v>
      </c>
      <c r="C101" s="2" t="n">
        <f aca="false">C100*(1+$I$4)</f>
        <v>64720.7049903009</v>
      </c>
      <c r="D101" s="2" t="n">
        <f aca="false">(D100+(3*$I$2-$I$5))*(1+$I$4)</f>
        <v>66639.5190982822</v>
      </c>
      <c r="E101" s="2" t="n">
        <f aca="false">E100*(1+$I$4)</f>
        <v>66095.4510017571</v>
      </c>
      <c r="F101" s="2" t="n">
        <f aca="false">(F100+($I$2-$I$5))*(1+$I$4)</f>
        <v>66382.1198546316</v>
      </c>
    </row>
    <row r="102" customFormat="false" ht="12.8" hidden="false" customHeight="false" outlineLevel="0" collapsed="false">
      <c r="A102" s="1" t="n">
        <v>46143</v>
      </c>
      <c r="B102" s="2" t="n">
        <f aca="false">B101*(1+$I$4)</f>
        <v>64255.1186970506</v>
      </c>
      <c r="C102" s="2" t="n">
        <f aca="false">C101*(1+$I$4)</f>
        <v>64984.3851537964</v>
      </c>
      <c r="D102" s="2" t="n">
        <f aca="false">D101*(1+$I$4)</f>
        <v>66911.0167479714</v>
      </c>
      <c r="E102" s="2" t="n">
        <f aca="false">(E101+(2*$I$2-$I$5))*(1+$I$4)</f>
        <v>67462.6871050317</v>
      </c>
      <c r="F102" s="2" t="n">
        <f aca="false">(F101+($I$2-$I$5))*(1+$I$4)</f>
        <v>67198.2831142168</v>
      </c>
    </row>
    <row r="103" customFormat="false" ht="12.8" hidden="false" customHeight="false" outlineLevel="0" collapsed="false">
      <c r="A103" s="1" t="n">
        <v>46174</v>
      </c>
      <c r="B103" s="2" t="n">
        <f aca="false">B102*(1+$I$4)</f>
        <v>64516.9020043554</v>
      </c>
      <c r="C103" s="2" t="n">
        <f aca="false">C102*(1+$I$4)</f>
        <v>65249.1395829173</v>
      </c>
      <c r="D103" s="2" t="n">
        <f aca="false">D102*(1+$I$4)</f>
        <v>67183.6205126924</v>
      </c>
      <c r="E103" s="2" t="n">
        <f aca="false">E102*(1+$I$4)</f>
        <v>67737.5384430751</v>
      </c>
      <c r="F103" s="2" t="n">
        <f aca="false">(F102+($I$2-$I$5))*(1+$I$4)</f>
        <v>68017.7715239492</v>
      </c>
    </row>
    <row r="104" customFormat="false" ht="12.8" hidden="false" customHeight="false" outlineLevel="0" collapsed="false">
      <c r="A104" s="1" t="n">
        <v>46204</v>
      </c>
      <c r="B104" s="2" t="n">
        <f aca="false">B103*(1+$I$4)</f>
        <v>64779.7518492587</v>
      </c>
      <c r="C104" s="2" t="n">
        <f aca="false">(C103+(6*$I$2-$I$5))*(1+$I$4)</f>
        <v>68821.890781036</v>
      </c>
      <c r="D104" s="2" t="n">
        <f aca="false">(D103+(3*$I$2-$I$5))*(1+$I$4)</f>
        <v>69107.5307213332</v>
      </c>
      <c r="E104" s="2" t="n">
        <f aca="false">(E103+(2*$I$2-$I$5))*(1+$I$4)</f>
        <v>69111.4646138493</v>
      </c>
      <c r="F104" s="2" t="n">
        <f aca="false">(F103+($I$2-$I$5))*(1+$I$4)</f>
        <v>68840.5986309021</v>
      </c>
    </row>
    <row r="105" customFormat="false" ht="12.8" hidden="false" customHeight="false" outlineLevel="0" collapsed="false">
      <c r="A105" s="1" t="n">
        <v>46235</v>
      </c>
      <c r="B105" s="2" t="n">
        <f aca="false">B104*(1+$I$4)</f>
        <v>65043.6725769666</v>
      </c>
      <c r="C105" s="2" t="n">
        <f aca="false">C104*(1+$I$4)</f>
        <v>69102.2796831027</v>
      </c>
      <c r="D105" s="2" t="n">
        <f aca="false">D104*(1+$I$4)</f>
        <v>69389.0833558742</v>
      </c>
      <c r="E105" s="2" t="n">
        <f aca="false">E104*(1+$I$4)</f>
        <v>69393.0332755553</v>
      </c>
      <c r="F105" s="2" t="n">
        <f aca="false">(F104+($I$2-$I$5))*(1+$I$4)</f>
        <v>69666.7780373413</v>
      </c>
    </row>
    <row r="106" customFormat="false" ht="12.8" hidden="false" customHeight="false" outlineLevel="0" collapsed="false">
      <c r="A106" s="1" t="n">
        <v>46266</v>
      </c>
      <c r="B106" s="2" t="n">
        <f aca="false">B105*(1+$I$4)</f>
        <v>65308.6685503883</v>
      </c>
      <c r="C106" s="2" t="n">
        <f aca="false">C105*(1+$I$4)</f>
        <v>69383.810924264</v>
      </c>
      <c r="D106" s="2" t="n">
        <f aca="false">D105*(1+$I$4)</f>
        <v>69671.7830706999</v>
      </c>
      <c r="E106" s="2" t="n">
        <f aca="false">(E105+(2*$I$2-$I$5))*(1+$I$4)</f>
        <v>70773.7041372002</v>
      </c>
      <c r="F106" s="2" t="n">
        <f aca="false">(F105+($I$2-$I$5))*(1+$I$4)</f>
        <v>70496.3234009498</v>
      </c>
    </row>
    <row r="107" customFormat="false" ht="12.8" hidden="false" customHeight="false" outlineLevel="0" collapsed="false">
      <c r="A107" s="1" t="n">
        <v>46296</v>
      </c>
      <c r="B107" s="2" t="n">
        <f aca="false">B106*(1+$I$4)</f>
        <v>65574.7441502078</v>
      </c>
      <c r="C107" s="2" t="n">
        <f aca="false">C106*(1+$I$4)</f>
        <v>69666.4891585507</v>
      </c>
      <c r="D107" s="2" t="n">
        <f aca="false">(D106+(3*$I$2-$I$5))*(1+$I$4)</f>
        <v>71605.8303615959</v>
      </c>
      <c r="E107" s="2" t="n">
        <f aca="false">E106*(1+$I$4)</f>
        <v>71062.0449684825</v>
      </c>
      <c r="F107" s="2" t="n">
        <f aca="false">(F106+($I$2-$I$5))*(1+$I$4)</f>
        <v>71329.2484350537</v>
      </c>
    </row>
    <row r="108" customFormat="false" ht="12.8" hidden="false" customHeight="false" outlineLevel="0" collapsed="false">
      <c r="A108" s="1" t="n">
        <v>46327</v>
      </c>
      <c r="B108" s="2" t="n">
        <f aca="false">B107*(1+$I$4)</f>
        <v>65841.9037749568</v>
      </c>
      <c r="C108" s="2" t="n">
        <f aca="false">C107*(1+$I$4)</f>
        <v>69950.3190589548</v>
      </c>
      <c r="D108" s="2" t="n">
        <f aca="false">D107*(1+$I$4)</f>
        <v>71897.5613781199</v>
      </c>
      <c r="E108" s="2" t="n">
        <f aca="false">(E107+(2*$I$2-$I$5))*(1+$I$4)</f>
        <v>72449.5155903607</v>
      </c>
      <c r="F108" s="2" t="n">
        <f aca="false">(F107+($I$2-$I$5))*(1+$I$4)</f>
        <v>72165.5669088492</v>
      </c>
    </row>
    <row r="109" customFormat="false" ht="12.8" hidden="false" customHeight="false" outlineLevel="0" collapsed="false">
      <c r="A109" s="1" t="n">
        <v>46357</v>
      </c>
      <c r="B109" s="2" t="n">
        <f aca="false">B108*(1+$I$4)</f>
        <v>66110.1518410871</v>
      </c>
      <c r="C109" s="2" t="n">
        <f aca="false">C108*(1+$I$4)</f>
        <v>70235.3053175067</v>
      </c>
      <c r="D109" s="2" t="n">
        <f aca="false">D108*(1+$I$4)</f>
        <v>72190.4809429168</v>
      </c>
      <c r="E109" s="2" t="n">
        <f aca="false">E108*(1+$I$4)</f>
        <v>72744.6838849412</v>
      </c>
      <c r="F109" s="2" t="n">
        <f aca="false">(F108+($I$2-$I$5))*(1+$I$4)</f>
        <v>73005.2926476294</v>
      </c>
    </row>
    <row r="110" customFormat="false" ht="12.8" hidden="false" customHeight="false" outlineLevel="0" collapsed="false">
      <c r="A110" s="3" t="n">
        <v>46388</v>
      </c>
      <c r="B110" s="4" t="n">
        <f aca="false">(B109+12*$I$2-$I$5)*(1+$I$4)</f>
        <v>72999.8555182109</v>
      </c>
      <c r="C110" s="4" t="n">
        <f aca="false">(C109+6*$I$2-$I$5)*(1+$I$4)</f>
        <v>73828.370772034</v>
      </c>
      <c r="D110" s="4" t="n">
        <f aca="false">(D109+3*$I$2-$I$5)*(1+$I$4)</f>
        <v>74134.7897207178</v>
      </c>
      <c r="E110" s="4" t="n">
        <f aca="false">(E109+2*$I$2-$I$5)*(1+$I$4)</f>
        <v>74139.0097860482</v>
      </c>
      <c r="F110" s="4" t="n">
        <f aca="false">(F109+$I$2-$I$5)*(1+$I$4)</f>
        <v>73848.4395330137</v>
      </c>
    </row>
    <row r="111" customFormat="false" ht="12.8" hidden="false" customHeight="false" outlineLevel="0" collapsed="false">
      <c r="A111" s="1" t="n">
        <v>46419</v>
      </c>
      <c r="B111" s="2" t="n">
        <f aca="false">B110*(1+$I$4)</f>
        <v>73297.2659657805</v>
      </c>
      <c r="C111" s="2" t="n">
        <f aca="false">C110*(1+$I$4)</f>
        <v>74129.1566933043</v>
      </c>
      <c r="D111" s="2" t="n">
        <f aca="false">D110*(1+$I$4)</f>
        <v>74436.8240307148</v>
      </c>
      <c r="E111" s="2" t="n">
        <f aca="false">E110*(1+$I$4)</f>
        <v>74441.0612891137</v>
      </c>
      <c r="F111" s="2" t="n">
        <f aca="false">(F110+($I$2-$I$5))*(1+$I$4)</f>
        <v>74695.0215031769</v>
      </c>
    </row>
    <row r="112" customFormat="false" ht="12.8" hidden="false" customHeight="false" outlineLevel="0" collapsed="false">
      <c r="A112" s="1" t="n">
        <v>46447</v>
      </c>
      <c r="B112" s="2" t="n">
        <f aca="false">B111*(1+$I$4)</f>
        <v>73595.8881003281</v>
      </c>
      <c r="C112" s="2" t="n">
        <f aca="false">C111*(1+$I$4)</f>
        <v>74431.1680536503</v>
      </c>
      <c r="D112" s="2" t="n">
        <f aca="false">D111*(1+$I$4)</f>
        <v>74740.0888658776</v>
      </c>
      <c r="E112" s="2" t="n">
        <f aca="false">(E111+(2*$I$2-$I$5))*(1+$I$4)</f>
        <v>75842.2984417491</v>
      </c>
      <c r="F112" s="2" t="n">
        <f aca="false">(F111+($I$2-$I$5))*(1+$I$4)</f>
        <v>75545.0525530795</v>
      </c>
    </row>
    <row r="113" customFormat="false" ht="12.8" hidden="false" customHeight="false" outlineLevel="0" collapsed="false">
      <c r="A113" s="1" t="n">
        <v>46478</v>
      </c>
      <c r="B113" s="2" t="n">
        <f aca="false">B112*(1+$I$4)</f>
        <v>73895.7268584164</v>
      </c>
      <c r="C113" s="2" t="n">
        <f aca="false">C112*(1+$I$4)</f>
        <v>74734.4098456624</v>
      </c>
      <c r="D113" s="2" t="n">
        <f aca="false">(D112+(3*$I$2-$I$5))*(1+$I$4)</f>
        <v>76694.7850619564</v>
      </c>
      <c r="E113" s="2" t="n">
        <f aca="false">E112*(1+$I$4)</f>
        <v>76151.2893536372</v>
      </c>
      <c r="F113" s="2" t="n">
        <f aca="false">(F112+($I$2-$I$5))*(1+$I$4)</f>
        <v>76398.5467346994</v>
      </c>
    </row>
    <row r="114" customFormat="false" ht="12.8" hidden="false" customHeight="false" outlineLevel="0" collapsed="false">
      <c r="A114" s="1" t="n">
        <v>46508</v>
      </c>
      <c r="B114" s="2" t="n">
        <f aca="false">B113*(1+$I$4)</f>
        <v>74196.7871967203</v>
      </c>
      <c r="C114" s="2" t="n">
        <f aca="false">C113*(1+$I$4)</f>
        <v>75038.8870822716</v>
      </c>
      <c r="D114" s="2" t="n">
        <f aca="false">D113*(1+$I$4)</f>
        <v>77007.2491098592</v>
      </c>
      <c r="E114" s="2" t="n">
        <f aca="false">(E113+(2*$I$2-$I$5))*(1+$I$4)</f>
        <v>77559.4941871057</v>
      </c>
      <c r="F114" s="2" t="n">
        <f aca="false">(F113+($I$2-$I$5))*(1+$I$4)</f>
        <v>77255.5181572639</v>
      </c>
    </row>
    <row r="115" customFormat="false" ht="12.8" hidden="false" customHeight="false" outlineLevel="0" collapsed="false">
      <c r="A115" s="1" t="n">
        <v>46539</v>
      </c>
      <c r="B115" s="2" t="n">
        <f aca="false">B114*(1+$I$4)</f>
        <v>74499.0740921087</v>
      </c>
      <c r="C115" s="2" t="n">
        <f aca="false">C114*(1+$I$4)</f>
        <v>75344.6047968319</v>
      </c>
      <c r="D115" s="2" t="n">
        <f aca="false">D114*(1+$I$4)</f>
        <v>77320.986174971</v>
      </c>
      <c r="E115" s="2" t="n">
        <f aca="false">E114*(1+$I$4)</f>
        <v>77875.4811670212</v>
      </c>
      <c r="F115" s="2" t="n">
        <f aca="false">(F114+($I$2-$I$5))*(1+$I$4)</f>
        <v>78115.9809874829</v>
      </c>
    </row>
    <row r="116" customFormat="false" ht="12.8" hidden="false" customHeight="false" outlineLevel="0" collapsed="false">
      <c r="A116" s="1" t="n">
        <v>46569</v>
      </c>
      <c r="B116" s="2" t="n">
        <f aca="false">B115*(1+$I$4)</f>
        <v>74802.5925417272</v>
      </c>
      <c r="C116" s="2" t="n">
        <f aca="false">(C115+(6*$I$2-$I$5))*(1+$I$4)</f>
        <v>78958.4861698858</v>
      </c>
      <c r="D116" s="2" t="n">
        <f aca="false">(D115+(3*$I$2-$I$5))*(1+$I$4)</f>
        <v>79286.19726616</v>
      </c>
      <c r="E116" s="2" t="n">
        <f aca="false">(E115+(2*$I$2-$I$5))*(1+$I$4)</f>
        <v>79290.7105713642</v>
      </c>
      <c r="F116" s="2" t="n">
        <f aca="false">(F115+($I$2-$I$5))*(1+$I$4)</f>
        <v>78979.9494497834</v>
      </c>
    </row>
    <row r="117" customFormat="false" ht="12.8" hidden="false" customHeight="false" outlineLevel="0" collapsed="false">
      <c r="A117" s="1" t="n">
        <v>46600</v>
      </c>
      <c r="B117" s="2" t="n">
        <f aca="false">B116*(1+$I$4)</f>
        <v>75107.34756308</v>
      </c>
      <c r="C117" s="2" t="n">
        <f aca="false">C116*(1+$I$4)</f>
        <v>79280.1728163114</v>
      </c>
      <c r="D117" s="2" t="n">
        <f aca="false">D116*(1+$I$4)</f>
        <v>79609.2190481571</v>
      </c>
      <c r="E117" s="2" t="n">
        <f aca="false">E116*(1+$I$4)</f>
        <v>79613.7507411254</v>
      </c>
      <c r="F117" s="2" t="n">
        <f aca="false">(F116+($I$2-$I$5))*(1+$I$4)</f>
        <v>79847.4378265445</v>
      </c>
    </row>
    <row r="118" customFormat="false" ht="12.8" hidden="false" customHeight="false" outlineLevel="0" collapsed="false">
      <c r="A118" s="1" t="n">
        <v>46631</v>
      </c>
      <c r="B118" s="2" t="n">
        <f aca="false">B117*(1+$I$4)</f>
        <v>75413.3441941134</v>
      </c>
      <c r="C118" s="2" t="n">
        <f aca="false">C117*(1+$I$4)</f>
        <v>79603.1700539541</v>
      </c>
      <c r="D118" s="2" t="n">
        <f aca="false">D117*(1+$I$4)</f>
        <v>79933.5568608789</v>
      </c>
      <c r="E118" s="2" t="n">
        <f aca="false">(E117+(2*$I$2-$I$5))*(1+$I$4)</f>
        <v>81036.0620708827</v>
      </c>
      <c r="F118" s="2" t="n">
        <f aca="false">(F117+($I$2-$I$5))*(1+$I$4)</f>
        <v>80718.4604583334</v>
      </c>
    </row>
    <row r="119" customFormat="false" ht="12.8" hidden="false" customHeight="false" outlineLevel="0" collapsed="false">
      <c r="A119" s="1" t="n">
        <v>46661</v>
      </c>
      <c r="B119" s="2" t="n">
        <f aca="false">B118*(1+$I$4)</f>
        <v>75720.5874932991</v>
      </c>
      <c r="C119" s="2" t="n">
        <f aca="false">C118*(1+$I$4)</f>
        <v>79927.4832223247</v>
      </c>
      <c r="D119" s="2" t="n">
        <f aca="false">(D118+(3*$I$2-$I$5))*(1+$I$4)</f>
        <v>81909.4118884358</v>
      </c>
      <c r="E119" s="2" t="n">
        <f aca="false">E118*(1+$I$4)</f>
        <v>81366.2130186989</v>
      </c>
      <c r="F119" s="2" t="n">
        <f aca="false">(F118+($I$2-$I$5))*(1+$I$4)</f>
        <v>81593.0317441426</v>
      </c>
    </row>
    <row r="120" customFormat="false" ht="12.8" hidden="false" customHeight="false" outlineLevel="0" collapsed="false">
      <c r="A120" s="1" t="n">
        <v>46692</v>
      </c>
      <c r="B120" s="2" t="n">
        <f aca="false">B119*(1+$I$4)</f>
        <v>76029.0825397174</v>
      </c>
      <c r="C120" s="2" t="n">
        <f aca="false">C119*(1+$I$4)</f>
        <v>80253.1176826879</v>
      </c>
      <c r="D120" s="2" t="n">
        <f aca="false">D119*(1+$I$4)</f>
        <v>82243.1209715151</v>
      </c>
      <c r="E120" s="2" t="n">
        <f aca="false">(E119+(2*$I$2-$I$5))*(1+$I$4)</f>
        <v>82795.6640967012</v>
      </c>
      <c r="F120" s="2" t="n">
        <f aca="false">(F119+($I$2-$I$5))*(1+$I$4)</f>
        <v>82471.1661416278</v>
      </c>
    </row>
    <row r="121" customFormat="false" ht="12.8" hidden="false" customHeight="false" outlineLevel="0" collapsed="false">
      <c r="A121" s="1" t="n">
        <v>46722</v>
      </c>
      <c r="B121" s="2" t="n">
        <f aca="false">B120*(1+$I$4)</f>
        <v>76338.8344331414</v>
      </c>
      <c r="C121" s="2" t="n">
        <f aca="false">C120*(1+$I$4)</f>
        <v>80580.0788181509</v>
      </c>
      <c r="D121" s="2" t="n">
        <f aca="false">D120*(1+$I$4)</f>
        <v>82578.1896267067</v>
      </c>
      <c r="E121" s="2" t="n">
        <f aca="false">E120*(1+$I$4)</f>
        <v>83132.9838809805</v>
      </c>
      <c r="F121" s="2" t="n">
        <f aca="false">(F120+($I$2-$I$5))*(1+$I$4)</f>
        <v>83352.8781673471</v>
      </c>
    </row>
    <row r="122" customFormat="false" ht="12.8" hidden="false" customHeight="false" outlineLevel="0" collapsed="false">
      <c r="A122" s="3" t="n">
        <v>46753</v>
      </c>
      <c r="B122" s="4" t="n">
        <f aca="false">(B121+12*$I$2-$I$5)*(1+$I$4)</f>
        <v>83270.211029289</v>
      </c>
      <c r="C122" s="4" t="n">
        <f aca="false">(C121+6*$I$2-$I$5)*(1+$I$4)</f>
        <v>84215.2901604336</v>
      </c>
      <c r="D122" s="4" t="n">
        <f aca="false">(D121+3*$I$2-$I$5)*(1+$I$4)</f>
        <v>84564.8192155139</v>
      </c>
      <c r="E122" s="4" t="n">
        <f aca="false">(E121+2*$I$2-$I$5)*(1+$I$4)</f>
        <v>84569.6330021731</v>
      </c>
      <c r="F122" s="4" t="n">
        <f aca="false">(F121+$I$2-$I$5)*(1+$I$4)</f>
        <v>84238.1823970006</v>
      </c>
    </row>
    <row r="123" customFormat="false" ht="12.8" hidden="false" customHeight="false" outlineLevel="0" collapsed="false">
      <c r="A123" s="1" t="n">
        <v>46784</v>
      </c>
      <c r="B123" s="2" t="n">
        <f aca="false">B122*(1+$I$4)</f>
        <v>83609.4641765128</v>
      </c>
      <c r="C123" s="2" t="n">
        <f aca="false">C122*(1+$I$4)</f>
        <v>84558.3936770231</v>
      </c>
      <c r="D123" s="2" t="n">
        <f aca="false">D122*(1+$I$4)</f>
        <v>84909.3467567397</v>
      </c>
      <c r="E123" s="2" t="n">
        <f aca="false">E122*(1+$I$4)</f>
        <v>84914.1801553616</v>
      </c>
      <c r="F123" s="2" t="n">
        <f aca="false">(F122+($I$2-$I$5))*(1+$I$4)</f>
        <v>85127.0934656719</v>
      </c>
    </row>
    <row r="124" customFormat="false" ht="12.8" hidden="false" customHeight="false" outlineLevel="0" collapsed="false">
      <c r="A124" s="1" t="n">
        <v>46813</v>
      </c>
      <c r="B124" s="2" t="n">
        <f aca="false">B123*(1+$I$4)</f>
        <v>83950.0994830524</v>
      </c>
      <c r="C124" s="2" t="n">
        <f aca="false">C123*(1+$I$4)</f>
        <v>84902.8950398097</v>
      </c>
      <c r="D124" s="2" t="n">
        <f aca="false">D123*(1+$I$4)</f>
        <v>85255.2779458154</v>
      </c>
      <c r="E124" s="2" t="n">
        <f aca="false">(E123+(2*$I$2-$I$5))*(1+$I$4)</f>
        <v>86358.086090659</v>
      </c>
      <c r="F124" s="2" t="n">
        <f aca="false">(F123+($I$2-$I$5))*(1+$I$4)</f>
        <v>86019.6260680697</v>
      </c>
    </row>
    <row r="125" customFormat="false" ht="12.8" hidden="false" customHeight="false" outlineLevel="0" collapsed="false">
      <c r="A125" s="1" t="n">
        <v>46844</v>
      </c>
      <c r="B125" s="2" t="n">
        <f aca="false">B124*(1+$I$4)</f>
        <v>84292.122579996</v>
      </c>
      <c r="C125" s="2" t="n">
        <f aca="false">C124*(1+$I$4)</f>
        <v>85248.799943792</v>
      </c>
      <c r="D125" s="2" t="n">
        <f aca="false">(D124+(3*$I$2-$I$5))*(1+$I$4)</f>
        <v>87252.8143238144</v>
      </c>
      <c r="E125" s="2" t="n">
        <f aca="false">E124*(1+$I$4)</f>
        <v>86709.9196231113</v>
      </c>
      <c r="F125" s="2" t="n">
        <f aca="false">(F124+($I$2-$I$5))*(1+$I$4)</f>
        <v>86915.7949587706</v>
      </c>
    </row>
    <row r="126" customFormat="false" ht="12.8" hidden="false" customHeight="false" outlineLevel="0" collapsed="false">
      <c r="A126" s="1" t="n">
        <v>46874</v>
      </c>
      <c r="B126" s="2" t="n">
        <f aca="false">B125*(1+$I$4)</f>
        <v>84635.5391213734</v>
      </c>
      <c r="C126" s="2" t="n">
        <f aca="false">C125*(1+$I$4)</f>
        <v>85596.1141071705</v>
      </c>
      <c r="D126" s="2" t="n">
        <f aca="false">D125*(1+$I$4)</f>
        <v>87608.2930898413</v>
      </c>
      <c r="E126" s="2" t="n">
        <f aca="false">(E125+(2*$I$2-$I$5))*(1+$I$4)</f>
        <v>88161.1416232835</v>
      </c>
      <c r="F126" s="2" t="n">
        <f aca="false">(F125+($I$2-$I$5))*(1+$I$4)</f>
        <v>87815.6149524632</v>
      </c>
    </row>
    <row r="127" customFormat="false" ht="12.8" hidden="false" customHeight="false" outlineLevel="0" collapsed="false">
      <c r="A127" s="1" t="n">
        <v>46905</v>
      </c>
      <c r="B127" s="2" t="n">
        <f aca="false">B126*(1+$I$4)</f>
        <v>84980.3547842496</v>
      </c>
      <c r="C127" s="2" t="n">
        <f aca="false">C126*(1+$I$4)</f>
        <v>85944.8432714424</v>
      </c>
      <c r="D127" s="2" t="n">
        <f aca="false">D126*(1+$I$4)</f>
        <v>87965.2201203635</v>
      </c>
      <c r="E127" s="2" t="n">
        <f aca="false">E126*(1+$I$4)</f>
        <v>88520.3210271645</v>
      </c>
      <c r="F127" s="2" t="n">
        <f aca="false">(F126+($I$2-$I$5))*(1+$I$4)</f>
        <v>88719.1009241932</v>
      </c>
    </row>
    <row r="128" customFormat="false" ht="12.8" hidden="false" customHeight="false" outlineLevel="0" collapsed="false">
      <c r="A128" s="1" t="n">
        <v>46935</v>
      </c>
      <c r="B128" s="2" t="n">
        <f aca="false">B127*(1+$I$4)</f>
        <v>85326.575268819</v>
      </c>
      <c r="C128" s="2" t="n">
        <f aca="false">(C127+(6*$I$2-$I$5))*(1+$I$4)</f>
        <v>89601.911328178</v>
      </c>
      <c r="D128" s="2" t="n">
        <f aca="false">(D127+(3*$I$2-$I$5))*(1+$I$4)</f>
        <v>89973.7971382281</v>
      </c>
      <c r="E128" s="2" t="n">
        <f aca="false">(E127+(2*$I$2-$I$5))*(1+$I$4)</f>
        <v>89978.9188267549</v>
      </c>
      <c r="F128" s="2" t="n">
        <f aca="false">(F127+($I$2-$I$5))*(1+$I$4)</f>
        <v>89626.2678096088</v>
      </c>
    </row>
    <row r="129" customFormat="false" ht="12.8" hidden="false" customHeight="false" outlineLevel="0" collapsed="false">
      <c r="A129" s="1" t="n">
        <v>46966</v>
      </c>
      <c r="B129" s="2" t="n">
        <f aca="false">B128*(1+$I$4)</f>
        <v>85674.206298499</v>
      </c>
      <c r="C129" s="2" t="n">
        <f aca="false">C128*(1+$I$4)</f>
        <v>89966.9606061805</v>
      </c>
      <c r="D129" s="2" t="n">
        <f aca="false">D128*(1+$I$4)</f>
        <v>90340.3615250542</v>
      </c>
      <c r="E129" s="2" t="n">
        <f aca="false">E128*(1+$I$4)</f>
        <v>90345.5040799739</v>
      </c>
      <c r="F129" s="2" t="n">
        <f aca="false">(F128+($I$2-$I$5))*(1+$I$4)</f>
        <v>90537.1306052079</v>
      </c>
    </row>
    <row r="130" customFormat="false" ht="12.8" hidden="false" customHeight="false" outlineLevel="0" collapsed="false">
      <c r="A130" s="1" t="n">
        <v>46997</v>
      </c>
      <c r="B130" s="2" t="n">
        <f aca="false">B129*(1+$I$4)</f>
        <v>86023.2536200249</v>
      </c>
      <c r="C130" s="2" t="n">
        <f aca="false">C129*(1+$I$4)</f>
        <v>90333.4971401286</v>
      </c>
      <c r="D130" s="2" t="n">
        <f aca="false">D129*(1+$I$4)</f>
        <v>90708.4193405668</v>
      </c>
      <c r="E130" s="2" t="n">
        <f aca="false">(E129+(2*$I$2-$I$5))*(1+$I$4)</f>
        <v>91811.5379012493</v>
      </c>
      <c r="F130" s="2" t="n">
        <f aca="false">(F129+($I$2-$I$5))*(1+$I$4)</f>
        <v>91451.7043685863</v>
      </c>
    </row>
    <row r="131" customFormat="false" ht="12.8" hidden="false" customHeight="false" outlineLevel="0" collapsed="false">
      <c r="A131" s="1" t="n">
        <v>47027</v>
      </c>
      <c r="B131" s="2" t="n">
        <f aca="false">B130*(1+$I$4)</f>
        <v>86373.7230035451</v>
      </c>
      <c r="C131" s="2" t="n">
        <f aca="false">C130*(1+$I$4)</f>
        <v>90701.5269892874</v>
      </c>
      <c r="D131" s="2" t="n">
        <f aca="false">(D130+(3*$I$2-$I$5))*(1+$I$4)</f>
        <v>92728.1724916178</v>
      </c>
      <c r="E131" s="2" t="n">
        <f aca="false">E130*(1+$I$4)</f>
        <v>92185.5894714261</v>
      </c>
      <c r="F131" s="2" t="n">
        <f aca="false">(F130+($I$2-$I$5))*(1+$I$4)</f>
        <v>92370.004218686</v>
      </c>
    </row>
    <row r="132" customFormat="false" ht="12.8" hidden="false" customHeight="false" outlineLevel="0" collapsed="false">
      <c r="A132" s="1" t="n">
        <v>47058</v>
      </c>
      <c r="B132" s="2" t="n">
        <f aca="false">B131*(1+$I$4)</f>
        <v>86725.6202427161</v>
      </c>
      <c r="C132" s="2" t="n">
        <f aca="false">C131*(1+$I$4)</f>
        <v>91071.0562376077</v>
      </c>
      <c r="D132" s="2" t="n">
        <f aca="false">D131*(1+$I$4)</f>
        <v>93105.9585445801</v>
      </c>
      <c r="E132" s="2" t="n">
        <f aca="false">(E131+(2*$I$2-$I$5))*(1+$I$4)</f>
        <v>93659.1200283587</v>
      </c>
      <c r="F132" s="2" t="n">
        <f aca="false">(F131+($I$2-$I$5))*(1+$I$4)</f>
        <v>93292.0453360454</v>
      </c>
    </row>
    <row r="133" customFormat="false" ht="12.8" hidden="false" customHeight="false" outlineLevel="0" collapsed="false">
      <c r="A133" s="1" t="n">
        <v>47088</v>
      </c>
      <c r="B133" s="2" t="n">
        <f aca="false">B132*(1+$I$4)</f>
        <v>87078.9511547986</v>
      </c>
      <c r="C133" s="2" t="n">
        <f aca="false">C132*(1+$I$4)</f>
        <v>91442.0909938273</v>
      </c>
      <c r="D133" s="2" t="n">
        <f aca="false">D132*(1+$I$4)</f>
        <v>93485.283744686</v>
      </c>
      <c r="E133" s="2" t="n">
        <f aca="false">E132*(1+$I$4)</f>
        <v>94040.6988768218</v>
      </c>
      <c r="F133" s="2" t="n">
        <f aca="false">(F132+($I$2-$I$5))*(1+$I$4)</f>
        <v>94217.8429630506</v>
      </c>
    </row>
    <row r="134" customFormat="false" ht="12.8" hidden="false" customHeight="false" outlineLevel="0" collapsed="false">
      <c r="A134" s="3" t="n">
        <v>47119</v>
      </c>
      <c r="B134" s="4" t="n">
        <f aca="false">(B133+12*$I$2-$I$5)*(1+$I$4)</f>
        <v>94054.084315921</v>
      </c>
      <c r="C134" s="4" t="n">
        <f aca="false">(C133+6*$I$2-$I$5)*(1+$I$4)</f>
        <v>95121.5555182532</v>
      </c>
      <c r="D134" s="4" t="n">
        <f aca="false">(D133+3*$I$2-$I$5)*(1+$I$4)</f>
        <v>95516.3501850497</v>
      </c>
      <c r="E134" s="4" t="n">
        <f aca="false">(E133+2*$I$2-$I$5)*(1+$I$4)</f>
        <v>95521.7873791042</v>
      </c>
      <c r="F134" s="4" t="n">
        <f aca="false">(F133+$I$2-$I$5)*(1+$I$4)</f>
        <v>95147.4124041868</v>
      </c>
    </row>
    <row r="135" customFormat="false" ht="12.8" hidden="false" customHeight="false" outlineLevel="0" collapsed="false">
      <c r="A135" s="1" t="n">
        <v>47150</v>
      </c>
      <c r="B135" s="2" t="n">
        <f aca="false">B134*(1+$I$4)</f>
        <v>94437.2722977817</v>
      </c>
      <c r="C135" s="2" t="n">
        <f aca="false">C134*(1+$I$4)</f>
        <v>95509.0925099277</v>
      </c>
      <c r="D135" s="2" t="n">
        <f aca="false">D134*(1+$I$4)</f>
        <v>95905.4956190659</v>
      </c>
      <c r="E135" s="2" t="n">
        <f aca="false">E134*(1+$I$4)</f>
        <v>95910.954964922</v>
      </c>
      <c r="F135" s="2" t="n">
        <f aca="false">(F134+($I$2-$I$5))*(1+$I$4)</f>
        <v>96080.7690262918</v>
      </c>
    </row>
    <row r="136" customFormat="false" ht="12.8" hidden="false" customHeight="false" outlineLevel="0" collapsed="false">
      <c r="A136" s="1" t="n">
        <v>47178</v>
      </c>
      <c r="B136" s="2" t="n">
        <f aca="false">B135*(1+$I$4)</f>
        <v>94822.021434913</v>
      </c>
      <c r="C136" s="2" t="n">
        <f aca="false">C135*(1+$I$4)</f>
        <v>95898.2083752771</v>
      </c>
      <c r="D136" s="2" t="n">
        <f aca="false">D135*(1+$I$4)</f>
        <v>96296.2264797501</v>
      </c>
      <c r="E136" s="2" t="n">
        <f aca="false">(E135+(2*$I$2-$I$5))*(1+$I$4)</f>
        <v>97399.6631220144</v>
      </c>
      <c r="F136" s="2" t="n">
        <f aca="false">(F135+($I$2-$I$5))*(1+$I$4)</f>
        <v>97017.9282588094</v>
      </c>
    </row>
    <row r="137" customFormat="false" ht="12.8" hidden="false" customHeight="false" outlineLevel="0" collapsed="false">
      <c r="A137" s="1" t="n">
        <v>47209</v>
      </c>
      <c r="B137" s="2" t="n">
        <f aca="false">B136*(1+$I$4)</f>
        <v>95208.3380876546</v>
      </c>
      <c r="C137" s="2" t="n">
        <f aca="false">C136*(1+$I$4)</f>
        <v>96288.9095468281</v>
      </c>
      <c r="D137" s="2" t="n">
        <f aca="false">(D136+(3*$I$2-$I$5))*(1+$I$4)</f>
        <v>98338.7450487653</v>
      </c>
      <c r="E137" s="2" t="n">
        <f aca="false">E136*(1+$I$4)</f>
        <v>97796.4814060592</v>
      </c>
      <c r="F137" s="2" t="n">
        <f aca="false">(F136+($I$2-$I$5))*(1+$I$4)</f>
        <v>97958.9055940453</v>
      </c>
    </row>
    <row r="138" customFormat="false" ht="12.8" hidden="false" customHeight="false" outlineLevel="0" collapsed="false">
      <c r="A138" s="1" t="n">
        <v>47239</v>
      </c>
      <c r="B138" s="2" t="n">
        <f aca="false">B137*(1+$I$4)</f>
        <v>95596.2286422591</v>
      </c>
      <c r="C138" s="2" t="n">
        <f aca="false">C137*(1+$I$4)</f>
        <v>96681.2024833144</v>
      </c>
      <c r="D138" s="2" t="n">
        <f aca="false">D137*(1+$I$4)</f>
        <v>98739.3892688226</v>
      </c>
      <c r="E138" s="2" t="n">
        <f aca="false">(E137+(2*$I$2-$I$5))*(1+$I$4)</f>
        <v>99292.8714312701</v>
      </c>
      <c r="F138" s="2" t="n">
        <f aca="false">(F137+($I$2-$I$5))*(1+$I$4)</f>
        <v>98903.7165874226</v>
      </c>
    </row>
    <row r="139" customFormat="false" ht="12.8" hidden="false" customHeight="false" outlineLevel="0" collapsed="false">
      <c r="A139" s="1" t="n">
        <v>47270</v>
      </c>
      <c r="B139" s="2" t="n">
        <f aca="false">B138*(1+$I$4)</f>
        <v>95985.6995109976</v>
      </c>
      <c r="C139" s="2" t="n">
        <f aca="false">C138*(1+$I$4)</f>
        <v>97075.0936697834</v>
      </c>
      <c r="D139" s="2" t="n">
        <f aca="false">D138*(1+$I$4)</f>
        <v>99141.6657630256</v>
      </c>
      <c r="E139" s="2" t="n">
        <f aca="false">E138*(1+$I$4)</f>
        <v>99697.402880315</v>
      </c>
      <c r="F139" s="2" t="n">
        <f aca="false">(F138+($I$2-$I$5))*(1+$I$4)</f>
        <v>99852.3768577391</v>
      </c>
    </row>
    <row r="140" customFormat="false" ht="12.8" hidden="false" customHeight="false" outlineLevel="0" collapsed="false">
      <c r="A140" s="1" t="n">
        <v>47300</v>
      </c>
      <c r="B140" s="2" t="n">
        <f aca="false">B139*(1+$I$4)</f>
        <v>96376.7571322655</v>
      </c>
      <c r="C140" s="2" t="n">
        <f aca="false">(C139+(6*$I$2-$I$5))*(1+$I$4)</f>
        <v>100777.507744385</v>
      </c>
      <c r="D140" s="2" t="n">
        <f aca="false">(D139+(3*$I$2-$I$5))*(1+$I$4)</f>
        <v>101195.7770039</v>
      </c>
      <c r="E140" s="2" t="n">
        <f aca="false">(E139+(2*$I$2-$I$5))*(1+$I$4)</f>
        <v>101201.537494915</v>
      </c>
      <c r="F140" s="2" t="n">
        <f aca="false">(F139+($I$2-$I$5))*(1+$I$4)</f>
        <v>100804.902087425</v>
      </c>
    </row>
    <row r="141" customFormat="false" ht="12.8" hidden="false" customHeight="false" outlineLevel="0" collapsed="false">
      <c r="A141" s="1" t="n">
        <v>47331</v>
      </c>
      <c r="B141" s="2" t="n">
        <f aca="false">B140*(1+$I$4)</f>
        <v>96769.407970689</v>
      </c>
      <c r="C141" s="2" t="n">
        <f aca="false">C140*(1+$I$4)</f>
        <v>101188.087785543</v>
      </c>
      <c r="D141" s="2" t="n">
        <f aca="false">D140*(1+$I$4)</f>
        <v>101608.061125796</v>
      </c>
      <c r="E141" s="2" t="n">
        <f aca="false">E140*(1+$I$4)</f>
        <v>101613.845085765</v>
      </c>
      <c r="F141" s="2" t="n">
        <f aca="false">(F140+($I$2-$I$5))*(1+$I$4)</f>
        <v>101761.308022805</v>
      </c>
    </row>
    <row r="142" customFormat="false" ht="12.8" hidden="false" customHeight="false" outlineLevel="0" collapsed="false">
      <c r="A142" s="1" t="n">
        <v>47362</v>
      </c>
      <c r="B142" s="2" t="n">
        <f aca="false">B141*(1+$I$4)</f>
        <v>97163.6585172319</v>
      </c>
      <c r="C142" s="2" t="n">
        <f aca="false">C141*(1+$I$4)</f>
        <v>101600.340580612</v>
      </c>
      <c r="D142" s="2" t="n">
        <f aca="false">D141*(1+$I$4)</f>
        <v>102022.024944239</v>
      </c>
      <c r="E142" s="2" t="n">
        <f aca="false">(E141+(2*$I$2-$I$5))*(1+$I$4)</f>
        <v>103125.787523134</v>
      </c>
      <c r="F142" s="2" t="n">
        <f aca="false">(F141+($I$2-$I$5))*(1+$I$4)</f>
        <v>102721.610474352</v>
      </c>
    </row>
    <row r="143" customFormat="false" ht="12.8" hidden="false" customHeight="false" outlineLevel="0" collapsed="false">
      <c r="A143" s="1" t="n">
        <v>47392</v>
      </c>
      <c r="B143" s="2" t="n">
        <f aca="false">B142*(1+$I$4)</f>
        <v>97559.5152893033</v>
      </c>
      <c r="C143" s="2" t="n">
        <f aca="false">C142*(1+$I$4)</f>
        <v>102014.272944598</v>
      </c>
      <c r="D143" s="2" t="n">
        <f aca="false">(D142+(3*$I$2-$I$5))*(1+$I$4)</f>
        <v>104087.871124959</v>
      </c>
      <c r="E143" s="2" t="n">
        <f aca="false">E142*(1+$I$4)</f>
        <v>103545.93474679</v>
      </c>
      <c r="F143" s="2" t="n">
        <f aca="false">(F142+($I$2-$I$5))*(1+$I$4)</f>
        <v>103685.825316956</v>
      </c>
    </row>
    <row r="144" customFormat="false" ht="12.8" hidden="false" customHeight="false" outlineLevel="0" collapsed="false">
      <c r="A144" s="1" t="n">
        <v>47423</v>
      </c>
      <c r="B144" s="2" t="n">
        <f aca="false">B143*(1+$I$4)</f>
        <v>97956.9848308646</v>
      </c>
      <c r="C144" s="2" t="n">
        <f aca="false">C143*(1+$I$4)</f>
        <v>102429.891720273</v>
      </c>
      <c r="D144" s="2" t="n">
        <f aca="false">D143*(1+$I$4)</f>
        <v>104511.937996298</v>
      </c>
      <c r="E144" s="2" t="n">
        <f aca="false">(E143+(2*$I$2-$I$5))*(1+$I$4)</f>
        <v>105065.748756599</v>
      </c>
      <c r="F144" s="2" t="n">
        <f aca="false">(F143+($I$2-$I$5))*(1+$I$4)</f>
        <v>104653.968490184</v>
      </c>
    </row>
    <row r="145" customFormat="false" ht="12.8" hidden="false" customHeight="false" outlineLevel="0" collapsed="false">
      <c r="A145" s="1" t="n">
        <v>47453</v>
      </c>
      <c r="B145" s="2" t="n">
        <f aca="false">B144*(1+$I$4)</f>
        <v>98356.0737125385</v>
      </c>
      <c r="C145" s="2" t="n">
        <f aca="false">C144*(1+$I$4)</f>
        <v>102847.203778287</v>
      </c>
      <c r="D145" s="2" t="n">
        <f aca="false">D144*(1+$I$4)</f>
        <v>104937.732568564</v>
      </c>
      <c r="E145" s="2" t="n">
        <f aca="false">E144*(1+$I$4)</f>
        <v>105493.799622455</v>
      </c>
      <c r="F145" s="2" t="n">
        <f aca="false">(F144+($I$2-$I$5))*(1+$I$4)</f>
        <v>105626.055998539</v>
      </c>
    </row>
    <row r="146" customFormat="false" ht="12.8" hidden="false" customHeight="false" outlineLevel="0" collapsed="false">
      <c r="A146" s="3" t="n">
        <v>47484</v>
      </c>
      <c r="B146" s="4" t="n">
        <f aca="false">(B145+12*$I$2-$I$5)*(1+$I$4)</f>
        <v>105377.151266885</v>
      </c>
      <c r="C146" s="4" t="n">
        <f aca="false">(C145+6*$I$2-$I$5)*(1+$I$4)</f>
        <v>106573.134143964</v>
      </c>
      <c r="D146" s="4" t="n">
        <f aca="false">(D145+3*$I$2-$I$5)*(1+$I$4)</f>
        <v>107015.457703062</v>
      </c>
      <c r="E146" s="4" t="n">
        <f aca="false">(E145+2*$I$2-$I$5)*(1+$I$4)</f>
        <v>107021.549474882</v>
      </c>
      <c r="F146" s="4" t="n">
        <f aca="false">(F145+$I$2-$I$5)*(1+$I$4)</f>
        <v>106602.103911732</v>
      </c>
    </row>
    <row r="147" customFormat="false" ht="12.8" hidden="false" customHeight="false" outlineLevel="0" collapsed="false">
      <c r="A147" s="1" t="n">
        <v>47515</v>
      </c>
      <c r="B147" s="2" t="n">
        <f aca="false">B146*(1+$I$4)</f>
        <v>105806.470825114</v>
      </c>
      <c r="C147" s="2" t="n">
        <f aca="false">C146*(1+$I$4)</f>
        <v>107007.326284478</v>
      </c>
      <c r="D147" s="2" t="n">
        <f aca="false">D146*(1+$I$4)</f>
        <v>107451.451924508</v>
      </c>
      <c r="E147" s="2" t="n">
        <f aca="false">E146*(1+$I$4)</f>
        <v>107457.56851496</v>
      </c>
      <c r="F147" s="2" t="n">
        <f aca="false">(F146+($I$2-$I$5))*(1+$I$4)</f>
        <v>107582.128364943</v>
      </c>
    </row>
    <row r="148" customFormat="false" ht="12.8" hidden="false" customHeight="false" outlineLevel="0" collapsed="false">
      <c r="A148" s="1" t="n">
        <v>47543</v>
      </c>
      <c r="B148" s="2" t="n">
        <f aca="false">B147*(1+$I$4)</f>
        <v>106237.539484367</v>
      </c>
      <c r="C148" s="2" t="n">
        <f aca="false">C147*(1+$I$4)</f>
        <v>107443.287377518</v>
      </c>
      <c r="D148" s="2" t="n">
        <f aca="false">D147*(1+$I$4)</f>
        <v>107889.222440382</v>
      </c>
      <c r="E148" s="2" t="n">
        <f aca="false">(E147+(2*$I$2-$I$5))*(1+$I$4)</f>
        <v>108993.319004938</v>
      </c>
      <c r="F148" s="2" t="n">
        <f aca="false">(F147+($I$2-$I$5))*(1+$I$4)</f>
        <v>108566.145559086</v>
      </c>
    </row>
    <row r="149" customFormat="false" ht="12.8" hidden="false" customHeight="false" outlineLevel="0" collapsed="false">
      <c r="A149" s="1" t="n">
        <v>47574</v>
      </c>
      <c r="B149" s="2" t="n">
        <f aca="false">B148*(1+$I$4)</f>
        <v>106670.364370696</v>
      </c>
      <c r="C149" s="2" t="n">
        <f aca="false">C148*(1+$I$4)</f>
        <v>107881.024630016</v>
      </c>
      <c r="D149" s="2" t="n">
        <f aca="false">(D148+(3*$I$2-$I$5))*(1+$I$4)</f>
        <v>109978.972309964</v>
      </c>
      <c r="E149" s="2" t="n">
        <f aca="false">E148*(1+$I$4)</f>
        <v>109437.371278154</v>
      </c>
      <c r="F149" s="2" t="n">
        <f aca="false">(F148+($I$2-$I$5))*(1+$I$4)</f>
        <v>109554.171761084</v>
      </c>
    </row>
    <row r="150" customFormat="false" ht="12.8" hidden="false" customHeight="false" outlineLevel="0" collapsed="false">
      <c r="A150" s="1" t="n">
        <v>47604</v>
      </c>
      <c r="B150" s="2" t="n">
        <f aca="false">B149*(1+$I$4)</f>
        <v>107104.952639189</v>
      </c>
      <c r="C150" s="2" t="n">
        <f aca="false">C149*(1+$I$4)</f>
        <v>108320.545278265</v>
      </c>
      <c r="D150" s="2" t="n">
        <f aca="false">D149*(1+$I$4)</f>
        <v>110427.040256753</v>
      </c>
      <c r="E150" s="2" t="n">
        <f aca="false">(E149+(2*$I$2-$I$5))*(1+$I$4)</f>
        <v>110981.187729656</v>
      </c>
      <c r="F150" s="2" t="n">
        <f aca="false">(F149+($I$2-$I$5))*(1+$I$4)</f>
        <v>110546.22330413</v>
      </c>
    </row>
    <row r="151" customFormat="false" ht="12.8" hidden="false" customHeight="false" outlineLevel="0" collapsed="false">
      <c r="A151" s="1" t="n">
        <v>47635</v>
      </c>
      <c r="B151" s="2" t="n">
        <f aca="false">B150*(1+$I$4)</f>
        <v>107541.311474083</v>
      </c>
      <c r="C151" s="2" t="n">
        <f aca="false">C150*(1+$I$4)</f>
        <v>108761.856588041</v>
      </c>
      <c r="D151" s="2" t="n">
        <f aca="false">D150*(1+$I$4)</f>
        <v>110876.933687821</v>
      </c>
      <c r="E151" s="2" t="n">
        <f aca="false">E150*(1+$I$4)</f>
        <v>111433.338826123</v>
      </c>
      <c r="F151" s="2" t="n">
        <f aca="false">(F150+($I$2-$I$5))*(1+$I$4)</f>
        <v>111542.316587962</v>
      </c>
    </row>
    <row r="152" customFormat="false" ht="12.8" hidden="false" customHeight="false" outlineLevel="0" collapsed="false">
      <c r="A152" s="1" t="n">
        <v>47665</v>
      </c>
      <c r="B152" s="2" t="n">
        <f aca="false">B151*(1+$I$4)</f>
        <v>107979.448088884</v>
      </c>
      <c r="C152" s="2" t="n">
        <f aca="false">(C151+(6*$I$2-$I$5))*(1+$I$4)</f>
        <v>112511.883981402</v>
      </c>
      <c r="D152" s="2" t="n">
        <f aca="false">(D151+(3*$I$2-$I$5))*(1+$I$4)</f>
        <v>112978.855862855</v>
      </c>
      <c r="E152" s="2" t="n">
        <f aca="false">(E151+(2*$I$2-$I$5))*(1+$I$4)</f>
        <v>112985.287096483</v>
      </c>
      <c r="F152" s="2" t="n">
        <f aca="false">(F151+($I$2-$I$5))*(1+$I$4)</f>
        <v>112542.468079133</v>
      </c>
    </row>
    <row r="153" customFormat="false" ht="12.8" hidden="false" customHeight="false" outlineLevel="0" collapsed="false">
      <c r="A153" s="1" t="n">
        <v>47696</v>
      </c>
      <c r="B153" s="2" t="n">
        <f aca="false">B152*(1+$I$4)</f>
        <v>108419.369726489</v>
      </c>
      <c r="C153" s="2" t="n">
        <f aca="false">C152*(1+$I$4)</f>
        <v>112970.271323874</v>
      </c>
      <c r="D153" s="2" t="n">
        <f aca="false">D152*(1+$I$4)</f>
        <v>113439.145706575</v>
      </c>
      <c r="E153" s="2" t="n">
        <f aca="false">E152*(1+$I$4)</f>
        <v>113445.603141845</v>
      </c>
      <c r="F153" s="2" t="n">
        <f aca="false">(F152+($I$2-$I$5))*(1+$I$4)</f>
        <v>113546.694311281</v>
      </c>
    </row>
    <row r="154" customFormat="false" ht="12.8" hidden="false" customHeight="false" outlineLevel="0" collapsed="false">
      <c r="A154" s="1" t="n">
        <v>47727</v>
      </c>
      <c r="B154" s="2" t="n">
        <f aca="false">B153*(1+$I$4)</f>
        <v>108861.083659299</v>
      </c>
      <c r="C154" s="2" t="n">
        <f aca="false">C153*(1+$I$4)</f>
        <v>113430.526193119</v>
      </c>
      <c r="D154" s="2" t="n">
        <f aca="false">D153*(1+$I$4)</f>
        <v>113901.310828095</v>
      </c>
      <c r="E154" s="2" t="n">
        <f aca="false">(E153+(2*$I$2-$I$5))*(1+$I$4)</f>
        <v>115005.749626113</v>
      </c>
      <c r="F154" s="2" t="n">
        <f aca="false">(F153+($I$2-$I$5))*(1+$I$4)</f>
        <v>114555.011885406</v>
      </c>
    </row>
    <row r="155" customFormat="false" ht="12.8" hidden="false" customHeight="false" outlineLevel="0" collapsed="false">
      <c r="A155" s="1" t="n">
        <v>47757</v>
      </c>
      <c r="B155" s="2" t="n">
        <f aca="false">B154*(1+$I$4)</f>
        <v>109304.597189349</v>
      </c>
      <c r="C155" s="2" t="n">
        <f aca="false">C154*(1+$I$4)</f>
        <v>113892.656197675</v>
      </c>
      <c r="D155" s="2" t="n">
        <f aca="false">(D154+(3*$I$2-$I$5))*(1+$I$4)</f>
        <v>116015.554689967</v>
      </c>
      <c r="E155" s="2" t="n">
        <f aca="false">E154*(1+$I$4)</f>
        <v>115474.297285921</v>
      </c>
      <c r="F155" s="2" t="n">
        <f aca="false">(F154+($I$2-$I$5))*(1+$I$4)</f>
        <v>115567.43747014</v>
      </c>
    </row>
    <row r="156" customFormat="false" ht="12.8" hidden="false" customHeight="false" outlineLevel="0" collapsed="false">
      <c r="A156" s="1" t="n">
        <v>47788</v>
      </c>
      <c r="B156" s="2" t="n">
        <f aca="false">B155*(1+$I$4)</f>
        <v>109749.917648421</v>
      </c>
      <c r="C156" s="2" t="n">
        <f aca="false">C155*(1+$I$4)</f>
        <v>114356.668977072</v>
      </c>
      <c r="D156" s="2" t="n">
        <f aca="false">D155*(1+$I$4)</f>
        <v>116488.216420602</v>
      </c>
      <c r="E156" s="2" t="n">
        <f aca="false">(E155+(2*$I$2-$I$5))*(1+$I$4)</f>
        <v>117042.708921252</v>
      </c>
      <c r="F156" s="2" t="n">
        <f aca="false">(F155+($I$2-$I$5))*(1+$I$4)</f>
        <v>116583.987802029</v>
      </c>
    </row>
    <row r="157" customFormat="false" ht="12.8" hidden="false" customHeight="false" outlineLevel="0" collapsed="false">
      <c r="A157" s="1" t="n">
        <v>47818</v>
      </c>
      <c r="B157" s="2" t="n">
        <f aca="false">B156*(1+$I$4)</f>
        <v>110197.052398166</v>
      </c>
      <c r="C157" s="2" t="n">
        <f aca="false">C156*(1+$I$4)</f>
        <v>114822.572201971</v>
      </c>
      <c r="D157" s="2" t="n">
        <f aca="false">D156*(1+$I$4)</f>
        <v>116962.803833636</v>
      </c>
      <c r="E157" s="2" t="n">
        <f aca="false">E156*(1+$I$4)</f>
        <v>117519.55540537</v>
      </c>
      <c r="F157" s="2" t="n">
        <f aca="false">(F156+($I$2-$I$5))*(1+$I$4)</f>
        <v>117604.679685803</v>
      </c>
    </row>
    <row r="158" customFormat="false" ht="12.8" hidden="false" customHeight="false" outlineLevel="0" collapsed="false">
      <c r="A158" s="3" t="n">
        <v>47849</v>
      </c>
      <c r="B158" s="4" t="n">
        <f aca="false">(B157+12*$I$2-$I$5)*(1+$I$4)</f>
        <v>117266.371565396</v>
      </c>
      <c r="C158" s="4" t="n">
        <f aca="false">(C157+6*$I$2-$I$5)*(1+$I$4)</f>
        <v>118597.29170096</v>
      </c>
      <c r="D158" s="4" t="n">
        <f aca="false">(D157+3*$I$2-$I$5)*(1+$I$4)</f>
        <v>119089.520596976</v>
      </c>
      <c r="E158" s="4" t="n">
        <f aca="false">(E157+2*$I$2-$I$5)*(1+$I$4)</f>
        <v>119096.299675448</v>
      </c>
      <c r="F158" s="4" t="n">
        <f aca="false">(F157+$I$2-$I$5)*(1+$I$4)</f>
        <v>118629.529994655</v>
      </c>
    </row>
    <row r="159" customFormat="false" ht="12.8" hidden="false" customHeight="false" outlineLevel="0" collapsed="false">
      <c r="A159" s="1" t="n">
        <v>47880</v>
      </c>
      <c r="B159" s="2" t="n">
        <f aca="false">B158*(1+$I$4)</f>
        <v>117744.129278813</v>
      </c>
      <c r="C159" s="2" t="n">
        <f aca="false">C158*(1+$I$4)</f>
        <v>119080.471747755</v>
      </c>
      <c r="D159" s="2" t="n">
        <f aca="false">D158*(1+$I$4)</f>
        <v>119574.706045223</v>
      </c>
      <c r="E159" s="2" t="n">
        <f aca="false">E158*(1+$I$4)</f>
        <v>119581.512742501</v>
      </c>
      <c r="F159" s="2" t="n">
        <f aca="false">(F158+($I$2-$I$5))*(1+$I$4)</f>
        <v>119658.555670526</v>
      </c>
    </row>
    <row r="160" customFormat="false" ht="12.8" hidden="false" customHeight="false" outlineLevel="0" collapsed="false">
      <c r="A160" s="1" t="n">
        <v>47908</v>
      </c>
      <c r="B160" s="2" t="n">
        <f aca="false">B159*(1+$I$4)</f>
        <v>118223.833436293</v>
      </c>
      <c r="C160" s="2" t="n">
        <f aca="false">C159*(1+$I$4)</f>
        <v>119565.620329871</v>
      </c>
      <c r="D160" s="2" t="n">
        <f aca="false">D159*(1+$I$4)</f>
        <v>120061.868199045</v>
      </c>
      <c r="E160" s="2" t="n">
        <f aca="false">(E159+(2*$I$2-$I$5))*(1+$I$4)</f>
        <v>121166.657682007</v>
      </c>
      <c r="F160" s="2" t="n">
        <f aca="false">(F159+($I$2-$I$5))*(1+$I$4)</f>
        <v>120691.773724377</v>
      </c>
    </row>
    <row r="161" customFormat="false" ht="12.8" hidden="false" customHeight="false" outlineLevel="0" collapsed="false">
      <c r="A161" s="1" t="n">
        <v>47939</v>
      </c>
      <c r="B161" s="2" t="n">
        <f aca="false">B160*(1+$I$4)</f>
        <v>118705.49196789</v>
      </c>
      <c r="C161" s="2" t="n">
        <f aca="false">C160*(1+$I$4)</f>
        <v>120052.745467363</v>
      </c>
      <c r="D161" s="2" t="n">
        <f aca="false">(D160+(3*$I$2-$I$5))*(1+$I$4)</f>
        <v>122201.210934222</v>
      </c>
      <c r="E161" s="2" t="n">
        <f aca="false">E160*(1+$I$4)</f>
        <v>121660.305643854</v>
      </c>
      <c r="F161" s="2" t="n">
        <f aca="false">(F160+($I$2-$I$5))*(1+$I$4)</f>
        <v>121729.201236474</v>
      </c>
    </row>
    <row r="162" customFormat="false" ht="12.8" hidden="false" customHeight="false" outlineLevel="0" collapsed="false">
      <c r="A162" s="1" t="n">
        <v>47969</v>
      </c>
      <c r="B162" s="2" t="n">
        <f aca="false">B161*(1+$I$4)</f>
        <v>119189.112835966</v>
      </c>
      <c r="C162" s="2" t="n">
        <f aca="false">C161*(1+$I$4)</f>
        <v>120541.855212964</v>
      </c>
      <c r="D162" s="2" t="n">
        <f aca="false">D161*(1+$I$4)</f>
        <v>122699.07379408</v>
      </c>
      <c r="E162" s="2" t="n">
        <f aca="false">(E161+(2*$I$2-$I$5))*(1+$I$4)</f>
        <v>123253.919842961</v>
      </c>
      <c r="F162" s="2" t="n">
        <f aca="false">(F161+($I$2-$I$5))*(1+$I$4)</f>
        <v>122770.855356673</v>
      </c>
    </row>
    <row r="163" customFormat="false" ht="12.8" hidden="false" customHeight="false" outlineLevel="0" collapsed="false">
      <c r="A163" s="1" t="n">
        <v>48000</v>
      </c>
      <c r="B163" s="2" t="n">
        <f aca="false">B162*(1+$I$4)</f>
        <v>119674.704035323</v>
      </c>
      <c r="C163" s="2" t="n">
        <f aca="false">C162*(1+$I$4)</f>
        <v>121032.957652212</v>
      </c>
      <c r="D163" s="2" t="n">
        <f aca="false">D162*(1+$I$4)</f>
        <v>123198.965008856</v>
      </c>
      <c r="E163" s="2" t="n">
        <f aca="false">E162*(1+$I$4)</f>
        <v>123756.071569222</v>
      </c>
      <c r="F163" s="2" t="n">
        <f aca="false">(F162+($I$2-$I$5))*(1+$I$4)</f>
        <v>123816.753304697</v>
      </c>
    </row>
    <row r="164" customFormat="false" ht="12.8" hidden="false" customHeight="false" outlineLevel="0" collapsed="false">
      <c r="A164" s="1" t="n">
        <v>48030</v>
      </c>
      <c r="B164" s="2" t="n">
        <f aca="false">B163*(1+$I$4)</f>
        <v>120162.273593334</v>
      </c>
      <c r="C164" s="2" t="n">
        <f aca="false">(C163+(6*$I$2-$I$5))*(1+$I$4)</f>
        <v>124832.97903027</v>
      </c>
      <c r="D164" s="2" t="n">
        <f aca="false">(D163+(3*$I$2-$I$5))*(1+$I$4)</f>
        <v>125351.088664758</v>
      </c>
      <c r="E164" s="2" t="n">
        <f aca="false">(E163+(2*$I$2-$I$5))*(1+$I$4)</f>
        <v>125358.22417813</v>
      </c>
      <c r="F164" s="2" t="n">
        <f aca="false">(F163+($I$2-$I$5))*(1+$I$4)</f>
        <v>124866.912370426</v>
      </c>
    </row>
    <row r="165" customFormat="false" ht="12.8" hidden="false" customHeight="false" outlineLevel="0" collapsed="false">
      <c r="A165" s="1" t="n">
        <v>48061</v>
      </c>
      <c r="B165" s="2" t="n">
        <f aca="false">B164*(1+$I$4)</f>
        <v>120651.829570078</v>
      </c>
      <c r="C165" s="2" t="n">
        <f aca="false">C164*(1+$I$4)</f>
        <v>125341.564039121</v>
      </c>
      <c r="D165" s="2" t="n">
        <f aca="false">D164*(1+$I$4)</f>
        <v>125861.784516393</v>
      </c>
      <c r="E165" s="2" t="n">
        <f aca="false">E164*(1+$I$4)</f>
        <v>125868.94910073</v>
      </c>
      <c r="F165" s="2" t="n">
        <f aca="false">(F164+($I$2-$I$5))*(1+$I$4)</f>
        <v>125921.349914181</v>
      </c>
    </row>
    <row r="166" customFormat="false" ht="12.8" hidden="false" customHeight="false" outlineLevel="0" collapsed="false">
      <c r="A166" s="1" t="n">
        <v>48092</v>
      </c>
      <c r="B166" s="2" t="n">
        <f aca="false">B165*(1+$I$4)</f>
        <v>121143.38005847</v>
      </c>
      <c r="C166" s="2" t="n">
        <f aca="false">C165*(1+$I$4)</f>
        <v>125852.221086252</v>
      </c>
      <c r="D166" s="2" t="n">
        <f aca="false">D165*(1+$I$4)</f>
        <v>126374.561006144</v>
      </c>
      <c r="E166" s="2" t="n">
        <f aca="false">(E165+(2*$I$2-$I$5))*(1+$I$4)</f>
        <v>127479.709834242</v>
      </c>
      <c r="F166" s="2" t="n">
        <f aca="false">(F165+($I$2-$I$5))*(1+$I$4)</f>
        <v>126980.083367012</v>
      </c>
    </row>
    <row r="167" customFormat="false" ht="12.8" hidden="false" customHeight="false" outlineLevel="0" collapsed="false">
      <c r="A167" s="1" t="n">
        <v>48122</v>
      </c>
      <c r="B167" s="2" t="n">
        <f aca="false">B166*(1+$I$4)</f>
        <v>121636.933184398</v>
      </c>
      <c r="C167" s="2" t="n">
        <f aca="false">C166*(1+$I$4)</f>
        <v>126364.958613405</v>
      </c>
      <c r="D167" s="2" t="n">
        <f aca="false">(D166+(3*$I$2-$I$5))*(1+$I$4)</f>
        <v>128539.622433225</v>
      </c>
      <c r="E167" s="2" t="n">
        <f aca="false">E166*(1+$I$4)</f>
        <v>127999.07795201</v>
      </c>
      <c r="F167" s="2" t="n">
        <f aca="false">(F166+($I$2-$I$5))*(1+$I$4)</f>
        <v>128043.130230984</v>
      </c>
    </row>
    <row r="168" customFormat="false" ht="12.8" hidden="false" customHeight="false" outlineLevel="0" collapsed="false">
      <c r="A168" s="1" t="n">
        <v>48153</v>
      </c>
      <c r="B168" s="2" t="n">
        <f aca="false">B167*(1+$I$4)</f>
        <v>122132.497106854</v>
      </c>
      <c r="C168" s="2" t="n">
        <f aca="false">C167*(1+$I$4)</f>
        <v>126879.785096711</v>
      </c>
      <c r="D168" s="2" t="n">
        <f aca="false">D167*(1+$I$4)</f>
        <v>129063.308766122</v>
      </c>
      <c r="E168" s="2" t="n">
        <f aca="false">(E167+(2*$I$2-$I$5))*(1+$I$4)</f>
        <v>129618.517094137</v>
      </c>
      <c r="F168" s="2" t="n">
        <f aca="false">(F167+($I$2-$I$5))*(1+$I$4)</f>
        <v>129110.508079467</v>
      </c>
    </row>
    <row r="169" customFormat="false" ht="12.8" hidden="false" customHeight="false" outlineLevel="0" collapsed="false">
      <c r="A169" s="1" t="n">
        <v>48183</v>
      </c>
      <c r="B169" s="2" t="n">
        <f aca="false">B168*(1+$I$4)</f>
        <v>122630.080018074</v>
      </c>
      <c r="C169" s="2" t="n">
        <f aca="false">C168*(1+$I$4)</f>
        <v>127396.709046838</v>
      </c>
      <c r="D169" s="2" t="n">
        <f aca="false">D168*(1+$I$4)</f>
        <v>129589.128661962</v>
      </c>
      <c r="E169" s="2" t="n">
        <f aca="false">E168*(1+$I$4)</f>
        <v>130146.598977431</v>
      </c>
      <c r="F169" s="2" t="n">
        <f aca="false">(F168+($I$2-$I$5))*(1+$I$4)</f>
        <v>130182.234557429</v>
      </c>
    </row>
    <row r="170" customFormat="false" ht="12.8" hidden="false" customHeight="false" outlineLevel="0" collapsed="false">
      <c r="A170" s="3" t="n">
        <v>48214</v>
      </c>
      <c r="B170" s="4" t="n">
        <f aca="false">(B169+12*$I$2-$I$5)*(1+$I$4)</f>
        <v>129750.052878834</v>
      </c>
      <c r="C170" s="4" t="n">
        <f aca="false">(C169+6*$I$2-$I$5)*(1+$I$4)</f>
        <v>131222.657135806</v>
      </c>
      <c r="D170" s="4" t="n">
        <f aca="false">(D169+3*$I$2-$I$5)*(1+$I$4)</f>
        <v>131767.286635585</v>
      </c>
      <c r="E170" s="4" t="n">
        <f aca="false">(E169+2*$I$2-$I$5)*(1+$I$4)</f>
        <v>131774.787386043</v>
      </c>
      <c r="F170" s="4" t="n">
        <f aca="false">(F169+$I$2-$I$5)*(1+$I$4)</f>
        <v>131258.327381724</v>
      </c>
    </row>
    <row r="171" customFormat="false" ht="12.8" hidden="false" customHeight="false" outlineLevel="0" collapsed="false">
      <c r="A171" s="1" t="n">
        <v>48245</v>
      </c>
      <c r="B171" s="2" t="n">
        <f aca="false">B170*(1+$I$4)</f>
        <v>130278.670655197</v>
      </c>
      <c r="C171" s="2" t="n">
        <f aca="false">C170*(1+$I$4)</f>
        <v>131757.274484196</v>
      </c>
      <c r="D171" s="2" t="n">
        <f aca="false">D170*(1+$I$4)</f>
        <v>132304.122871973</v>
      </c>
      <c r="E171" s="2" t="n">
        <f aca="false">E170*(1+$I$4)</f>
        <v>132311.654181418</v>
      </c>
      <c r="F171" s="2" t="n">
        <f aca="false">(F170+($I$2-$I$5))*(1+$I$4)</f>
        <v>132338.804341388</v>
      </c>
    </row>
    <row r="172" customFormat="false" ht="12.8" hidden="false" customHeight="false" outlineLevel="0" collapsed="false">
      <c r="A172" s="1" t="n">
        <v>48274</v>
      </c>
      <c r="B172" s="2" t="n">
        <f aca="false">B171*(1+$I$4)</f>
        <v>130809.442085815</v>
      </c>
      <c r="C172" s="2" t="n">
        <f aca="false">C171*(1+$I$4)</f>
        <v>132294.069929841</v>
      </c>
      <c r="D172" s="2" t="n">
        <f aca="false">D171*(1+$I$4)</f>
        <v>132843.146245641</v>
      </c>
      <c r="E172" s="2" t="n">
        <f aca="false">(E171+(2*$I$2-$I$5))*(1+$I$4)</f>
        <v>133948.66329293</v>
      </c>
      <c r="F172" s="2" t="n">
        <f aca="false">(F171+($I$2-$I$5))*(1+$I$4)</f>
        <v>133423.683297932</v>
      </c>
    </row>
    <row r="173" customFormat="false" ht="12.8" hidden="false" customHeight="false" outlineLevel="0" collapsed="false">
      <c r="A173" s="1" t="n">
        <v>48305</v>
      </c>
      <c r="B173" s="2" t="n">
        <f aca="false">B172*(1+$I$4)</f>
        <v>131342.375944943</v>
      </c>
      <c r="C173" s="2" t="n">
        <f aca="false">C172*(1+$I$4)</f>
        <v>132833.052346578</v>
      </c>
      <c r="D173" s="2" t="n">
        <f aca="false">(D172+(3*$I$2-$I$5))*(1+$I$4)</f>
        <v>135034.561489693</v>
      </c>
      <c r="E173" s="2" t="n">
        <f aca="false">E172*(1+$I$4)</f>
        <v>134494.386727839</v>
      </c>
      <c r="F173" s="2" t="n">
        <f aca="false">(F172+($I$2-$I$5))*(1+$I$4)</f>
        <v>134512.982185634</v>
      </c>
    </row>
    <row r="174" customFormat="false" ht="12.8" hidden="false" customHeight="false" outlineLevel="0" collapsed="false">
      <c r="A174" s="1" t="n">
        <v>48335</v>
      </c>
      <c r="B174" s="2" t="n">
        <f aca="false">B173*(1+$I$4)</f>
        <v>131877.481042581</v>
      </c>
      <c r="C174" s="2" t="n">
        <f aca="false">C173*(1+$I$4)</f>
        <v>133374.230644398</v>
      </c>
      <c r="D174" s="2" t="n">
        <f aca="false">D173*(1+$I$4)</f>
        <v>135584.709008273</v>
      </c>
      <c r="E174" s="2" t="n">
        <f aca="false">(E173+(2*$I$2-$I$5))*(1+$I$4)</f>
        <v>136140.288561932</v>
      </c>
      <c r="F174" s="2" t="n">
        <f aca="false">(F173+($I$2-$I$5))*(1+$I$4)</f>
        <v>135606.719011842</v>
      </c>
    </row>
    <row r="175" customFormat="false" ht="12.8" hidden="false" customHeight="false" outlineLevel="0" collapsed="false">
      <c r="A175" s="1" t="n">
        <v>48366</v>
      </c>
      <c r="B175" s="2" t="n">
        <f aca="false">B174*(1+$I$4)</f>
        <v>132414.766224624</v>
      </c>
      <c r="C175" s="2" t="n">
        <f aca="false">C174*(1+$I$4)</f>
        <v>133917.613769592</v>
      </c>
      <c r="D175" s="2" t="n">
        <f aca="false">D174*(1+$I$4)</f>
        <v>136137.097895943</v>
      </c>
      <c r="E175" s="2" t="n">
        <f aca="false">E174*(1+$I$4)</f>
        <v>136694.940949475</v>
      </c>
      <c r="F175" s="2" t="n">
        <f aca="false">(F174+($I$2-$I$5))*(1+$I$4)</f>
        <v>136704.911857268</v>
      </c>
    </row>
    <row r="176" customFormat="false" ht="12.8" hidden="false" customHeight="false" outlineLevel="0" collapsed="false">
      <c r="A176" s="1" t="n">
        <v>48396</v>
      </c>
      <c r="B176" s="2" t="n">
        <f aca="false">B175*(1+$I$4)</f>
        <v>132954.240373006</v>
      </c>
      <c r="C176" s="2" t="n">
        <f aca="false">(C175+(6*$I$2-$I$5))*(1+$I$4)</f>
        <v>137770.128831581</v>
      </c>
      <c r="D176" s="2" t="n">
        <f aca="false">(D175+(3*$I$2-$I$5))*(1+$I$4)</f>
        <v>138341.933106756</v>
      </c>
      <c r="E176" s="2" t="n">
        <f aca="false">(E175+(2*$I$2-$I$5))*(1+$I$4)</f>
        <v>138349.808113859</v>
      </c>
      <c r="F176" s="2" t="n">
        <f aca="false">(F175+($I$2-$I$5))*(1+$I$4)</f>
        <v>137807.578876283</v>
      </c>
    </row>
    <row r="177" customFormat="false" ht="12.8" hidden="false" customHeight="false" outlineLevel="0" collapsed="false">
      <c r="A177" s="1" t="n">
        <v>48427</v>
      </c>
      <c r="B177" s="2" t="n">
        <f aca="false">B176*(1+$I$4)</f>
        <v>133495.912405847</v>
      </c>
      <c r="C177" s="2" t="n">
        <f aca="false">C176*(1+$I$4)</f>
        <v>138331.42139013</v>
      </c>
      <c r="D177" s="2" t="n">
        <f aca="false">D176*(1+$I$4)</f>
        <v>138905.555266702</v>
      </c>
      <c r="E177" s="2" t="n">
        <f aca="false">E176*(1+$I$4)</f>
        <v>138913.462357559</v>
      </c>
      <c r="F177" s="2" t="n">
        <f aca="false">(F176+($I$2-$I$5))*(1+$I$4)</f>
        <v>138914.738297226</v>
      </c>
    </row>
    <row r="178" customFormat="false" ht="12.8" hidden="false" customHeight="false" outlineLevel="0" collapsed="false">
      <c r="A178" s="1" t="n">
        <v>48458</v>
      </c>
      <c r="B178" s="2" t="n">
        <f aca="false">B177*(1+$I$4)</f>
        <v>134039.791277599</v>
      </c>
      <c r="C178" s="2" t="n">
        <f aca="false">C177*(1+$I$4)</f>
        <v>138895.000724042</v>
      </c>
      <c r="D178" s="2" t="n">
        <f aca="false">D177*(1+$I$4)</f>
        <v>139471.473693095</v>
      </c>
      <c r="E178" s="2" t="n">
        <f aca="false">(E177+(2*$I$2-$I$5))*(1+$I$4)</f>
        <v>140577.368052776</v>
      </c>
      <c r="F178" s="2" t="n">
        <f aca="false">(F177+($I$2-$I$5))*(1+$I$4)</f>
        <v>140026.408422699</v>
      </c>
    </row>
    <row r="179" customFormat="false" ht="12.8" hidden="false" customHeight="false" outlineLevel="0" collapsed="false">
      <c r="A179" s="1" t="n">
        <v>48488</v>
      </c>
      <c r="B179" s="2" t="n">
        <f aca="false">B178*(1+$I$4)</f>
        <v>134585.885979199</v>
      </c>
      <c r="C179" s="2" t="n">
        <f aca="false">C178*(1+$I$4)</f>
        <v>139460.876149922</v>
      </c>
      <c r="D179" s="2" t="n">
        <f aca="false">(D178+(3*$I$2-$I$5))*(1+$I$4)</f>
        <v>141689.893563647</v>
      </c>
      <c r="E179" s="2" t="n">
        <f aca="false">E178*(1+$I$4)</f>
        <v>141150.097651403</v>
      </c>
      <c r="F179" s="2" t="n">
        <f aca="false">(F178+($I$2-$I$5))*(1+$I$4)</f>
        <v>141142.607629869</v>
      </c>
    </row>
    <row r="180" customFormat="false" ht="12.8" hidden="false" customHeight="false" outlineLevel="0" collapsed="false">
      <c r="A180" s="1" t="n">
        <v>48519</v>
      </c>
      <c r="B180" s="2" t="n">
        <f aca="false">B179*(1+$I$4)</f>
        <v>135134.20553821</v>
      </c>
      <c r="C180" s="2" t="n">
        <f aca="false">C179*(1+$I$4)</f>
        <v>140029.057022332</v>
      </c>
      <c r="D180" s="2" t="n">
        <f aca="false">D179*(1+$I$4)</f>
        <v>142267.155728917</v>
      </c>
      <c r="E180" s="2" t="n">
        <f aca="false">(E179+(2*$I$2-$I$5))*(1+$I$4)</f>
        <v>142823.115675666</v>
      </c>
      <c r="F180" s="2" t="n">
        <f aca="false">(F179+($I$2-$I$5))*(1+$I$4)</f>
        <v>142263.354370776</v>
      </c>
    </row>
    <row r="181" customFormat="false" ht="12.8" hidden="false" customHeight="false" outlineLevel="0" collapsed="false">
      <c r="A181" s="1" t="n">
        <v>48549</v>
      </c>
      <c r="B181" s="2" t="n">
        <f aca="false">B180*(1+$I$4)</f>
        <v>135684.759018978</v>
      </c>
      <c r="C181" s="2" t="n">
        <f aca="false">C180*(1+$I$4)</f>
        <v>140599.552733949</v>
      </c>
      <c r="D181" s="2" t="n">
        <f aca="false">D180*(1+$I$4)</f>
        <v>142846.769731704</v>
      </c>
      <c r="E181" s="2" t="n">
        <f aca="false">E180*(1+$I$4)</f>
        <v>143404.994728095</v>
      </c>
      <c r="F181" s="2" t="n">
        <f aca="false">(F180+($I$2-$I$5))*(1+$I$4)</f>
        <v>143388.667172636</v>
      </c>
    </row>
    <row r="182" customFormat="false" ht="12.8" hidden="false" customHeight="false" outlineLevel="0" collapsed="false">
      <c r="A182" s="3" t="n">
        <v>48580</v>
      </c>
      <c r="B182" s="4" t="n">
        <f aca="false">(B181+12*$I$2-$I$5)*(1+$I$4)</f>
        <v>142857.918257943</v>
      </c>
      <c r="C182" s="4" t="n">
        <f aca="false">(C181+6*$I$2-$I$5)*(1+$I$4)</f>
        <v>144479.290842394</v>
      </c>
      <c r="D182" s="4" t="n">
        <f aca="false">(D181+3*$I$2-$I$5)*(1+$I$4)</f>
        <v>145078.940976124</v>
      </c>
      <c r="E182" s="4" t="n">
        <f aca="false">(E181+2*$I$2-$I$5)*(1+$I$4)</f>
        <v>145087.199482168</v>
      </c>
      <c r="F182" s="4" t="n">
        <f aca="false">(F181+$I$2-$I$5)*(1+$I$4)</f>
        <v>144518.564638147</v>
      </c>
    </row>
    <row r="183" customFormat="false" ht="12.8" hidden="false" customHeight="false" outlineLevel="0" collapsed="false">
      <c r="A183" s="1" t="n">
        <v>48611</v>
      </c>
      <c r="B183" s="2" t="n">
        <f aca="false">B182*(1+$I$4)</f>
        <v>143439.9391004</v>
      </c>
      <c r="C183" s="2" t="n">
        <f aca="false">C182*(1+$I$4)</f>
        <v>145067.91735746</v>
      </c>
      <c r="D183" s="2" t="n">
        <f aca="false">D182*(1+$I$4)</f>
        <v>145670.010540061</v>
      </c>
      <c r="E183" s="2" t="n">
        <f aca="false">E182*(1+$I$4)</f>
        <v>145678.302692281</v>
      </c>
      <c r="F183" s="2" t="n">
        <f aca="false">(F182+($I$2-$I$5))*(1+$I$4)</f>
        <v>145653.065445794</v>
      </c>
    </row>
    <row r="184" customFormat="false" ht="12.8" hidden="false" customHeight="false" outlineLevel="0" collapsed="false">
      <c r="A184" s="1" t="n">
        <v>48639</v>
      </c>
      <c r="B184" s="2" t="n">
        <f aca="false">B183*(1+$I$4)</f>
        <v>144024.331167814</v>
      </c>
      <c r="C184" s="2" t="n">
        <f aca="false">C183*(1+$I$4)</f>
        <v>145658.94200981</v>
      </c>
      <c r="D184" s="2" t="n">
        <f aca="false">D183*(1+$I$4)</f>
        <v>146263.488194567</v>
      </c>
      <c r="E184" s="2" t="n">
        <f aca="false">(E183+(2*$I$2-$I$5))*(1+$I$4)</f>
        <v>147369.769184399</v>
      </c>
      <c r="F184" s="2" t="n">
        <f aca="false">(F183+($I$2-$I$5))*(1+$I$4)</f>
        <v>146792.188350164</v>
      </c>
    </row>
    <row r="185" customFormat="false" ht="12.8" hidden="false" customHeight="false" outlineLevel="0" collapsed="false">
      <c r="A185" s="1" t="n">
        <v>48670</v>
      </c>
      <c r="B185" s="2" t="n">
        <f aca="false">B184*(1+$I$4)</f>
        <v>144611.104120849</v>
      </c>
      <c r="C185" s="2" t="n">
        <f aca="false">C184*(1+$I$4)</f>
        <v>146252.374569753</v>
      </c>
      <c r="D185" s="2" t="n">
        <f aca="false">(D184+(3*$I$2-$I$5))*(1+$I$4)</f>
        <v>148509.579572938</v>
      </c>
      <c r="E185" s="2" t="n">
        <f aca="false">E184*(1+$I$4)</f>
        <v>147970.171866024</v>
      </c>
      <c r="F185" s="2" t="n">
        <f aca="false">(F184+($I$2-$I$5))*(1+$I$4)</f>
        <v>147935.952182252</v>
      </c>
    </row>
    <row r="186" customFormat="false" ht="12.8" hidden="false" customHeight="false" outlineLevel="0" collapsed="false">
      <c r="A186" s="1" t="n">
        <v>48700</v>
      </c>
      <c r="B186" s="2" t="n">
        <f aca="false">B185*(1+$I$4)</f>
        <v>145200.267659527</v>
      </c>
      <c r="C186" s="2" t="n">
        <f aca="false">C185*(1+$I$4)</f>
        <v>146848.224847403</v>
      </c>
      <c r="D186" s="2" t="n">
        <f aca="false">D185*(1+$I$4)</f>
        <v>149114.625983176</v>
      </c>
      <c r="E186" s="2" t="n">
        <f aca="false">(E185+(2*$I$2-$I$5))*(1+$I$4)</f>
        <v>149670.975716851</v>
      </c>
      <c r="F186" s="2" t="n">
        <f aca="false">(F185+($I$2-$I$5))*(1+$I$4)</f>
        <v>149084.375849771</v>
      </c>
    </row>
    <row r="187" customFormat="false" ht="12.8" hidden="false" customHeight="false" outlineLevel="0" collapsed="false">
      <c r="A187" s="1" t="n">
        <v>48731</v>
      </c>
      <c r="B187" s="2" t="n">
        <f aca="false">B186*(1+$I$4)</f>
        <v>145791.831523391</v>
      </c>
      <c r="C187" s="2" t="n">
        <f aca="false">C186*(1+$I$4)</f>
        <v>147446.50269284</v>
      </c>
      <c r="D187" s="2" t="n">
        <f aca="false">D186*(1+$I$4)</f>
        <v>149722.137427384</v>
      </c>
      <c r="E187" s="2" t="n">
        <f aca="false">E186*(1+$I$4)</f>
        <v>150280.753798741</v>
      </c>
      <c r="F187" s="2" t="n">
        <f aca="false">(F186+($I$2-$I$5))*(1+$I$4)</f>
        <v>150237.478337467</v>
      </c>
    </row>
    <row r="188" customFormat="false" ht="12.8" hidden="false" customHeight="false" outlineLevel="0" collapsed="false">
      <c r="A188" s="1" t="n">
        <v>48761</v>
      </c>
      <c r="B188" s="2" t="n">
        <f aca="false">B187*(1+$I$4)</f>
        <v>146385.805491662</v>
      </c>
      <c r="C188" s="2" t="n">
        <f aca="false">(C187+(6*$I$2-$I$5))*(1+$I$4)</f>
        <v>151354.136122958</v>
      </c>
      <c r="D188" s="2" t="n">
        <f aca="false">(D187+(3*$I$2-$I$5))*(1+$I$4)</f>
        <v>151982.319770854</v>
      </c>
      <c r="E188" s="2" t="n">
        <f aca="false">(E187+(2*$I$2-$I$5))*(1+$I$4)</f>
        <v>151990.971246374</v>
      </c>
      <c r="F188" s="2" t="n">
        <f aca="false">(F187+($I$2-$I$5))*(1+$I$4)</f>
        <v>151395.278707434</v>
      </c>
    </row>
    <row r="189" customFormat="false" ht="12.8" hidden="false" customHeight="false" outlineLevel="0" collapsed="false">
      <c r="A189" s="1" t="n">
        <v>48792</v>
      </c>
      <c r="B189" s="2" t="n">
        <f aca="false">B188*(1+$I$4)</f>
        <v>146982.199383404</v>
      </c>
      <c r="C189" s="2" t="n">
        <f aca="false">C188*(1+$I$4)</f>
        <v>151970.771608691</v>
      </c>
      <c r="D189" s="2" t="n">
        <f aca="false">D188*(1+$I$4)</f>
        <v>152601.514554526</v>
      </c>
      <c r="E189" s="2" t="n">
        <f aca="false">E188*(1+$I$4)</f>
        <v>152610.201277229</v>
      </c>
      <c r="F189" s="2" t="n">
        <f aca="false">(F188+($I$2-$I$5))*(1+$I$4)</f>
        <v>152557.796099424</v>
      </c>
    </row>
    <row r="190" customFormat="false" ht="12.8" hidden="false" customHeight="false" outlineLevel="0" collapsed="false">
      <c r="A190" s="1" t="n">
        <v>48823</v>
      </c>
      <c r="B190" s="2" t="n">
        <f aca="false">B189*(1+$I$4)</f>
        <v>147581.023057685</v>
      </c>
      <c r="C190" s="2" t="n">
        <f aca="false">C189*(1+$I$4)</f>
        <v>152589.919343721</v>
      </c>
      <c r="D190" s="2" t="n">
        <f aca="false">D189*(1+$I$4)</f>
        <v>153223.232014394</v>
      </c>
      <c r="E190" s="2" t="n">
        <f aca="false">(E189+(2*$I$2-$I$5))*(1+$I$4)</f>
        <v>154329.909182237</v>
      </c>
      <c r="F190" s="2" t="n">
        <f aca="false">(F189+($I$2-$I$5))*(1+$I$4)</f>
        <v>153725.04973117</v>
      </c>
    </row>
    <row r="191" customFormat="false" ht="12.8" hidden="false" customHeight="false" outlineLevel="0" collapsed="false">
      <c r="A191" s="1" t="n">
        <v>48853</v>
      </c>
      <c r="B191" s="2" t="n">
        <f aca="false">B190*(1+$I$4)</f>
        <v>148182.28641374</v>
      </c>
      <c r="C191" s="2" t="n">
        <f aca="false">C190*(1+$I$4)</f>
        <v>153211.589563264</v>
      </c>
      <c r="D191" s="2" t="n">
        <f aca="false">(D190+(3*$I$2-$I$5))*(1+$I$4)</f>
        <v>155497.678250589</v>
      </c>
      <c r="E191" s="2" t="n">
        <f aca="false">E190*(1+$I$4)</f>
        <v>154958.668335765</v>
      </c>
      <c r="F191" s="2" t="n">
        <f aca="false">(F190+($I$2-$I$5))*(1+$I$4)</f>
        <v>154897.058898699</v>
      </c>
    </row>
    <row r="192" customFormat="false" ht="12.8" hidden="false" customHeight="false" outlineLevel="0" collapsed="false">
      <c r="A192" s="1" t="n">
        <v>48884</v>
      </c>
      <c r="B192" s="2" t="n">
        <f aca="false">B191*(1+$I$4)</f>
        <v>148785.999391133</v>
      </c>
      <c r="C192" s="2" t="n">
        <f aca="false">C191*(1+$I$4)</f>
        <v>153835.792544234</v>
      </c>
      <c r="D192" s="2" t="n">
        <f aca="false">D191*(1+$I$4)</f>
        <v>156131.195039852</v>
      </c>
      <c r="E192" s="2" t="n">
        <f aca="false">(E191+(2*$I$2-$I$5))*(1+$I$4)</f>
        <v>156687.944186272</v>
      </c>
      <c r="F192" s="2" t="n">
        <f aca="false">(F191+($I$2-$I$5))*(1+$I$4)</f>
        <v>156073.842976652</v>
      </c>
    </row>
    <row r="193" customFormat="false" ht="12.8" hidden="false" customHeight="false" outlineLevel="0" collapsed="false">
      <c r="A193" s="1" t="n">
        <v>48914</v>
      </c>
      <c r="B193" s="2" t="n">
        <f aca="false">B192*(1+$I$4)</f>
        <v>149392.171969927</v>
      </c>
      <c r="C193" s="2" t="n">
        <f aca="false">C192*(1+$I$4)</f>
        <v>154462.538605415</v>
      </c>
      <c r="D193" s="2" t="n">
        <f aca="false">D192*(1+$I$4)</f>
        <v>156767.292854934</v>
      </c>
      <c r="E193" s="2" t="n">
        <f aca="false">E192*(1+$I$4)</f>
        <v>157326.310266292</v>
      </c>
      <c r="F193" s="2" t="n">
        <f aca="false">(F192+($I$2-$I$5))*(1+$I$4)</f>
        <v>157255.421418605</v>
      </c>
    </row>
    <row r="194" customFormat="false" ht="12.8" hidden="false" customHeight="false" outlineLevel="0" collapsed="false">
      <c r="A194" s="3" t="n">
        <v>48945</v>
      </c>
      <c r="B194" s="4" t="n">
        <f aca="false">(B193+12*$I$2-$I$5)*(1+$I$4)</f>
        <v>156621.176906008</v>
      </c>
      <c r="C194" s="4" t="n">
        <f aca="false">(C193+6*$I$2-$I$5)*(1+$I$4)</f>
        <v>158398.756234312</v>
      </c>
      <c r="D194" s="4" t="n">
        <f aca="false">(D193+3*$I$2-$I$5)*(1+$I$4)</f>
        <v>159056.17803369</v>
      </c>
      <c r="E194" s="4" t="n">
        <f aca="false">(E193+2*$I$2-$I$5)*(1+$I$4)</f>
        <v>159065.232183099</v>
      </c>
      <c r="F194" s="4" t="n">
        <f aca="false">(F193+$I$2-$I$5)*(1+$I$4)</f>
        <v>158441.81375739</v>
      </c>
    </row>
    <row r="195" customFormat="false" ht="12.8" hidden="false" customHeight="false" outlineLevel="0" collapsed="false">
      <c r="A195" s="1" t="n">
        <v>48976</v>
      </c>
      <c r="B195" s="2" t="n">
        <f aca="false">B194*(1+$I$4)</f>
        <v>157259.270967863</v>
      </c>
      <c r="C195" s="2" t="n">
        <f aca="false">C194*(1+$I$4)</f>
        <v>159044.092374386</v>
      </c>
      <c r="D195" s="2" t="n">
        <f aca="false">D194*(1+$I$4)</f>
        <v>159704.192591554</v>
      </c>
      <c r="E195" s="2" t="n">
        <f aca="false">E194*(1+$I$4)</f>
        <v>159713.283628688</v>
      </c>
      <c r="F195" s="2" t="n">
        <f aca="false">(F194+($I$2-$I$5))*(1+$I$4)</f>
        <v>159633.03960542</v>
      </c>
    </row>
    <row r="196" customFormat="false" ht="12.8" hidden="false" customHeight="false" outlineLevel="0" collapsed="false">
      <c r="A196" s="1" t="n">
        <v>49004</v>
      </c>
      <c r="B196" s="2" t="n">
        <f aca="false">B195*(1+$I$4)</f>
        <v>157899.964703913</v>
      </c>
      <c r="C196" s="2" t="n">
        <f aca="false">C195*(1+$I$4)</f>
        <v>159692.057693778</v>
      </c>
      <c r="D196" s="2" t="n">
        <f aca="false">D195*(1+$I$4)</f>
        <v>160354.847240939</v>
      </c>
      <c r="E196" s="2" t="n">
        <f aca="false">(E195+(2*$I$2-$I$5))*(1+$I$4)</f>
        <v>161461.930370441</v>
      </c>
      <c r="F196" s="2" t="n">
        <f aca="false">(F195+($I$2-$I$5))*(1+$I$4)</f>
        <v>160829.118655009</v>
      </c>
    </row>
    <row r="197" customFormat="false" ht="12.8" hidden="false" customHeight="false" outlineLevel="0" collapsed="false">
      <c r="A197" s="1" t="n">
        <v>49035</v>
      </c>
      <c r="B197" s="2" t="n">
        <f aca="false">B196*(1+$I$4)</f>
        <v>158543.26870555</v>
      </c>
      <c r="C197" s="2" t="n">
        <f aca="false">C196*(1+$I$4)</f>
        <v>160342.662904087</v>
      </c>
      <c r="D197" s="2" t="n">
        <f aca="false">(D196+(3*$I$2-$I$5))*(1+$I$4)</f>
        <v>162658.348560345</v>
      </c>
      <c r="E197" s="2" t="n">
        <f aca="false">E196*(1+$I$4)</f>
        <v>162119.746261117</v>
      </c>
      <c r="F197" s="2" t="n">
        <f aca="false">(F196+($I$2-$I$5))*(1+$I$4)</f>
        <v>162030.070678701</v>
      </c>
    </row>
    <row r="198" customFormat="false" ht="12.8" hidden="false" customHeight="false" outlineLevel="0" collapsed="false">
      <c r="A198" s="1" t="n">
        <v>49065</v>
      </c>
      <c r="B198" s="2" t="n">
        <f aca="false">B197*(1+$I$4)</f>
        <v>159189.193607321</v>
      </c>
      <c r="C198" s="2" t="n">
        <f aca="false">C197*(1+$I$4)</f>
        <v>160995.918760559</v>
      </c>
      <c r="D198" s="2" t="n">
        <f aca="false">D197*(1+$I$4)</f>
        <v>163321.038806824</v>
      </c>
      <c r="E198" s="2" t="n">
        <f aca="false">(E197+(2*$I$2-$I$5))*(1+$I$4)</f>
        <v>163878.197229516</v>
      </c>
      <c r="F198" s="2" t="n">
        <f aca="false">(F197+($I$2-$I$5))*(1+$I$4)</f>
        <v>163235.915529596</v>
      </c>
    </row>
    <row r="199" customFormat="false" ht="12.8" hidden="false" customHeight="false" outlineLevel="0" collapsed="false">
      <c r="A199" s="1" t="n">
        <v>49096</v>
      </c>
      <c r="B199" s="2" t="n">
        <f aca="false">B198*(1+$I$4)</f>
        <v>159837.750087096</v>
      </c>
      <c r="C199" s="2" t="n">
        <f aca="false">C198*(1+$I$4)</f>
        <v>161651.836062251</v>
      </c>
      <c r="D199" s="2" t="n">
        <f aca="false">D198*(1+$I$4)</f>
        <v>163986.428935397</v>
      </c>
      <c r="E199" s="2" t="n">
        <f aca="false">E198*(1+$I$4)</f>
        <v>164545.85729047</v>
      </c>
      <c r="F199" s="2" t="n">
        <f aca="false">(F198+($I$2-$I$5))*(1+$I$4)</f>
        <v>164446.673141677</v>
      </c>
    </row>
    <row r="200" customFormat="false" ht="12.8" hidden="false" customHeight="false" outlineLevel="0" collapsed="false">
      <c r="A200" s="1" t="n">
        <v>49126</v>
      </c>
      <c r="B200" s="2" t="n">
        <f aca="false">B199*(1+$I$4)</f>
        <v>160488.948866251</v>
      </c>
      <c r="C200" s="2" t="n">
        <f aca="false">(C199+(6*$I$2-$I$5))*(1+$I$4)</f>
        <v>165617.343778904</v>
      </c>
      <c r="D200" s="2" t="n">
        <f aca="false">(D199+(3*$I$2-$I$5))*(1+$I$4)</f>
        <v>166304.725768157</v>
      </c>
      <c r="E200" s="2" t="n">
        <f aca="false">(E199+(2*$I$2-$I$5))*(1+$I$4)</f>
        <v>166314.192535516</v>
      </c>
      <c r="F200" s="2" t="n">
        <f aca="false">(F199+($I$2-$I$5))*(1+$I$4)</f>
        <v>165662.363530142</v>
      </c>
    </row>
    <row r="201" customFormat="false" ht="12.8" hidden="false" customHeight="false" outlineLevel="0" collapsed="false">
      <c r="A201" s="1" t="n">
        <v>49157</v>
      </c>
      <c r="B201" s="2" t="n">
        <f aca="false">B200*(1+$I$4)</f>
        <v>161142.80070984</v>
      </c>
      <c r="C201" s="2" t="n">
        <f aca="false">C200*(1+$I$4)</f>
        <v>166292.089338179</v>
      </c>
      <c r="D201" s="2" t="n">
        <f aca="false">D200*(1+$I$4)</f>
        <v>166982.271806742</v>
      </c>
      <c r="E201" s="2" t="n">
        <f aca="false">E200*(1+$I$4)</f>
        <v>166991.777142883</v>
      </c>
      <c r="F201" s="2" t="n">
        <f aca="false">(F200+($I$2-$I$5))*(1+$I$4)</f>
        <v>166883.006791731</v>
      </c>
    </row>
    <row r="202" customFormat="false" ht="12.8" hidden="false" customHeight="false" outlineLevel="0" collapsed="false">
      <c r="A202" s="1" t="n">
        <v>49188</v>
      </c>
      <c r="B202" s="2" t="n">
        <f aca="false">B201*(1+$I$4)</f>
        <v>161799.316426775</v>
      </c>
      <c r="C202" s="2" t="n">
        <f aca="false">C201*(1+$I$4)</f>
        <v>166969.583894384</v>
      </c>
      <c r="D202" s="2" t="n">
        <f aca="false">D201*(1+$I$4)</f>
        <v>167662.578251757</v>
      </c>
      <c r="E202" s="2" t="n">
        <f aca="false">(E201+(2*$I$2-$I$5))*(1+$I$4)</f>
        <v>168770.077368172</v>
      </c>
      <c r="F202" s="2" t="n">
        <f aca="false">(F201+($I$2-$I$5))*(1+$I$4)</f>
        <v>168108.623105065</v>
      </c>
    </row>
    <row r="203" customFormat="false" ht="12.8" hidden="false" customHeight="false" outlineLevel="0" collapsed="false">
      <c r="A203" s="1" t="n">
        <v>49218</v>
      </c>
      <c r="B203" s="2" t="n">
        <f aca="false">B202*(1+$I$4)</f>
        <v>162458.506870008</v>
      </c>
      <c r="C203" s="2" t="n">
        <f aca="false">C202*(1+$I$4)</f>
        <v>167649.838647274</v>
      </c>
      <c r="D203" s="2" t="n">
        <f aca="false">(D202+(3*$I$2-$I$5))*(1+$I$4)</f>
        <v>169995.852171879</v>
      </c>
      <c r="E203" s="2" t="n">
        <f aca="false">E202*(1+$I$4)</f>
        <v>169457.667554346</v>
      </c>
      <c r="F203" s="2" t="n">
        <f aca="false">(F202+($I$2-$I$5))*(1+$I$4)</f>
        <v>169339.23273097</v>
      </c>
    </row>
    <row r="204" customFormat="false" ht="12.8" hidden="false" customHeight="false" outlineLevel="0" collapsed="false">
      <c r="A204" s="1" t="n">
        <v>49249</v>
      </c>
      <c r="B204" s="2" t="n">
        <f aca="false">B203*(1+$I$4)</f>
        <v>163120.382936703</v>
      </c>
      <c r="C204" s="2" t="n">
        <f aca="false">C203*(1+$I$4)</f>
        <v>168332.864842232</v>
      </c>
      <c r="D204" s="2" t="n">
        <f aca="false">D203*(1+$I$4)</f>
        <v>170688.436316334</v>
      </c>
      <c r="E204" s="2" t="n">
        <f aca="false">(E203+(2*$I$2-$I$5))*(1+$I$4)</f>
        <v>171246.014122408</v>
      </c>
      <c r="F204" s="2" t="n">
        <f aca="false">(F203+($I$2-$I$5))*(1+$I$4)</f>
        <v>170574.85601282</v>
      </c>
    </row>
    <row r="205" customFormat="false" ht="12.8" hidden="false" customHeight="false" outlineLevel="0" collapsed="false">
      <c r="A205" s="1" t="n">
        <v>49279</v>
      </c>
      <c r="B205" s="2" t="n">
        <f aca="false">B204*(1+$I$4)</f>
        <v>163784.955568423</v>
      </c>
      <c r="C205" s="2" t="n">
        <f aca="false">C204*(1+$I$4)</f>
        <v>169018.673770455</v>
      </c>
      <c r="D205" s="2" t="n">
        <f aca="false">D204*(1+$I$4)</f>
        <v>171383.842134324</v>
      </c>
      <c r="E205" s="2" t="n">
        <f aca="false">E204*(1+$I$4)</f>
        <v>171943.691581399</v>
      </c>
      <c r="F205" s="2" t="n">
        <f aca="false">(F204+($I$2-$I$5))*(1+$I$4)</f>
        <v>171815.513376871</v>
      </c>
    </row>
    <row r="206" customFormat="false" ht="12.8" hidden="false" customHeight="false" outlineLevel="0" collapsed="false">
      <c r="A206" s="3" t="n">
        <v>49310</v>
      </c>
      <c r="B206" s="4" t="n">
        <f aca="false">(B205+12*$I$2-$I$5)*(1+$I$4)</f>
        <v>171072.598486476</v>
      </c>
      <c r="C206" s="4" t="n">
        <f aca="false">(C205+6*$I$2-$I$5)*(1+$I$4)</f>
        <v>173014.194895825</v>
      </c>
      <c r="D206" s="4" t="n">
        <f aca="false">(D205+3*$I$2-$I$5)*(1+$I$4)</f>
        <v>173732.276944135</v>
      </c>
      <c r="E206" s="4" t="n">
        <f aca="false">(E205+2*$I$2-$I$5)*(1+$I$4)</f>
        <v>173742.166519076</v>
      </c>
      <c r="F206" s="4" t="n">
        <f aca="false">(F205+$I$2-$I$5)*(1+$I$4)</f>
        <v>173061.225332596</v>
      </c>
    </row>
    <row r="207" customFormat="false" ht="12.8" hidden="false" customHeight="false" outlineLevel="0" collapsed="false">
      <c r="A207" s="1" t="n">
        <v>49341</v>
      </c>
      <c r="B207" s="2" t="n">
        <f aca="false">B206*(1+$I$4)</f>
        <v>171769.5694287</v>
      </c>
      <c r="C207" s="2" t="n">
        <f aca="false">C206*(1+$I$4)</f>
        <v>173719.076142159</v>
      </c>
      <c r="D207" s="2" t="n">
        <f aca="false">D206*(1+$I$4)</f>
        <v>174440.083745621</v>
      </c>
      <c r="E207" s="2" t="n">
        <f aca="false">E206*(1+$I$4)</f>
        <v>174450.013611914</v>
      </c>
      <c r="F207" s="2" t="n">
        <f aca="false">(F206+($I$2-$I$5))*(1+$I$4)</f>
        <v>174312.012473027</v>
      </c>
    </row>
    <row r="208" customFormat="false" ht="12.8" hidden="false" customHeight="false" outlineLevel="0" collapsed="false">
      <c r="A208" s="1" t="n">
        <v>49369</v>
      </c>
      <c r="B208" s="2" t="n">
        <f aca="false">B207*(1+$I$4)</f>
        <v>172469.379916816</v>
      </c>
      <c r="C208" s="2" t="n">
        <f aca="false">C207*(1+$I$4)</f>
        <v>174426.829161943</v>
      </c>
      <c r="D208" s="2" t="n">
        <f aca="false">D207*(1+$I$4)</f>
        <v>175150.77423963</v>
      </c>
      <c r="E208" s="2" t="n">
        <f aca="false">(E207+(2*$I$2-$I$5))*(1+$I$4)</f>
        <v>176258.699615786</v>
      </c>
      <c r="F208" s="2" t="n">
        <f aca="false">(F207+($I$2-$I$5))*(1+$I$4)</f>
        <v>175567.895475096</v>
      </c>
    </row>
    <row r="209" customFormat="false" ht="12.8" hidden="false" customHeight="false" outlineLevel="0" collapsed="false">
      <c r="A209" s="1" t="n">
        <v>49400</v>
      </c>
      <c r="B209" s="2" t="n">
        <f aca="false">B208*(1+$I$4)</f>
        <v>173172.041519487</v>
      </c>
      <c r="C209" s="2" t="n">
        <f aca="false">C208*(1+$I$4)</f>
        <v>175137.465655138</v>
      </c>
      <c r="D209" s="2" t="n">
        <f aca="false">(D208+(3*$I$2-$I$5))*(1+$I$4)</f>
        <v>177514.555997123</v>
      </c>
      <c r="E209" s="2" t="n">
        <f aca="false">E208*(1+$I$4)</f>
        <v>176976.799375966</v>
      </c>
      <c r="F209" s="2" t="n">
        <f aca="false">(F208+($I$2-$I$5))*(1+$I$4)</f>
        <v>176828.895099972</v>
      </c>
    </row>
    <row r="210" customFormat="false" ht="12.8" hidden="false" customHeight="false" outlineLevel="0" collapsed="false">
      <c r="A210" s="1" t="n">
        <v>49430</v>
      </c>
      <c r="B210" s="2" t="n">
        <f aca="false">B209*(1+$I$4)</f>
        <v>173877.565852504</v>
      </c>
      <c r="C210" s="2" t="n">
        <f aca="false">C209*(1+$I$4)</f>
        <v>175850.997369372</v>
      </c>
      <c r="D210" s="2" t="n">
        <f aca="false">D209*(1+$I$4)</f>
        <v>178237.772271654</v>
      </c>
      <c r="E210" s="2" t="n">
        <f aca="false">(E209+(2*$I$2-$I$5))*(1+$I$4)</f>
        <v>178795.779817814</v>
      </c>
      <c r="F210" s="2" t="n">
        <f aca="false">(F209+($I$2-$I$5))*(1+$I$4)</f>
        <v>178095.032193412</v>
      </c>
    </row>
    <row r="211" customFormat="false" ht="12.8" hidden="false" customHeight="false" outlineLevel="0" collapsed="false">
      <c r="A211" s="1" t="n">
        <v>49461</v>
      </c>
      <c r="B211" s="2" t="n">
        <f aca="false">B210*(1+$I$4)</f>
        <v>174585.964578987</v>
      </c>
      <c r="C211" s="2" t="n">
        <f aca="false">C210*(1+$I$4)</f>
        <v>176567.436100133</v>
      </c>
      <c r="D211" s="2" t="n">
        <f aca="false">D210*(1+$I$4)</f>
        <v>178963.935018811</v>
      </c>
      <c r="E211" s="2" t="n">
        <f aca="false">E210*(1+$I$4)</f>
        <v>179524.215956786</v>
      </c>
      <c r="F211" s="2" t="n">
        <f aca="false">(F210+($I$2-$I$5))*(1+$I$4)</f>
        <v>179366.327686097</v>
      </c>
    </row>
    <row r="212" customFormat="false" ht="12.8" hidden="false" customHeight="false" outlineLevel="0" collapsed="false">
      <c r="A212" s="1" t="n">
        <v>49491</v>
      </c>
      <c r="B212" s="2" t="n">
        <f aca="false">B211*(1+$I$4)</f>
        <v>175297.249409569</v>
      </c>
      <c r="C212" s="2" t="n">
        <f aca="false">(C211+(6*$I$2-$I$5))*(1+$I$4)</f>
        <v>180593.711817647</v>
      </c>
      <c r="D212" s="2" t="n">
        <f aca="false">(D211+(3*$I$2-$I$5))*(1+$I$4)</f>
        <v>181343.252065325</v>
      </c>
      <c r="E212" s="2" t="n">
        <f aca="false">(E211+(2*$I$2-$I$5))*(1+$I$4)</f>
        <v>181353.574889114</v>
      </c>
      <c r="F212" s="2" t="n">
        <f aca="false">(F211+($I$2-$I$5))*(1+$I$4)</f>
        <v>180642.802593985</v>
      </c>
    </row>
    <row r="213" customFormat="false" ht="12.8" hidden="false" customHeight="false" outlineLevel="0" collapsed="false">
      <c r="A213" s="1" t="n">
        <v>49522</v>
      </c>
      <c r="B213" s="2" t="n">
        <f aca="false">B212*(1+$I$4)</f>
        <v>176011.432102597</v>
      </c>
      <c r="C213" s="2" t="n">
        <f aca="false">C212*(1+$I$4)</f>
        <v>181329.472954141</v>
      </c>
      <c r="D213" s="2" t="n">
        <f aca="false">D212*(1+$I$4)</f>
        <v>182082.066921568</v>
      </c>
      <c r="E213" s="2" t="n">
        <f aca="false">E212*(1+$I$4)</f>
        <v>182092.431801819</v>
      </c>
      <c r="F213" s="2" t="n">
        <f aca="false">(F212+($I$2-$I$5))*(1+$I$4)</f>
        <v>181924.478018654</v>
      </c>
    </row>
    <row r="214" customFormat="false" ht="12.8" hidden="false" customHeight="false" outlineLevel="0" collapsed="false">
      <c r="A214" s="1" t="n">
        <v>49553</v>
      </c>
      <c r="B214" s="2" t="n">
        <f aca="false">B213*(1+$I$4)</f>
        <v>176728.52446432</v>
      </c>
      <c r="C214" s="2" t="n">
        <f aca="false">C213*(1+$I$4)</f>
        <v>182068.23167258</v>
      </c>
      <c r="D214" s="2" t="n">
        <f aca="false">D213*(1+$I$4)</f>
        <v>182823.891800989</v>
      </c>
      <c r="E214" s="2" t="n">
        <f aca="false">(E213+(2*$I$2-$I$5))*(1+$I$4)</f>
        <v>183932.253963403</v>
      </c>
      <c r="F214" s="2" t="n">
        <f aca="false">(F213+($I$2-$I$5))*(1+$I$4)</f>
        <v>183211.375147654</v>
      </c>
    </row>
    <row r="215" customFormat="false" ht="12.8" hidden="false" customHeight="false" outlineLevel="0" collapsed="false">
      <c r="A215" s="1" t="n">
        <v>49583</v>
      </c>
      <c r="B215" s="2" t="n">
        <f aca="false">B214*(1+$I$4)</f>
        <v>177448.538349089</v>
      </c>
      <c r="C215" s="2" t="n">
        <f aca="false">C214*(1+$I$4)</f>
        <v>182810.000185484</v>
      </c>
      <c r="D215" s="2" t="n">
        <f aca="false">(D214+(3*$I$2-$I$5))*(1+$I$4)</f>
        <v>185218.934789233</v>
      </c>
      <c r="E215" s="2" t="n">
        <f aca="false">E214*(1+$I$4)</f>
        <v>184681.616733855</v>
      </c>
      <c r="F215" s="2" t="n">
        <f aca="false">(F214+($I$2-$I$5))*(1+$I$4)</f>
        <v>184503.515254855</v>
      </c>
    </row>
    <row r="216" customFormat="false" ht="12.8" hidden="false" customHeight="false" outlineLevel="0" collapsed="false">
      <c r="A216" s="1" t="n">
        <v>49614</v>
      </c>
      <c r="B216" s="2" t="n">
        <f aca="false">B215*(1+$I$4)</f>
        <v>178171.485659551</v>
      </c>
      <c r="C216" s="2" t="n">
        <f aca="false">C215*(1+$I$4)</f>
        <v>183554.790755128</v>
      </c>
      <c r="D216" s="2" t="n">
        <f aca="false">D215*(1+$I$4)</f>
        <v>185973.53965664</v>
      </c>
      <c r="E216" s="2" t="n">
        <f aca="false">(E215+(2*$I$2-$I$5))*(1+$I$4)</f>
        <v>186531.987555351</v>
      </c>
      <c r="F216" s="2" t="n">
        <f aca="false">(F215+($I$2-$I$5))*(1+$I$4)</f>
        <v>185800.919700798</v>
      </c>
    </row>
    <row r="217" customFormat="false" ht="12.8" hidden="false" customHeight="false" outlineLevel="0" collapsed="false">
      <c r="A217" s="1" t="n">
        <v>49644</v>
      </c>
      <c r="B217" s="2" t="n">
        <f aca="false">B216*(1+$I$4)</f>
        <v>178897.378346844</v>
      </c>
      <c r="C217" s="2" t="n">
        <f aca="false">C216*(1+$I$4)</f>
        <v>184302.615693747</v>
      </c>
      <c r="D217" s="2" t="n">
        <f aca="false">D216*(1+$I$4)</f>
        <v>186731.218877684</v>
      </c>
      <c r="E217" s="2" t="n">
        <f aca="false">E216*(1+$I$4)</f>
        <v>187291.941962261</v>
      </c>
      <c r="F217" s="2" t="n">
        <f aca="false">(F216+($I$2-$I$5))*(1+$I$4)</f>
        <v>187103.609933051</v>
      </c>
    </row>
    <row r="218" customFormat="false" ht="12.8" hidden="false" customHeight="false" outlineLevel="0" collapsed="false">
      <c r="A218" s="3" t="n">
        <v>49675</v>
      </c>
      <c r="B218" s="4" t="n">
        <f aca="false">(B217+12*$I$2-$I$5)*(1+$I$4)</f>
        <v>186246.591145967</v>
      </c>
      <c r="C218" s="4" t="n">
        <f aca="false">(C217+6*$I$2-$I$5)*(1+$I$4)</f>
        <v>188360.405490414</v>
      </c>
      <c r="D218" s="4" t="n">
        <f aca="false">(D217+3*$I$2-$I$5)*(1+$I$4)</f>
        <v>189142.180800102</v>
      </c>
      <c r="E218" s="4" t="n">
        <f aca="false">(E217+2*$I$2-$I$5)*(1+$I$4)</f>
        <v>189152.947571853</v>
      </c>
      <c r="F218" s="4" t="n">
        <f aca="false">(F217+$I$2-$I$5)*(1+$I$4)</f>
        <v>188411.607486562</v>
      </c>
    </row>
    <row r="219" customFormat="false" ht="12.8" hidden="false" customHeight="false" outlineLevel="0" collapsed="false">
      <c r="A219" s="1" t="n">
        <v>49706</v>
      </c>
      <c r="B219" s="2" t="n">
        <f aca="false">B218*(1+$I$4)</f>
        <v>187005.382812578</v>
      </c>
      <c r="C219" s="2" t="n">
        <f aca="false">C218*(1+$I$4)</f>
        <v>189127.809098321</v>
      </c>
      <c r="D219" s="2" t="n">
        <f aca="false">D218*(1+$I$4)</f>
        <v>189912.769457391</v>
      </c>
      <c r="E219" s="2" t="n">
        <f aca="false">E218*(1+$I$4)</f>
        <v>189923.580094302</v>
      </c>
      <c r="F219" s="2" t="n">
        <f aca="false">(F218+($I$2-$I$5))*(1+$I$4)</f>
        <v>189724.933984015</v>
      </c>
    </row>
    <row r="220" customFormat="false" ht="12.8" hidden="false" customHeight="false" outlineLevel="0" collapsed="false">
      <c r="A220" s="1" t="n">
        <v>49735</v>
      </c>
      <c r="B220" s="2" t="n">
        <f aca="false">B219*(1+$I$4)</f>
        <v>187767.265890365</v>
      </c>
      <c r="C220" s="2" t="n">
        <f aca="false">C219*(1+$I$4)</f>
        <v>189898.339203517</v>
      </c>
      <c r="D220" s="2" t="n">
        <f aca="false">D219*(1+$I$4)</f>
        <v>190686.497588256</v>
      </c>
      <c r="E220" s="2" t="n">
        <f aca="false">(E219+(2*$I$2-$I$5))*(1+$I$4)</f>
        <v>191795.307323398</v>
      </c>
      <c r="F220" s="2" t="n">
        <f aca="false">(F219+($I$2-$I$5))*(1+$I$4)</f>
        <v>191043.611136187</v>
      </c>
    </row>
    <row r="221" customFormat="false" ht="12.8" hidden="false" customHeight="false" outlineLevel="0" collapsed="false">
      <c r="A221" s="1" t="n">
        <v>49766</v>
      </c>
      <c r="B221" s="2" t="n">
        <f aca="false">B220*(1+$I$4)</f>
        <v>188532.25297412</v>
      </c>
      <c r="C221" s="2" t="n">
        <f aca="false">C220*(1+$I$4)</f>
        <v>190672.008543742</v>
      </c>
      <c r="D221" s="2" t="n">
        <f aca="false">(D220+(3*$I$2-$I$5))*(1+$I$4)</f>
        <v>193113.573805739</v>
      </c>
      <c r="E221" s="2" t="n">
        <f aca="false">E220*(1+$I$4)</f>
        <v>192576.705146556</v>
      </c>
      <c r="F221" s="2" t="n">
        <f aca="false">(F220+($I$2-$I$5))*(1+$I$4)</f>
        <v>192367.660742307</v>
      </c>
    </row>
    <row r="222" customFormat="false" ht="12.8" hidden="false" customHeight="false" outlineLevel="0" collapsed="false">
      <c r="A222" s="1" t="n">
        <v>49796</v>
      </c>
      <c r="B222" s="2" t="n">
        <f aca="false">B221*(1+$I$4)</f>
        <v>189300.356709946</v>
      </c>
      <c r="C222" s="2" t="n">
        <f aca="false">C221*(1+$I$4)</f>
        <v>191448.829908626</v>
      </c>
      <c r="D222" s="2" t="n">
        <f aca="false">D221*(1+$I$4)</f>
        <v>193900.342409726</v>
      </c>
      <c r="E222" s="2" t="n">
        <f aca="false">(E221+(2*$I$2-$I$5))*(1+$I$4)</f>
        <v>194459.241535528</v>
      </c>
      <c r="F222" s="2" t="n">
        <f aca="false">(F221+($I$2-$I$5))*(1+$I$4)</f>
        <v>193697.104690418</v>
      </c>
    </row>
    <row r="223" customFormat="false" ht="12.8" hidden="false" customHeight="false" outlineLevel="0" collapsed="false">
      <c r="A223" s="1" t="n">
        <v>49827</v>
      </c>
      <c r="B223" s="2" t="n">
        <f aca="false">B222*(1+$I$4)</f>
        <v>190071.589795472</v>
      </c>
      <c r="C223" s="2" t="n">
        <f aca="false">C222*(1+$I$4)</f>
        <v>192228.816139908</v>
      </c>
      <c r="D223" s="2" t="n">
        <f aca="false">D222*(1+$I$4)</f>
        <v>194690.316406395</v>
      </c>
      <c r="E223" s="2" t="n">
        <f aca="false">E222*(1+$I$4)</f>
        <v>195251.492556418</v>
      </c>
      <c r="F223" s="2" t="n">
        <f aca="false">(F222+($I$2-$I$5))*(1+$I$4)</f>
        <v>195031.964957738</v>
      </c>
    </row>
    <row r="224" customFormat="false" ht="12.8" hidden="false" customHeight="false" outlineLevel="0" collapsed="false">
      <c r="A224" s="1" t="n">
        <v>49857</v>
      </c>
      <c r="B224" s="2" t="n">
        <f aca="false">B223*(1+$I$4)</f>
        <v>190845.964980053</v>
      </c>
      <c r="C224" s="2" t="n">
        <f aca="false">(C223+(6*$I$2-$I$5))*(1+$I$4)</f>
        <v>196318.898258328</v>
      </c>
      <c r="D224" s="2" t="n">
        <f aca="false">(D223+(3*$I$2-$I$5))*(1+$I$4)</f>
        <v>197133.704677351</v>
      </c>
      <c r="E224" s="2" t="n">
        <f aca="false">(E223+(2*$I$2-$I$5))*(1+$I$4)</f>
        <v>197144.926360392</v>
      </c>
      <c r="F224" s="2" t="n">
        <f aca="false">(F223+($I$2-$I$5))*(1+$I$4)</f>
        <v>196372.26361102</v>
      </c>
    </row>
    <row r="225" customFormat="false" ht="12.8" hidden="false" customHeight="false" outlineLevel="0" collapsed="false">
      <c r="A225" s="1" t="n">
        <v>49888</v>
      </c>
      <c r="B225" s="2" t="n">
        <f aca="false">B224*(1+$I$4)</f>
        <v>191623.495064992</v>
      </c>
      <c r="C225" s="2" t="n">
        <f aca="false">C224*(1+$I$4)</f>
        <v>197118.725750902</v>
      </c>
      <c r="D225" s="2" t="n">
        <f aca="false">D224*(1+$I$4)</f>
        <v>197936.851792136</v>
      </c>
      <c r="E225" s="2" t="n">
        <f aca="false">E224*(1+$I$4)</f>
        <v>197948.119193703</v>
      </c>
      <c r="F225" s="2" t="n">
        <f aca="false">(F224+($I$2-$I$5))*(1+$I$4)</f>
        <v>197718.022806923</v>
      </c>
    </row>
    <row r="226" customFormat="false" ht="12.8" hidden="false" customHeight="false" outlineLevel="0" collapsed="false">
      <c r="A226" s="1" t="n">
        <v>49919</v>
      </c>
      <c r="B226" s="2" t="n">
        <f aca="false">B225*(1+$I$4)</f>
        <v>192404.192903742</v>
      </c>
      <c r="C226" s="2" t="n">
        <f aca="false">C225*(1+$I$4)</f>
        <v>197921.811839686</v>
      </c>
      <c r="D226" s="2" t="n">
        <f aca="false">D225*(1+$I$4)</f>
        <v>198743.271027683</v>
      </c>
      <c r="E226" s="2" t="n">
        <f aca="false">(E225+(2*$I$2-$I$5))*(1+$I$4)</f>
        <v>199852.539388396</v>
      </c>
      <c r="F226" s="2" t="n">
        <f aca="false">(F225+($I$2-$I$5))*(1+$I$4)</f>
        <v>199069.264792373</v>
      </c>
    </row>
    <row r="227" customFormat="false" ht="12.8" hidden="false" customHeight="false" outlineLevel="0" collapsed="false">
      <c r="A227" s="1" t="n">
        <v>49949</v>
      </c>
      <c r="B227" s="2" t="n">
        <f aca="false">B226*(1+$I$4)</f>
        <v>193188.071402125</v>
      </c>
      <c r="C227" s="2" t="n">
        <f aca="false">C226*(1+$I$4)</f>
        <v>198728.169800605</v>
      </c>
      <c r="D227" s="2" t="n">
        <f aca="false">(D226+(3*$I$2-$I$5))*(1+$I$4)</f>
        <v>201203.171537455</v>
      </c>
      <c r="E227" s="2" t="n">
        <f aca="false">E226*(1+$I$4)</f>
        <v>200666.76337234</v>
      </c>
      <c r="F227" s="2" t="n">
        <f aca="false">(F226+($I$2-$I$5))*(1+$I$4)</f>
        <v>200426.011904934</v>
      </c>
    </row>
    <row r="228" customFormat="false" ht="12.8" hidden="false" customHeight="false" outlineLevel="0" collapsed="false">
      <c r="A228" s="1" t="n">
        <v>49980</v>
      </c>
      <c r="B228" s="2" t="n">
        <f aca="false">B227*(1+$I$4)</f>
        <v>193975.143518541</v>
      </c>
      <c r="C228" s="2" t="n">
        <f aca="false">C227*(1+$I$4)</f>
        <v>199537.81296367</v>
      </c>
      <c r="D228" s="2" t="n">
        <f aca="false">D227*(1+$I$4)</f>
        <v>202022.898163961</v>
      </c>
      <c r="E228" s="2" t="n">
        <f aca="false">(E227+(2*$I$2-$I$5))*(1+$I$4)</f>
        <v>202582.259659941</v>
      </c>
      <c r="F228" s="2" t="n">
        <f aca="false">(F227+($I$2-$I$5))*(1+$I$4)</f>
        <v>201788.286573174</v>
      </c>
    </row>
    <row r="229" customFormat="false" ht="12.8" hidden="false" customHeight="false" outlineLevel="0" collapsed="false">
      <c r="A229" s="1" t="n">
        <v>50010</v>
      </c>
      <c r="B229" s="2" t="n">
        <f aca="false">B228*(1+$I$4)</f>
        <v>194765.422264187</v>
      </c>
      <c r="C229" s="2" t="n">
        <f aca="false">C228*(1+$I$4)</f>
        <v>200350.754713203</v>
      </c>
      <c r="D229" s="2" t="n">
        <f aca="false">D228*(1+$I$4)</f>
        <v>202845.964458213</v>
      </c>
      <c r="E229" s="2" t="n">
        <f aca="false">E228*(1+$I$4)</f>
        <v>203407.604862167</v>
      </c>
      <c r="F229" s="2" t="n">
        <f aca="false">(F228+($I$2-$I$5))*(1+$I$4)</f>
        <v>203156.11131704</v>
      </c>
    </row>
    <row r="230" customFormat="false" ht="12.8" hidden="false" customHeight="false" outlineLevel="0" collapsed="false">
      <c r="A230" s="3" t="n">
        <v>50041</v>
      </c>
      <c r="B230" s="4" t="n">
        <f aca="false">(B229+12*$I$2-$I$5)*(1+$I$4)</f>
        <v>202179.283438433</v>
      </c>
      <c r="C230" s="4" t="n">
        <f aca="false">(C229+6*$I$2-$I$5)*(1+$I$4)</f>
        <v>204473.926614733</v>
      </c>
      <c r="D230" s="4" t="n">
        <f aca="false">(D229+3*$I$2-$I$5)*(1+$I$4)</f>
        <v>205322.579848867</v>
      </c>
      <c r="E230" s="4" t="n">
        <f aca="false">(E229+2*$I$2-$I$5)*(1+$I$4)</f>
        <v>205334.267677268</v>
      </c>
      <c r="F230" s="4" t="n">
        <f aca="false">(F229+$I$2-$I$5)*(1+$I$4)</f>
        <v>204529.508748226</v>
      </c>
    </row>
    <row r="231" customFormat="false" ht="12.8" hidden="false" customHeight="false" outlineLevel="0" collapsed="false">
      <c r="A231" s="1" t="n">
        <v>50072</v>
      </c>
      <c r="B231" s="2" t="n">
        <f aca="false">B230*(1+$I$4)</f>
        <v>203002.98686565</v>
      </c>
      <c r="C231" s="2" t="n">
        <f aca="false">C230*(1+$I$4)</f>
        <v>205306.97870229</v>
      </c>
      <c r="D231" s="2" t="n">
        <f aca="false">D230*(1+$I$4)</f>
        <v>206159.08945475</v>
      </c>
      <c r="E231" s="2" t="n">
        <f aca="false">E230*(1+$I$4)</f>
        <v>206170.82490081</v>
      </c>
      <c r="F231" s="2" t="n">
        <f aca="false">(F230+($I$2-$I$5))*(1+$I$4)</f>
        <v>205908.501570552</v>
      </c>
    </row>
    <row r="232" customFormat="false" ht="12.8" hidden="false" customHeight="false" outlineLevel="0" collapsed="false">
      <c r="A232" s="1" t="n">
        <v>50100</v>
      </c>
      <c r="B232" s="2" t="n">
        <f aca="false">B231*(1+$I$4)</f>
        <v>203830.046162591</v>
      </c>
      <c r="C232" s="2" t="n">
        <f aca="false">C231*(1+$I$4)</f>
        <v>206143.42474717</v>
      </c>
      <c r="D232" s="2" t="n">
        <f aca="false">D231*(1+$I$4)</f>
        <v>206999.007104312</v>
      </c>
      <c r="E232" s="2" t="n">
        <f aca="false">(E231+(2*$I$2-$I$5))*(1+$I$4)</f>
        <v>208108.74541639</v>
      </c>
      <c r="F232" s="2" t="n">
        <f aca="false">(F231+($I$2-$I$5))*(1+$I$4)</f>
        <v>207293.112580332</v>
      </c>
    </row>
    <row r="233" customFormat="false" ht="12.8" hidden="false" customHeight="false" outlineLevel="0" collapsed="false">
      <c r="A233" s="1" t="n">
        <v>50131</v>
      </c>
      <c r="B233" s="2" t="n">
        <f aca="false">B232*(1+$I$4)</f>
        <v>204660.475001485</v>
      </c>
      <c r="C233" s="2" t="n">
        <f aca="false">C232*(1+$I$4)</f>
        <v>206983.278576775</v>
      </c>
      <c r="D233" s="2" t="n">
        <f aca="false">(D232+(3*$I$2-$I$5))*(1+$I$4)</f>
        <v>209492.542504786</v>
      </c>
      <c r="E233" s="2" t="n">
        <f aca="false">E232*(1+$I$4)</f>
        <v>208956.606205676</v>
      </c>
      <c r="F233" s="2" t="n">
        <f aca="false">(F232+($I$2-$I$5))*(1+$I$4)</f>
        <v>208683.364666759</v>
      </c>
    </row>
    <row r="234" customFormat="false" ht="12.8" hidden="false" customHeight="false" outlineLevel="0" collapsed="false">
      <c r="A234" s="1" t="n">
        <v>50161</v>
      </c>
      <c r="B234" s="2" t="n">
        <f aca="false">B233*(1+$I$4)</f>
        <v>205494.287110261</v>
      </c>
      <c r="C234" s="2" t="n">
        <f aca="false">C233*(1+$I$4)</f>
        <v>207826.554074843</v>
      </c>
      <c r="D234" s="2" t="n">
        <f aca="false">D233*(1+$I$4)</f>
        <v>210346.041054702</v>
      </c>
      <c r="E234" s="2" t="n">
        <f aca="false">(E233+(2*$I$2-$I$5))*(1+$I$4)</f>
        <v>210905.876339127</v>
      </c>
      <c r="F234" s="2" t="n">
        <f aca="false">(F233+($I$2-$I$5))*(1+$I$4)</f>
        <v>210079.280812276</v>
      </c>
    </row>
    <row r="235" customFormat="false" ht="12.8" hidden="false" customHeight="false" outlineLevel="0" collapsed="false">
      <c r="A235" s="1" t="n">
        <v>50192</v>
      </c>
      <c r="B235" s="2" t="n">
        <f aca="false">B234*(1+$I$4)</f>
        <v>206331.496272781</v>
      </c>
      <c r="C235" s="2" t="n">
        <f aca="false">C234*(1+$I$4)</f>
        <v>208673.265181673</v>
      </c>
      <c r="D235" s="2" t="n">
        <f aca="false">D234*(1+$I$4)</f>
        <v>211203.016863359</v>
      </c>
      <c r="E235" s="2" t="n">
        <f aca="false">E234*(1+$I$4)</f>
        <v>211765.132986031</v>
      </c>
      <c r="F235" s="2" t="n">
        <f aca="false">(F234+($I$2-$I$5))*(1+$I$4)</f>
        <v>211480.884092961</v>
      </c>
    </row>
    <row r="236" customFormat="false" ht="12.8" hidden="false" customHeight="false" outlineLevel="0" collapsed="false">
      <c r="A236" s="1" t="n">
        <v>50222</v>
      </c>
      <c r="B236" s="2" t="n">
        <f aca="false">B235*(1+$I$4)</f>
        <v>207172.116329061</v>
      </c>
      <c r="C236" s="2" t="n">
        <f aca="false">(C235+(6*$I$2-$I$5))*(1+$I$4)</f>
        <v>212830.344021042</v>
      </c>
      <c r="D236" s="2" t="n">
        <f aca="false">(D235+(3*$I$2-$I$5))*(1+$I$4)</f>
        <v>213713.679919979</v>
      </c>
      <c r="E236" s="2" t="n">
        <f aca="false">(E235+(2*$I$2-$I$5))*(1+$I$4)</f>
        <v>213725.845405234</v>
      </c>
      <c r="F236" s="2" t="n">
        <f aca="false">(F235+($I$2-$I$5))*(1+$I$4)</f>
        <v>212888.197678908</v>
      </c>
    </row>
    <row r="237" customFormat="false" ht="12.8" hidden="false" customHeight="false" outlineLevel="0" collapsed="false">
      <c r="A237" s="1" t="n">
        <v>50253</v>
      </c>
      <c r="B237" s="2" t="n">
        <f aca="false">B236*(1+$I$4)</f>
        <v>208016.161175506</v>
      </c>
      <c r="C237" s="2" t="n">
        <f aca="false">C236*(1+$I$4)</f>
        <v>213697.4411875</v>
      </c>
      <c r="D237" s="2" t="n">
        <f aca="false">D236*(1+$I$4)</f>
        <v>214584.375906232</v>
      </c>
      <c r="E237" s="2" t="n">
        <f aca="false">E236*(1+$I$4)</f>
        <v>214596.59095518</v>
      </c>
      <c r="F237" s="2" t="n">
        <f aca="false">(F236+($I$2-$I$5))*(1+$I$4)</f>
        <v>214301.244834606</v>
      </c>
    </row>
    <row r="238" customFormat="false" ht="12.8" hidden="false" customHeight="false" outlineLevel="0" collapsed="false">
      <c r="A238" s="1" t="n">
        <v>50284</v>
      </c>
      <c r="B238" s="2" t="n">
        <f aca="false">B237*(1+$I$4)</f>
        <v>208863.644765135</v>
      </c>
      <c r="C238" s="2" t="n">
        <f aca="false">C237*(1+$I$4)</f>
        <v>214568.071015147</v>
      </c>
      <c r="D238" s="2" t="n">
        <f aca="false">D237*(1+$I$4)</f>
        <v>215458.619215711</v>
      </c>
      <c r="E238" s="2" t="n">
        <f aca="false">(E237+(2*$I$2-$I$5))*(1+$I$4)</f>
        <v>216568.839084638</v>
      </c>
      <c r="F238" s="2" t="n">
        <f aca="false">(F237+($I$2-$I$5))*(1+$I$4)</f>
        <v>215720.048919328</v>
      </c>
    </row>
    <row r="239" customFormat="false" ht="12.8" hidden="false" customHeight="false" outlineLevel="0" collapsed="false">
      <c r="A239" s="1" t="n">
        <v>50314</v>
      </c>
      <c r="B239" s="2" t="n">
        <f aca="false">B238*(1+$I$4)</f>
        <v>209714.581107812</v>
      </c>
      <c r="C239" s="2" t="n">
        <f aca="false">C238*(1+$I$4)</f>
        <v>215442.247896482</v>
      </c>
      <c r="D239" s="2" t="n">
        <f aca="false">(D238+(3*$I$2-$I$5))*(1+$I$4)</f>
        <v>217986.620123088</v>
      </c>
      <c r="E239" s="2" t="n">
        <f aca="false">E238*(1+$I$4)</f>
        <v>217451.16734275</v>
      </c>
      <c r="F239" s="2" t="n">
        <f aca="false">(F238+($I$2-$I$5))*(1+$I$4)</f>
        <v>217144.633387517</v>
      </c>
    </row>
    <row r="240" customFormat="false" ht="12.8" hidden="false" customHeight="false" outlineLevel="0" collapsed="false">
      <c r="A240" s="1" t="n">
        <v>50345</v>
      </c>
      <c r="B240" s="2" t="n">
        <f aca="false">B239*(1+$I$4)</f>
        <v>210568.984270481</v>
      </c>
      <c r="C240" s="2" t="n">
        <f aca="false">C239*(1+$I$4)</f>
        <v>216319.986282639</v>
      </c>
      <c r="D240" s="2" t="n">
        <f aca="false">D239*(1+$I$4)</f>
        <v>218874.724596649</v>
      </c>
      <c r="E240" s="2" t="n">
        <f aca="false">(E239+(2*$I$2-$I$5))*(1+$I$4)</f>
        <v>219435.04536976</v>
      </c>
      <c r="F240" s="2" t="n">
        <f aca="false">(F239+($I$2-$I$5))*(1+$I$4)</f>
        <v>218575.021789169</v>
      </c>
    </row>
    <row r="241" customFormat="false" ht="12.8" hidden="false" customHeight="false" outlineLevel="0" collapsed="false">
      <c r="A241" s="1" t="n">
        <v>50375</v>
      </c>
      <c r="B241" s="2" t="n">
        <f aca="false">B240*(1+$I$4)</f>
        <v>211426.868377396</v>
      </c>
      <c r="C241" s="2" t="n">
        <f aca="false">C240*(1+$I$4)</f>
        <v>217201.300683632</v>
      </c>
      <c r="D241" s="2" t="n">
        <f aca="false">D240*(1+$I$4)</f>
        <v>219766.447317767</v>
      </c>
      <c r="E241" s="2" t="n">
        <f aca="false">E240*(1+$I$4)</f>
        <v>220329.050907067</v>
      </c>
      <c r="F241" s="2" t="n">
        <f aca="false">(F240+($I$2-$I$5))*(1+$I$4)</f>
        <v>220011.237770228</v>
      </c>
    </row>
    <row r="242" customFormat="false" ht="12.8" hidden="false" customHeight="false" outlineLevel="0" collapsed="false">
      <c r="A242" s="3" t="n">
        <v>50406</v>
      </c>
      <c r="B242" s="4" t="n">
        <f aca="false">(B241+12*$I$2-$I$5)*(1+$I$4)</f>
        <v>218908.610345522</v>
      </c>
      <c r="C242" s="4" t="n">
        <f aca="false">(C241+6*$I$2-$I$5)*(1+$I$4)</f>
        <v>221393.123795268</v>
      </c>
      <c r="D242" s="4" t="n">
        <f aca="false">(D241+3*$I$2-$I$5)*(1+$I$4)</f>
        <v>222311.998850071</v>
      </c>
      <c r="E242" s="4" t="n">
        <f aca="false">(E241+2*$I$2-$I$5)*(1+$I$4)</f>
        <v>222324.653787954</v>
      </c>
      <c r="F242" s="4" t="n">
        <f aca="false">(F241+$I$2-$I$5)*(1+$I$4)</f>
        <v>221453.305072974</v>
      </c>
    </row>
    <row r="243" customFormat="false" ht="12.8" hidden="false" customHeight="false" outlineLevel="0" collapsed="false">
      <c r="A243" s="1" t="n">
        <v>50437</v>
      </c>
      <c r="B243" s="2" t="n">
        <f aca="false">B242*(1+$I$4)</f>
        <v>219800.471121376</v>
      </c>
      <c r="C243" s="2" t="n">
        <f aca="false">C242*(1+$I$4)</f>
        <v>222295.106786458</v>
      </c>
      <c r="D243" s="2" t="n">
        <f aca="false">D242*(1+$I$4)</f>
        <v>223217.725451976</v>
      </c>
      <c r="E243" s="2" t="n">
        <f aca="false">E242*(1+$I$4)</f>
        <v>223230.431947643</v>
      </c>
      <c r="F243" s="2" t="n">
        <f aca="false">(F242+($I$2-$I$5))*(1+$I$4)</f>
        <v>222901.247536416</v>
      </c>
    </row>
    <row r="244" customFormat="false" ht="12.8" hidden="false" customHeight="false" outlineLevel="0" collapsed="false">
      <c r="A244" s="1" t="n">
        <v>50465</v>
      </c>
      <c r="B244" s="2" t="n">
        <f aca="false">B243*(1+$I$4)</f>
        <v>220695.965448429</v>
      </c>
      <c r="C244" s="2" t="n">
        <f aca="false">C243*(1+$I$4)</f>
        <v>223200.764568006</v>
      </c>
      <c r="D244" s="2" t="n">
        <f aca="false">D243*(1+$I$4)</f>
        <v>224127.142096172</v>
      </c>
      <c r="E244" s="2" t="n">
        <f aca="false">(E243+(2*$I$2-$I$5))*(1+$I$4)</f>
        <v>225237.855414032</v>
      </c>
      <c r="F244" s="2" t="n">
        <f aca="false">(F243+($I$2-$I$5))*(1+$I$4)</f>
        <v>224355.089096685</v>
      </c>
    </row>
    <row r="245" customFormat="false" ht="12.8" hidden="false" customHeight="false" outlineLevel="0" collapsed="false">
      <c r="A245" s="1" t="n">
        <v>50496</v>
      </c>
      <c r="B245" s="2" t="n">
        <f aca="false">B244*(1+$I$4)</f>
        <v>221595.108130218</v>
      </c>
      <c r="C245" s="2" t="n">
        <f aca="false">C244*(1+$I$4)</f>
        <v>224110.112111461</v>
      </c>
      <c r="D245" s="2" t="n">
        <f aca="false">(D244+(3*$I$2-$I$5))*(1+$I$4)</f>
        <v>226690.459638786</v>
      </c>
      <c r="E245" s="2" t="n">
        <f aca="false">E244*(1+$I$4)</f>
        <v>226155.502317752</v>
      </c>
      <c r="F245" s="2" t="n">
        <f aca="false">(F244+($I$2-$I$5))*(1+$I$4)</f>
        <v>225814.853787433</v>
      </c>
    </row>
    <row r="246" customFormat="false" ht="12.8" hidden="false" customHeight="false" outlineLevel="0" collapsed="false">
      <c r="A246" s="1" t="n">
        <v>50526</v>
      </c>
      <c r="B246" s="2" t="n">
        <f aca="false">B245*(1+$I$4)</f>
        <v>222497.914030591</v>
      </c>
      <c r="C246" s="2" t="n">
        <f aca="false">C245*(1+$I$4)</f>
        <v>225023.16444937</v>
      </c>
      <c r="D246" s="2" t="n">
        <f aca="false">D245*(1+$I$4)</f>
        <v>227614.024631926</v>
      </c>
      <c r="E246" s="2" t="n">
        <f aca="false">(E245+(2*$I$2-$I$5))*(1+$I$4)</f>
        <v>228174.842882906</v>
      </c>
      <c r="F246" s="2" t="n">
        <f aca="false">(F245+($I$2-$I$5))*(1+$I$4)</f>
        <v>227280.565740226</v>
      </c>
    </row>
    <row r="247" customFormat="false" ht="12.8" hidden="false" customHeight="false" outlineLevel="0" collapsed="false">
      <c r="A247" s="1" t="n">
        <v>50557</v>
      </c>
      <c r="B247" s="2" t="n">
        <f aca="false">B246*(1+$I$4)</f>
        <v>223404.398073955</v>
      </c>
      <c r="C247" s="2" t="n">
        <f aca="false">C246*(1+$I$4)</f>
        <v>225939.936675525</v>
      </c>
      <c r="D247" s="2" t="n">
        <f aca="false">D246*(1+$I$4)</f>
        <v>228541.352343171</v>
      </c>
      <c r="E247" s="2" t="n">
        <f aca="false">E246*(1+$I$4)</f>
        <v>229104.455437125</v>
      </c>
      <c r="F247" s="2" t="n">
        <f aca="false">(F246+($I$2-$I$5))*(1+$I$4)</f>
        <v>228752.249184945</v>
      </c>
    </row>
    <row r="248" customFormat="false" ht="12.8" hidden="false" customHeight="false" outlineLevel="0" collapsed="false">
      <c r="A248" s="1" t="n">
        <v>50587</v>
      </c>
      <c r="B248" s="2" t="n">
        <f aca="false">B247*(1+$I$4)</f>
        <v>224314.57524552</v>
      </c>
      <c r="C248" s="2" t="n">
        <f aca="false">(C247+(6*$I$2-$I$5))*(1+$I$4)</f>
        <v>230167.362071892</v>
      </c>
      <c r="D248" s="2" t="n">
        <f aca="false">(D247+(3*$I$2-$I$5))*(1+$I$4)</f>
        <v>231122.653924738</v>
      </c>
      <c r="E248" s="2" t="n">
        <f aca="false">(E247+(2*$I$2-$I$5))*(1+$I$4)</f>
        <v>231135.810402319</v>
      </c>
      <c r="F248" s="2" t="n">
        <f aca="false">(F247+($I$2-$I$5))*(1+$I$4)</f>
        <v>230229.928450189</v>
      </c>
    </row>
    <row r="249" customFormat="false" ht="12.8" hidden="false" customHeight="false" outlineLevel="0" collapsed="false">
      <c r="A249" s="1" t="n">
        <v>50618</v>
      </c>
      <c r="B249" s="2" t="n">
        <f aca="false">B248*(1+$I$4)</f>
        <v>225228.460591547</v>
      </c>
      <c r="C249" s="2" t="n">
        <f aca="false">C248*(1+$I$4)</f>
        <v>231105.092395929</v>
      </c>
      <c r="D249" s="2" t="n">
        <f aca="false">D248*(1+$I$4)</f>
        <v>232064.276226033</v>
      </c>
      <c r="E249" s="2" t="n">
        <f aca="false">E248*(1+$I$4)</f>
        <v>232077.486304732</v>
      </c>
      <c r="F249" s="2" t="n">
        <f aca="false">(F248+($I$2-$I$5))*(1+$I$4)</f>
        <v>231713.627963672</v>
      </c>
    </row>
    <row r="250" customFormat="false" ht="12.8" hidden="false" customHeight="false" outlineLevel="0" collapsed="false">
      <c r="A250" s="1" t="n">
        <v>50649</v>
      </c>
      <c r="B250" s="2" t="n">
        <f aca="false">B249*(1+$I$4)</f>
        <v>226146.069219597</v>
      </c>
      <c r="C250" s="2" t="n">
        <f aca="false">C249*(1+$I$4)</f>
        <v>232046.643149382</v>
      </c>
      <c r="D250" s="2" t="n">
        <f aca="false">D249*(1+$I$4)</f>
        <v>233009.73481314</v>
      </c>
      <c r="E250" s="2" t="n">
        <f aca="false">(E249+(2*$I$2-$I$5))*(1+$I$4)</f>
        <v>234120.953765692</v>
      </c>
      <c r="F250" s="2" t="n">
        <f aca="false">(F249+($I$2-$I$5))*(1+$I$4)</f>
        <v>233203.372252631</v>
      </c>
    </row>
    <row r="251" customFormat="false" ht="12.8" hidden="false" customHeight="false" outlineLevel="0" collapsed="false">
      <c r="A251" s="1" t="n">
        <v>50679</v>
      </c>
      <c r="B251" s="2" t="n">
        <f aca="false">B250*(1+$I$4)</f>
        <v>227067.416298784</v>
      </c>
      <c r="C251" s="2" t="n">
        <f aca="false">C250*(1+$I$4)</f>
        <v>232992.029897152</v>
      </c>
      <c r="D251" s="2" t="n">
        <f aca="false">(D250+(3*$I$2-$I$5))*(1+$I$4)</f>
        <v>235609.241138003</v>
      </c>
      <c r="E251" s="2" t="n">
        <f aca="false">E250*(1+$I$4)</f>
        <v>235074.79151168</v>
      </c>
      <c r="F251" s="2" t="n">
        <f aca="false">(F250+($I$2-$I$5))*(1+$I$4)</f>
        <v>234699.185944229</v>
      </c>
    </row>
    <row r="252" customFormat="false" ht="12.8" hidden="false" customHeight="false" outlineLevel="0" collapsed="false">
      <c r="A252" s="1" t="n">
        <v>50710</v>
      </c>
      <c r="B252" s="2" t="n">
        <f aca="false">B251*(1+$I$4)</f>
        <v>227992.517060018</v>
      </c>
      <c r="C252" s="2" t="n">
        <f aca="false">C251*(1+$I$4)</f>
        <v>233941.268267557</v>
      </c>
      <c r="D252" s="2" t="n">
        <f aca="false">D251*(1+$I$4)</f>
        <v>236569.14235097</v>
      </c>
      <c r="E252" s="2" t="n">
        <f aca="false">(E251+(2*$I$2-$I$5))*(1+$I$4)</f>
        <v>237130.470365071</v>
      </c>
      <c r="F252" s="2" t="n">
        <f aca="false">(F251+($I$2-$I$5))*(1+$I$4)</f>
        <v>236201.093765963</v>
      </c>
    </row>
    <row r="253" customFormat="false" ht="12.8" hidden="false" customHeight="false" outlineLevel="0" collapsed="false">
      <c r="A253" s="1" t="n">
        <v>50740</v>
      </c>
      <c r="B253" s="2" t="n">
        <f aca="false">B252*(1+$I$4)</f>
        <v>228921.386796266</v>
      </c>
      <c r="C253" s="2" t="n">
        <f aca="false">C252*(1+$I$4)</f>
        <v>234894.373952582</v>
      </c>
      <c r="D253" s="2" t="n">
        <f aca="false">D252*(1+$I$4)</f>
        <v>237532.9543203</v>
      </c>
      <c r="E253" s="2" t="n">
        <f aca="false">E252*(1+$I$4)</f>
        <v>238096.569254213</v>
      </c>
      <c r="F253" s="2" t="n">
        <f aca="false">(F252+($I$2-$I$5))*(1+$I$4)</f>
        <v>237709.120546076</v>
      </c>
    </row>
    <row r="254" customFormat="false" ht="12.8" hidden="false" customHeight="false" outlineLevel="0" collapsed="false">
      <c r="A254" s="3" t="n">
        <v>50771</v>
      </c>
      <c r="B254" s="4" t="n">
        <f aca="false">(B253+12*$I$2-$I$5)*(1+$I$4)</f>
        <v>236474.403597966</v>
      </c>
      <c r="C254" s="4" t="n">
        <f aca="false">(C253+6*$I$2-$I$5)*(1+$I$4)</f>
        <v>239158.280834829</v>
      </c>
      <c r="D254" s="4" t="n">
        <f aca="false">(D253+3*$I$2-$I$5)*(1+$I$4)</f>
        <v>240150.888801335</v>
      </c>
      <c r="E254" s="4" t="n">
        <f aca="false">(E253+2*$I$2-$I$5)*(1+$I$4)</f>
        <v>240164.559204174</v>
      </c>
      <c r="F254" s="4" t="n">
        <f aca="false">(F253+$I$2-$I$5)*(1+$I$4)</f>
        <v>239223.291213959</v>
      </c>
    </row>
    <row r="255" customFormat="false" ht="12.8" hidden="false" customHeight="false" outlineLevel="0" collapsed="false">
      <c r="A255" s="1" t="n">
        <v>50802</v>
      </c>
      <c r="B255" s="2" t="n">
        <f aca="false">B254*(1+$I$4)</f>
        <v>237437.829589889</v>
      </c>
      <c r="C255" s="2" t="n">
        <f aca="false">C254*(1+$I$4)</f>
        <v>240132.641274835</v>
      </c>
      <c r="D255" s="2" t="n">
        <f aca="false">D254*(1+$I$4)</f>
        <v>241129.293249064</v>
      </c>
      <c r="E255" s="2" t="n">
        <f aca="false">E254*(1+$I$4)</f>
        <v>241143.019346817</v>
      </c>
      <c r="F255" s="2" t="n">
        <f aca="false">(F254+($I$2-$I$5))*(1+$I$4)</f>
        <v>240743.630800573</v>
      </c>
    </row>
    <row r="256" customFormat="false" ht="12.8" hidden="false" customHeight="false" outlineLevel="0" collapsed="false">
      <c r="A256" s="1" t="n">
        <v>50830</v>
      </c>
      <c r="B256" s="2" t="n">
        <f aca="false">B255*(1+$I$4)</f>
        <v>238405.180698559</v>
      </c>
      <c r="C256" s="2" t="n">
        <f aca="false">C255*(1+$I$4)</f>
        <v>241110.971379883</v>
      </c>
      <c r="D256" s="2" t="n">
        <f aca="false">D255*(1+$I$4)</f>
        <v>242111.683837625</v>
      </c>
      <c r="E256" s="2" t="n">
        <f aca="false">(E255+(2*$I$2-$I$5))*(1+$I$4)</f>
        <v>243223.420911556</v>
      </c>
      <c r="F256" s="2" t="n">
        <f aca="false">(F255+($I$2-$I$5))*(1+$I$4)</f>
        <v>242270.164438856</v>
      </c>
    </row>
    <row r="257" customFormat="false" ht="12.8" hidden="false" customHeight="false" outlineLevel="0" collapsed="false">
      <c r="A257" s="1" t="n">
        <v>50861</v>
      </c>
      <c r="B257" s="2" t="n">
        <f aca="false">B256*(1+$I$4)</f>
        <v>239376.472915388</v>
      </c>
      <c r="C257" s="2" t="n">
        <f aca="false">C256*(1+$I$4)</f>
        <v>242093.28732288</v>
      </c>
      <c r="D257" s="2" t="n">
        <f aca="false">(D256+(3*$I$2-$I$5))*(1+$I$4)</f>
        <v>244748.272629485</v>
      </c>
      <c r="E257" s="2" t="n">
        <f aca="false">E256*(1+$I$4)</f>
        <v>244214.343235432</v>
      </c>
      <c r="F257" s="2" t="n">
        <f aca="false">(F256+($I$2-$I$5))*(1+$I$4)</f>
        <v>243802.917364141</v>
      </c>
    </row>
    <row r="258" customFormat="false" ht="12.8" hidden="false" customHeight="false" outlineLevel="0" collapsed="false">
      <c r="A258" s="1" t="n">
        <v>50891</v>
      </c>
      <c r="B258" s="2" t="n">
        <f aca="false">B257*(1+$I$4)</f>
        <v>240351.722296938</v>
      </c>
      <c r="C258" s="2" t="n">
        <f aca="false">C257*(1+$I$4)</f>
        <v>243079.605342624</v>
      </c>
      <c r="D258" s="2" t="n">
        <f aca="false">D257*(1+$I$4)</f>
        <v>245745.407388012</v>
      </c>
      <c r="E258" s="2" t="n">
        <f aca="false">(E257+(2*$I$2-$I$5))*(1+$I$4)</f>
        <v>246307.257753873</v>
      </c>
      <c r="F258" s="2" t="n">
        <f aca="false">(F257+($I$2-$I$5))*(1+$I$4)</f>
        <v>245341.914914573</v>
      </c>
    </row>
    <row r="259" customFormat="false" ht="12.8" hidden="false" customHeight="false" outlineLevel="0" collapsed="false">
      <c r="A259" s="1" t="n">
        <v>50922</v>
      </c>
      <c r="B259" s="2" t="n">
        <f aca="false">B258*(1+$I$4)</f>
        <v>241330.944965189</v>
      </c>
      <c r="C259" s="2" t="n">
        <f aca="false">C258*(1+$I$4)</f>
        <v>244069.94174407</v>
      </c>
      <c r="D259" s="2" t="n">
        <f aca="false">D258*(1+$I$4)</f>
        <v>246746.604596974</v>
      </c>
      <c r="E259" s="2" t="n">
        <f aca="false">E258*(1+$I$4)</f>
        <v>247310.744010774</v>
      </c>
      <c r="F259" s="2" t="n">
        <f aca="false">(F258+($I$2-$I$5))*(1+$I$4)</f>
        <v>246887.182531529</v>
      </c>
    </row>
    <row r="260" customFormat="false" ht="12.8" hidden="false" customHeight="false" outlineLevel="0" collapsed="false">
      <c r="A260" s="1" t="n">
        <v>50952</v>
      </c>
      <c r="B260" s="2" t="n">
        <f aca="false">B259*(1+$I$4)</f>
        <v>242314.157107802</v>
      </c>
      <c r="C260" s="2" t="n">
        <f aca="false">(C259+(6*$I$2-$I$5))*(1+$I$4)</f>
        <v>248371.231025285</v>
      </c>
      <c r="D260" s="2" t="n">
        <f aca="false">(D259+(3*$I$2-$I$5))*(1+$I$4)</f>
        <v>249402.076629735</v>
      </c>
      <c r="E260" s="2" t="n">
        <f aca="false">(E259+(2*$I$2-$I$5))*(1+$I$4)</f>
        <v>249416.273649257</v>
      </c>
      <c r="F260" s="2" t="n">
        <f aca="false">(F259+($I$2-$I$5))*(1+$I$4)</f>
        <v>248438.745760035</v>
      </c>
    </row>
    <row r="261" customFormat="false" ht="12.8" hidden="false" customHeight="false" outlineLevel="0" collapsed="false">
      <c r="A261" s="1" t="n">
        <v>50983</v>
      </c>
      <c r="B261" s="2" t="n">
        <f aca="false">B260*(1+$I$4)</f>
        <v>243301.374978389</v>
      </c>
      <c r="C261" s="2" t="n">
        <f aca="false">C260*(1+$I$4)</f>
        <v>249383.126164779</v>
      </c>
      <c r="D261" s="2" t="n">
        <f aca="false">D260*(1+$I$4)</f>
        <v>250418.171561824</v>
      </c>
      <c r="E261" s="2" t="n">
        <f aca="false">E260*(1+$I$4)</f>
        <v>250432.426421761</v>
      </c>
      <c r="F261" s="2" t="n">
        <f aca="false">(F260+($I$2-$I$5))*(1+$I$4)</f>
        <v>249996.630249192</v>
      </c>
    </row>
    <row r="262" customFormat="false" ht="12.8" hidden="false" customHeight="false" outlineLevel="0" collapsed="false">
      <c r="A262" s="1" t="n">
        <v>51014</v>
      </c>
      <c r="B262" s="2" t="n">
        <f aca="false">B261*(1+$I$4)</f>
        <v>244292.614896783</v>
      </c>
      <c r="C262" s="2" t="n">
        <f aca="false">C261*(1+$I$4)</f>
        <v>250399.143890328</v>
      </c>
      <c r="D262" s="2" t="n">
        <f aca="false">D261*(1+$I$4)</f>
        <v>251438.406190441</v>
      </c>
      <c r="E262" s="2" t="n">
        <f aca="false">(E261+(2*$I$2-$I$5))*(1+$I$4)</f>
        <v>252550.6741808</v>
      </c>
      <c r="F262" s="2" t="n">
        <f aca="false">(F261+($I$2-$I$5))*(1+$I$4)</f>
        <v>251560.861752599</v>
      </c>
    </row>
    <row r="263" customFormat="false" ht="12.8" hidden="false" customHeight="false" outlineLevel="0" collapsed="false">
      <c r="A263" s="1" t="n">
        <v>51044</v>
      </c>
      <c r="B263" s="2" t="n">
        <f aca="false">B262*(1+$I$4)</f>
        <v>245287.893249304</v>
      </c>
      <c r="C263" s="2" t="n">
        <f aca="false">C262*(1+$I$4)</f>
        <v>251419.300997856</v>
      </c>
      <c r="D263" s="2" t="n">
        <f aca="false">(D262+(3*$I$2-$I$5))*(1+$I$4)</f>
        <v>254112.993203663</v>
      </c>
      <c r="E263" s="2" t="n">
        <f aca="false">E262*(1+$I$4)</f>
        <v>253579.596889056</v>
      </c>
      <c r="F263" s="2" t="n">
        <f aca="false">(F262+($I$2-$I$5))*(1+$I$4)</f>
        <v>253131.466128776</v>
      </c>
    </row>
    <row r="264" customFormat="false" ht="12.8" hidden="false" customHeight="false" outlineLevel="0" collapsed="false">
      <c r="A264" s="1" t="n">
        <v>51075</v>
      </c>
      <c r="B264" s="2" t="n">
        <f aca="false">B263*(1+$I$4)</f>
        <v>246287.226489032</v>
      </c>
      <c r="C264" s="2" t="n">
        <f aca="false">C263*(1+$I$4)</f>
        <v>252443.61435172</v>
      </c>
      <c r="D264" s="2" t="n">
        <f aca="false">D263*(1+$I$4)</f>
        <v>255148.280993008</v>
      </c>
      <c r="E264" s="2" t="n">
        <f aca="false">(E263+(2*$I$2-$I$5))*(1+$I$4)</f>
        <v>255710.666610147</v>
      </c>
      <c r="F264" s="2" t="n">
        <f aca="false">(F263+($I$2-$I$5))*(1+$I$4)</f>
        <v>254708.469341598</v>
      </c>
    </row>
    <row r="265" customFormat="false" ht="12.8" hidden="false" customHeight="false" outlineLevel="0" collapsed="false">
      <c r="A265" s="1" t="n">
        <v>51105</v>
      </c>
      <c r="B265" s="2" t="n">
        <f aca="false">B264*(1+$I$4)</f>
        <v>247290.63113608</v>
      </c>
      <c r="C265" s="2" t="n">
        <f aca="false">C264*(1+$I$4)</f>
        <v>253472.100884981</v>
      </c>
      <c r="D265" s="2" t="n">
        <f aca="false">D264*(1+$I$4)</f>
        <v>256187.786672959</v>
      </c>
      <c r="E265" s="2" t="n">
        <f aca="false">E264*(1+$I$4)</f>
        <v>256752.463518716</v>
      </c>
      <c r="F265" s="2" t="n">
        <f aca="false">(F264+($I$2-$I$5))*(1+$I$4)</f>
        <v>256291.897460716</v>
      </c>
    </row>
    <row r="266" customFormat="false" ht="12.8" hidden="false" customHeight="false" outlineLevel="0" collapsed="false">
      <c r="A266" s="3" t="n">
        <v>51136</v>
      </c>
      <c r="B266" s="4" t="n">
        <f aca="false">(B265+12*$I$2-$I$5)*(1+$I$4)</f>
        <v>254918.486513032</v>
      </c>
      <c r="C266" s="4" t="n">
        <f aca="false">(C265+6*$I$2-$I$5)*(1+$I$4)</f>
        <v>257811.695726369</v>
      </c>
      <c r="D266" s="4" t="n">
        <f aca="false">(D265+3*$I$2-$I$5)*(1+$I$4)</f>
        <v>258881.723250162</v>
      </c>
      <c r="E266" s="4" t="n">
        <f aca="false">(E265+2*$I$2-$I$5)*(1+$I$4)</f>
        <v>258896.459891205</v>
      </c>
      <c r="F266" s="4" t="n">
        <f aca="false">(F265+$I$2-$I$5)*(1+$I$4)</f>
        <v>257881.776661993</v>
      </c>
    </row>
    <row r="267" customFormat="false" ht="12.8" hidden="false" customHeight="false" outlineLevel="0" collapsed="false">
      <c r="A267" s="1" t="n">
        <v>51167</v>
      </c>
      <c r="B267" s="2" t="n">
        <f aca="false">B266*(1+$I$4)</f>
        <v>255957.055981826</v>
      </c>
      <c r="C267" s="2" t="n">
        <f aca="false">C266*(1+$I$4)</f>
        <v>258862.05248763</v>
      </c>
      <c r="D267" s="2" t="n">
        <f aca="false">D266*(1+$I$4)</f>
        <v>259936.439436007</v>
      </c>
      <c r="E267" s="2" t="n">
        <f aca="false">E266*(1+$I$4)</f>
        <v>259951.236115951</v>
      </c>
      <c r="F267" s="2" t="n">
        <f aca="false">(F266+($I$2-$I$5))*(1+$I$4)</f>
        <v>259478.133227938</v>
      </c>
    </row>
    <row r="268" customFormat="false" ht="12.8" hidden="false" customHeight="false" outlineLevel="0" collapsed="false">
      <c r="A268" s="1" t="n">
        <v>51196</v>
      </c>
      <c r="B268" s="2" t="n">
        <f aca="false">B267*(1+$I$4)</f>
        <v>256999.856711194</v>
      </c>
      <c r="C268" s="2" t="n">
        <f aca="false">C267*(1+$I$4)</f>
        <v>259916.688532354</v>
      </c>
      <c r="D268" s="2" t="n">
        <f aca="false">D267*(1+$I$4)</f>
        <v>260995.45266615</v>
      </c>
      <c r="E268" s="2" t="n">
        <f aca="false">(E267+(2*$I$2-$I$5))*(1+$I$4)</f>
        <v>262108.264683957</v>
      </c>
      <c r="F268" s="2" t="n">
        <f aca="false">(F267+($I$2-$I$5))*(1+$I$4)</f>
        <v>261080.993548135</v>
      </c>
    </row>
    <row r="269" customFormat="false" ht="12.8" hidden="false" customHeight="false" outlineLevel="0" collapsed="false">
      <c r="A269" s="1" t="n">
        <v>51227</v>
      </c>
      <c r="B269" s="2" t="n">
        <f aca="false">B268*(1+$I$4)</f>
        <v>258046.905939816</v>
      </c>
      <c r="C269" s="2" t="n">
        <f aca="false">C268*(1+$I$4)</f>
        <v>260975.621294871</v>
      </c>
      <c r="D269" s="2" t="n">
        <f aca="false">(D268+(3*$I$2-$I$5))*(1+$I$4)</f>
        <v>263708.97626972</v>
      </c>
      <c r="E269" s="2" t="n">
        <f aca="false">E268*(1+$I$4)</f>
        <v>263176.126198996</v>
      </c>
      <c r="F269" s="2" t="n">
        <f aca="false">(F268+($I$2-$I$5))*(1+$I$4)</f>
        <v>262690.384119684</v>
      </c>
    </row>
    <row r="270" customFormat="false" ht="12.8" hidden="false" customHeight="false" outlineLevel="0" collapsed="false">
      <c r="A270" s="1" t="n">
        <v>51257</v>
      </c>
      <c r="B270" s="2" t="n">
        <f aca="false">B269*(1+$I$4)</f>
        <v>259098.220976602</v>
      </c>
      <c r="C270" s="2" t="n">
        <f aca="false">C269*(1+$I$4)</f>
        <v>262038.868280541</v>
      </c>
      <c r="D270" s="2" t="n">
        <f aca="false">D269*(1+$I$4)</f>
        <v>264783.359281902</v>
      </c>
      <c r="E270" s="2" t="n">
        <f aca="false">(E269+(2*$I$2-$I$5))*(1+$I$4)</f>
        <v>265346.29336839</v>
      </c>
      <c r="F270" s="2" t="n">
        <f aca="false">(F269+($I$2-$I$5))*(1+$I$4)</f>
        <v>264306.331547638</v>
      </c>
    </row>
    <row r="271" customFormat="false" ht="12.8" hidden="false" customHeight="false" outlineLevel="0" collapsed="false">
      <c r="A271" s="1" t="n">
        <v>51288</v>
      </c>
      <c r="B271" s="2" t="n">
        <f aca="false">B270*(1+$I$4)</f>
        <v>260153.819200984</v>
      </c>
      <c r="C271" s="2" t="n">
        <f aca="false">C270*(1+$I$4)</f>
        <v>263106.447066043</v>
      </c>
      <c r="D271" s="2" t="n">
        <f aca="false">D270*(1+$I$4)</f>
        <v>265862.119463466</v>
      </c>
      <c r="E271" s="2" t="n">
        <f aca="false">E270*(1+$I$4)</f>
        <v>266427.347013105</v>
      </c>
      <c r="F271" s="2" t="n">
        <f aca="false">(F270+($I$2-$I$5))*(1+$I$4)</f>
        <v>265928.862545442</v>
      </c>
    </row>
    <row r="272" customFormat="false" ht="12.8" hidden="false" customHeight="false" outlineLevel="0" collapsed="false">
      <c r="A272" s="1" t="n">
        <v>51318</v>
      </c>
      <c r="B272" s="2" t="n">
        <f aca="false">B271*(1+$I$4)</f>
        <v>261213.718063197</v>
      </c>
      <c r="C272" s="2" t="n">
        <f aca="false">(C271+(6*$I$2-$I$5))*(1+$I$4)</f>
        <v>267485.293426347</v>
      </c>
      <c r="D272" s="2" t="n">
        <f aca="false">(D271+(3*$I$2-$I$5))*(1+$I$4)</f>
        <v>268595.470469982</v>
      </c>
      <c r="E272" s="2" t="n">
        <f aca="false">(E271+(2*$I$2-$I$5))*(1+$I$4)</f>
        <v>268610.760058543</v>
      </c>
      <c r="F272" s="2" t="n">
        <f aca="false">(F271+($I$2-$I$5))*(1+$I$4)</f>
        <v>267558.003935373</v>
      </c>
    </row>
    <row r="273" customFormat="false" ht="12.8" hidden="false" customHeight="false" outlineLevel="0" collapsed="false">
      <c r="A273" s="1" t="n">
        <v>51349</v>
      </c>
      <c r="B273" s="2" t="n">
        <f aca="false">B272*(1+$I$4)</f>
        <v>262277.935084574</v>
      </c>
      <c r="C273" s="2" t="n">
        <f aca="false">C272*(1+$I$4)</f>
        <v>268575.061622072</v>
      </c>
      <c r="D273" s="2" t="n">
        <f aca="false">D272*(1+$I$4)</f>
        <v>269689.761664404</v>
      </c>
      <c r="E273" s="2" t="n">
        <f aca="false">E272*(1+$I$4)</f>
        <v>269705.113544641</v>
      </c>
      <c r="F273" s="2" t="n">
        <f aca="false">(F272+($I$2-$I$5))*(1+$I$4)</f>
        <v>269193.782648988</v>
      </c>
    </row>
    <row r="274" customFormat="false" ht="12.8" hidden="false" customHeight="false" outlineLevel="0" collapsed="false">
      <c r="A274" s="1" t="n">
        <v>51380</v>
      </c>
      <c r="B274" s="2" t="n">
        <f aca="false">B273*(1+$I$4)</f>
        <v>263346.487857828</v>
      </c>
      <c r="C274" s="2" t="n">
        <f aca="false">C273*(1+$I$4)</f>
        <v>269669.269668321</v>
      </c>
      <c r="D274" s="2" t="n">
        <f aca="false">D273*(1+$I$4)</f>
        <v>270788.511136608</v>
      </c>
      <c r="E274" s="2" t="n">
        <f aca="false">(E273+(2*$I$2-$I$5))*(1+$I$4)</f>
        <v>271901.880616662</v>
      </c>
      <c r="F274" s="2" t="n">
        <f aca="false">(F273+($I$2-$I$5))*(1+$I$4)</f>
        <v>270836.225727565</v>
      </c>
    </row>
    <row r="275" customFormat="false" ht="12.8" hidden="false" customHeight="false" outlineLevel="0" collapsed="false">
      <c r="A275" s="1" t="n">
        <v>51410</v>
      </c>
      <c r="B275" s="2" t="n">
        <f aca="false">B274*(1+$I$4)</f>
        <v>264419.39404735</v>
      </c>
      <c r="C275" s="2" t="n">
        <f aca="false">C274*(1+$I$4)</f>
        <v>270767.935653596</v>
      </c>
      <c r="D275" s="2" t="n">
        <f aca="false">(D274+(3*$I$2-$I$5))*(1+$I$4)</f>
        <v>273541.932872606</v>
      </c>
      <c r="E275" s="2" t="n">
        <f aca="false">E274*(1+$I$4)</f>
        <v>273009.642535301</v>
      </c>
      <c r="F275" s="2" t="n">
        <f aca="false">(F274+($I$2-$I$5))*(1+$I$4)</f>
        <v>272485.360322552</v>
      </c>
    </row>
    <row r="276" customFormat="false" ht="12.8" hidden="false" customHeight="false" outlineLevel="0" collapsed="false">
      <c r="A276" s="1" t="n">
        <v>51441</v>
      </c>
      <c r="B276" s="2" t="n">
        <f aca="false">B275*(1+$I$4)</f>
        <v>265496.671389496</v>
      </c>
      <c r="C276" s="2" t="n">
        <f aca="false">C275*(1+$I$4)</f>
        <v>271871.077740092</v>
      </c>
      <c r="D276" s="2" t="n">
        <f aca="false">D275*(1+$I$4)</f>
        <v>274656.376567148</v>
      </c>
      <c r="E276" s="2" t="n">
        <f aca="false">(E275+(2*$I$2-$I$5))*(1+$I$4)</f>
        <v>275219.872667477</v>
      </c>
      <c r="F276" s="2" t="n">
        <f aca="false">(F275+($I$2-$I$5))*(1+$I$4)</f>
        <v>274141.213696014</v>
      </c>
    </row>
    <row r="277" customFormat="false" ht="12.8" hidden="false" customHeight="false" outlineLevel="0" collapsed="false">
      <c r="A277" s="1" t="n">
        <v>51471</v>
      </c>
      <c r="B277" s="2" t="n">
        <f aca="false">B276*(1+$I$4)</f>
        <v>266578.337692884</v>
      </c>
      <c r="C277" s="2" t="n">
        <f aca="false">C276*(1+$I$4)</f>
        <v>272978.714163999</v>
      </c>
      <c r="D277" s="2" t="n">
        <f aca="false">D276*(1+$I$4)</f>
        <v>275775.360643251</v>
      </c>
      <c r="E277" s="2" t="n">
        <f aca="false">E276*(1+$I$4)</f>
        <v>276341.152496444</v>
      </c>
      <c r="F277" s="2" t="n">
        <f aca="false">(F276+($I$2-$I$5))*(1+$I$4)</f>
        <v>275803.813221088</v>
      </c>
    </row>
    <row r="278" customFormat="false" ht="12.8" hidden="false" customHeight="false" outlineLevel="0" collapsed="false">
      <c r="A278" s="3" t="n">
        <v>51502</v>
      </c>
      <c r="B278" s="4" t="n">
        <f aca="false">(B277+12*$I$2-$I$5)*(1+$I$4)</f>
        <v>274284.773573851</v>
      </c>
      <c r="C278" s="4" t="n">
        <f aca="false">(C277+6*$I$2-$I$5)*(1+$I$4)</f>
        <v>277397.781362485</v>
      </c>
      <c r="D278" s="4" t="n">
        <f aca="false">(D277+3*$I$2-$I$5)*(1+$I$4)</f>
        <v>278549.09942143</v>
      </c>
      <c r="E278" s="4" t="n">
        <f aca="false">(E277+2*$I$2-$I$5)*(1+$I$4)</f>
        <v>278564.955612588</v>
      </c>
      <c r="F278" s="4" t="n">
        <f aca="false">(F277+$I$2-$I$5)*(1+$I$4)</f>
        <v>277473.186382429</v>
      </c>
    </row>
    <row r="279" customFormat="false" ht="12.8" hidden="false" customHeight="false" outlineLevel="0" collapsed="false">
      <c r="A279" s="1" t="n">
        <v>51533</v>
      </c>
      <c r="B279" s="2" t="n">
        <f aca="false">B278*(1+$I$4)</f>
        <v>275402.243693361</v>
      </c>
      <c r="C279" s="2" t="n">
        <f aca="false">C278*(1+$I$4)</f>
        <v>278527.934261065</v>
      </c>
      <c r="D279" s="2" t="n">
        <f aca="false">D278*(1+$I$4)</f>
        <v>279683.942932297</v>
      </c>
      <c r="E279" s="2" t="n">
        <f aca="false">E278*(1+$I$4)</f>
        <v>279699.86372354</v>
      </c>
      <c r="F279" s="2" t="n">
        <f aca="false">(F278+($I$2-$I$5))*(1+$I$4)</f>
        <v>279149.360776671</v>
      </c>
    </row>
    <row r="280" customFormat="false" ht="12.8" hidden="false" customHeight="false" outlineLevel="0" collapsed="false">
      <c r="A280" s="1" t="n">
        <v>51561</v>
      </c>
      <c r="B280" s="2" t="n">
        <f aca="false">B279*(1+$I$4)</f>
        <v>276524.266524462</v>
      </c>
      <c r="C280" s="2" t="n">
        <f aca="false">C279*(1+$I$4)</f>
        <v>279662.691542449</v>
      </c>
      <c r="D280" s="2" t="n">
        <f aca="false">D279*(1+$I$4)</f>
        <v>280823.409936102</v>
      </c>
      <c r="E280" s="2" t="n">
        <f aca="false">(E279+(2*$I$2-$I$5))*(1+$I$4)</f>
        <v>281937.350644977</v>
      </c>
      <c r="F280" s="2" t="n">
        <f aca="false">(F279+($I$2-$I$5))*(1+$I$4)</f>
        <v>280832.364112878</v>
      </c>
    </row>
    <row r="281" customFormat="false" ht="12.8" hidden="false" customHeight="false" outlineLevel="0" collapsed="false">
      <c r="A281" s="1" t="n">
        <v>51592</v>
      </c>
      <c r="B281" s="2" t="n">
        <f aca="false">B280*(1+$I$4)</f>
        <v>277650.860615466</v>
      </c>
      <c r="C281" s="2" t="n">
        <f aca="false">C280*(1+$I$4)</f>
        <v>280802.071965461</v>
      </c>
      <c r="D281" s="2" t="n">
        <f aca="false">(D280+(3*$I$2-$I$5))*(1+$I$4)</f>
        <v>283617.715091966</v>
      </c>
      <c r="E281" s="2" t="n">
        <f aca="false">E280*(1+$I$4)</f>
        <v>283085.998310739</v>
      </c>
      <c r="F281" s="2" t="n">
        <f aca="false">(F280+($I$2-$I$5))*(1+$I$4)</f>
        <v>282522.224213004</v>
      </c>
    </row>
    <row r="282" customFormat="false" ht="12.8" hidden="false" customHeight="false" outlineLevel="0" collapsed="false">
      <c r="A282" s="1" t="n">
        <v>51622</v>
      </c>
      <c r="B282" s="2" t="n">
        <f aca="false">B281*(1+$I$4)</f>
        <v>278782.044590249</v>
      </c>
      <c r="C282" s="2" t="n">
        <f aca="false">C281*(1+$I$4)</f>
        <v>281946.094365353</v>
      </c>
      <c r="D282" s="2" t="n">
        <f aca="false">D281*(1+$I$4)</f>
        <v>284773.208770486</v>
      </c>
      <c r="E282" s="2" t="n">
        <f aca="false">(E281+(2*$I$2-$I$5))*(1+$I$4)</f>
        <v>285337.280763632</v>
      </c>
      <c r="F282" s="2" t="n">
        <f aca="false">(F281+($I$2-$I$5))*(1+$I$4)</f>
        <v>284218.969012356</v>
      </c>
    </row>
    <row r="283" customFormat="false" ht="12.8" hidden="false" customHeight="false" outlineLevel="0" collapsed="false">
      <c r="A283" s="1" t="n">
        <v>51653</v>
      </c>
      <c r="B283" s="2" t="n">
        <f aca="false">B282*(1+$I$4)</f>
        <v>279917.837148569</v>
      </c>
      <c r="C283" s="2" t="n">
        <f aca="false">C282*(1+$I$4)</f>
        <v>283094.777654114</v>
      </c>
      <c r="D283" s="2" t="n">
        <f aca="false">D282*(1+$I$4)</f>
        <v>285933.410073284</v>
      </c>
      <c r="E283" s="2" t="n">
        <f aca="false">E282*(1+$I$4)</f>
        <v>286499.780165552</v>
      </c>
      <c r="F283" s="2" t="n">
        <f aca="false">(F282+($I$2-$I$5))*(1+$I$4)</f>
        <v>285922.62656005</v>
      </c>
    </row>
    <row r="284" customFormat="false" ht="12.8" hidden="false" customHeight="false" outlineLevel="0" collapsed="false">
      <c r="A284" s="1" t="n">
        <v>51683</v>
      </c>
      <c r="B284" s="2" t="n">
        <f aca="false">B283*(1+$I$4)</f>
        <v>281058.257066363</v>
      </c>
      <c r="C284" s="2" t="n">
        <f aca="false">(C283+(6*$I$2-$I$5))*(1+$I$4)</f>
        <v>287555.058947463</v>
      </c>
      <c r="D284" s="2" t="n">
        <f aca="false">(D283+(3*$I$2-$I$5))*(1+$I$4)</f>
        <v>288748.534002242</v>
      </c>
      <c r="E284" s="2" t="n">
        <f aca="false">(E283+(2*$I$2-$I$5))*(1+$I$4)</f>
        <v>288764.970788292</v>
      </c>
      <c r="F284" s="2" t="n">
        <f aca="false">(F283+($I$2-$I$5))*(1+$I$4)</f>
        <v>287633.225019478</v>
      </c>
    </row>
    <row r="285" customFormat="false" ht="12.8" hidden="false" customHeight="false" outlineLevel="0" collapsed="false">
      <c r="A285" s="1" t="n">
        <v>51714</v>
      </c>
      <c r="B285" s="2" t="n">
        <f aca="false">B284*(1+$I$4)</f>
        <v>282203.323196068</v>
      </c>
      <c r="C285" s="2" t="n">
        <f aca="false">C284*(1+$I$4)</f>
        <v>288726.593852229</v>
      </c>
      <c r="D285" s="2" t="n">
        <f aca="false">D284*(1+$I$4)</f>
        <v>289924.931272114</v>
      </c>
      <c r="E285" s="2" t="n">
        <f aca="false">E284*(1+$I$4)</f>
        <v>289941.435023665</v>
      </c>
      <c r="F285" s="2" t="n">
        <f aca="false">(F284+($I$2-$I$5))*(1+$I$4)</f>
        <v>289350.792668774</v>
      </c>
    </row>
    <row r="286" customFormat="false" ht="12.8" hidden="false" customHeight="false" outlineLevel="0" collapsed="false">
      <c r="A286" s="1" t="n">
        <v>51745</v>
      </c>
      <c r="B286" s="2" t="n">
        <f aca="false">B285*(1+$I$4)</f>
        <v>283353.054466926</v>
      </c>
      <c r="C286" s="2" t="n">
        <f aca="false">C285*(1+$I$4)</f>
        <v>289902.901735214</v>
      </c>
      <c r="D286" s="2" t="n">
        <f aca="false">D285*(1+$I$4)</f>
        <v>291106.121330082</v>
      </c>
      <c r="E286" s="2" t="n">
        <f aca="false">(E285+(2*$I$2-$I$5))*(1+$I$4)</f>
        <v>292220.647374318</v>
      </c>
      <c r="F286" s="2" t="n">
        <f aca="false">(F285+($I$2-$I$5))*(1+$I$4)</f>
        <v>291075.357901279</v>
      </c>
    </row>
    <row r="287" customFormat="false" ht="12.8" hidden="false" customHeight="false" outlineLevel="0" collapsed="false">
      <c r="A287" s="1" t="n">
        <v>51775</v>
      </c>
      <c r="B287" s="2" t="n">
        <f aca="false">B286*(1+$I$4)</f>
        <v>284507.469885299</v>
      </c>
      <c r="C287" s="2" t="n">
        <f aca="false">C286*(1+$I$4)</f>
        <v>291084.002042122</v>
      </c>
      <c r="D287" s="2" t="n">
        <f aca="false">(D286+(3*$I$2-$I$5))*(1+$I$4)</f>
        <v>293942.319524997</v>
      </c>
      <c r="E287" s="2" t="n">
        <f aca="false">E286*(1+$I$4)</f>
        <v>293411.190463859</v>
      </c>
      <c r="F287" s="2" t="n">
        <f aca="false">(F286+($I$2-$I$5))*(1+$I$4)</f>
        <v>292806.949226015</v>
      </c>
    </row>
    <row r="288" customFormat="false" ht="12.8" hidden="false" customHeight="false" outlineLevel="0" collapsed="false">
      <c r="A288" s="1" t="n">
        <v>51806</v>
      </c>
      <c r="B288" s="2" t="n">
        <f aca="false">B287*(1+$I$4)</f>
        <v>285666.588534984</v>
      </c>
      <c r="C288" s="2" t="n">
        <f aca="false">C287*(1+$I$4)</f>
        <v>292269.914297882</v>
      </c>
      <c r="D288" s="2" t="n">
        <f aca="false">D287*(1+$I$4)</f>
        <v>295139.876919995</v>
      </c>
      <c r="E288" s="2" t="n">
        <f aca="false">(E287+(2*$I$2-$I$5))*(1+$I$4)</f>
        <v>295704.539027674</v>
      </c>
      <c r="F288" s="2" t="n">
        <f aca="false">(F287+($I$2-$I$5))*(1+$I$4)</f>
        <v>294545.595268151</v>
      </c>
    </row>
    <row r="289" customFormat="false" ht="12.8" hidden="false" customHeight="false" outlineLevel="0" collapsed="false">
      <c r="A289" s="1" t="n">
        <v>51836</v>
      </c>
      <c r="B289" s="2" t="n">
        <f aca="false">B288*(1+$I$4)</f>
        <v>286830.429577528</v>
      </c>
      <c r="C289" s="2" t="n">
        <f aca="false">C288*(1+$I$4)</f>
        <v>293460.658106967</v>
      </c>
      <c r="D289" s="2" t="n">
        <f aca="false">D288*(1+$I$4)</f>
        <v>296342.313312057</v>
      </c>
      <c r="E289" s="2" t="n">
        <f aca="false">E288*(1+$I$4)</f>
        <v>296909.275923059</v>
      </c>
      <c r="F289" s="2" t="n">
        <f aca="false">(F288+($I$2-$I$5))*(1+$I$4)</f>
        <v>296291.324769478</v>
      </c>
    </row>
    <row r="290" customFormat="false" ht="12.8" hidden="false" customHeight="false" outlineLevel="0" collapsed="false">
      <c r="A290" s="3" t="n">
        <v>51867</v>
      </c>
      <c r="B290" s="4" t="n">
        <f aca="false">(B289+12*$I$2-$I$5)*(1+$I$4)</f>
        <v>294619.374987711</v>
      </c>
      <c r="C290" s="4" t="n">
        <f aca="false">(C289+6*$I$2-$I$5)*(1+$I$4)</f>
        <v>297963.171280408</v>
      </c>
      <c r="D290" s="4" t="n">
        <f aca="false">(D289+3*$I$2-$I$5)*(1+$I$4)</f>
        <v>299199.844401262</v>
      </c>
      <c r="E290" s="4" t="n">
        <f aca="false">(E289+2*$I$2-$I$5)*(1+$I$4)</f>
        <v>299216.87612004</v>
      </c>
      <c r="F290" s="4" t="n">
        <f aca="false">(F289+$I$2-$I$5)*(1+$I$4)</f>
        <v>298044.166588887</v>
      </c>
    </row>
    <row r="291" customFormat="false" ht="12.8" hidden="false" customHeight="false" outlineLevel="0" collapsed="false">
      <c r="A291" s="1" t="n">
        <v>51898</v>
      </c>
      <c r="B291" s="2" t="n">
        <f aca="false">B290*(1+$I$4)</f>
        <v>295819.690790472</v>
      </c>
      <c r="C291" s="2" t="n">
        <f aca="false">C290*(1+$I$4)</f>
        <v>299177.110123172</v>
      </c>
      <c r="D291" s="2" t="n">
        <f aca="false">D290*(1+$I$4)</f>
        <v>300418.821603401</v>
      </c>
      <c r="E291" s="2" t="n">
        <f aca="false">E290*(1+$I$4)</f>
        <v>300435.92271151</v>
      </c>
      <c r="F291" s="2" t="n">
        <f aca="false">(F290+($I$2-$I$5))*(1+$I$4)</f>
        <v>299804.149702841</v>
      </c>
    </row>
    <row r="292" customFormat="false" ht="12.8" hidden="false" customHeight="false" outlineLevel="0" collapsed="false">
      <c r="A292" s="1" t="n">
        <v>51926</v>
      </c>
      <c r="B292" s="2" t="n">
        <f aca="false">B291*(1+$I$4)</f>
        <v>297024.896828393</v>
      </c>
      <c r="C292" s="2" t="n">
        <f aca="false">C291*(1+$I$4)</f>
        <v>300395.994703048</v>
      </c>
      <c r="D292" s="2" t="n">
        <f aca="false">D291*(1+$I$4)</f>
        <v>301642.765069551</v>
      </c>
      <c r="E292" s="2" t="n">
        <f aca="false">(E291+(2*$I$2-$I$5))*(1+$I$4)</f>
        <v>302757.890904049</v>
      </c>
      <c r="F292" s="2" t="n">
        <f aca="false">(F291+($I$2-$I$5))*(1+$I$4)</f>
        <v>301571.303205858</v>
      </c>
    </row>
    <row r="293" customFormat="false" ht="12.8" hidden="false" customHeight="false" outlineLevel="0" collapsed="false">
      <c r="A293" s="1" t="n">
        <v>51957</v>
      </c>
      <c r="B293" s="2" t="n">
        <f aca="false">B292*(1+$I$4)</f>
        <v>298235.013024898</v>
      </c>
      <c r="C293" s="2" t="n">
        <f aca="false">C292*(1+$I$4)</f>
        <v>301619.845169581</v>
      </c>
      <c r="D293" s="2" t="n">
        <f aca="false">(D292+(3*$I$2-$I$5))*(1+$I$4)</f>
        <v>304521.890855325</v>
      </c>
      <c r="E293" s="2" t="n">
        <f aca="false">E292*(1+$I$4)</f>
        <v>303991.364028068</v>
      </c>
      <c r="F293" s="2" t="n">
        <f aca="false">(F292+($I$2-$I$5))*(1+$I$4)</f>
        <v>303345.656310991</v>
      </c>
    </row>
    <row r="294" customFormat="false" ht="12.8" hidden="false" customHeight="false" outlineLevel="0" collapsed="false">
      <c r="A294" s="1" t="n">
        <v>51987</v>
      </c>
      <c r="B294" s="2" t="n">
        <f aca="false">B293*(1+$I$4)</f>
        <v>299450.059384579</v>
      </c>
      <c r="C294" s="2" t="n">
        <f aca="false">C293*(1+$I$4)</f>
        <v>302848.681754406</v>
      </c>
      <c r="D294" s="2" t="n">
        <f aca="false">D293*(1+$I$4)</f>
        <v>305762.5507335</v>
      </c>
      <c r="E294" s="2" t="n">
        <f aca="false">(E293+(2*$I$2-$I$5))*(1+$I$4)</f>
        <v>306327.817528636</v>
      </c>
      <c r="F294" s="2" t="n">
        <f aca="false">(F293+($I$2-$I$5))*(1+$I$4)</f>
        <v>305127.23835031</v>
      </c>
    </row>
    <row r="295" customFormat="false" ht="12.8" hidden="false" customHeight="false" outlineLevel="0" collapsed="false">
      <c r="A295" s="1" t="n">
        <v>52018</v>
      </c>
      <c r="B295" s="2" t="n">
        <f aca="false">B294*(1+$I$4)</f>
        <v>300670.055993533</v>
      </c>
      <c r="C295" s="2" t="n">
        <f aca="false">C294*(1+$I$4)</f>
        <v>304082.524771589</v>
      </c>
      <c r="D295" s="2" t="n">
        <f aca="false">D294*(1+$I$4)</f>
        <v>307008.265213592</v>
      </c>
      <c r="E295" s="2" t="n">
        <f aca="false">E294*(1+$I$4)</f>
        <v>307575.834975622</v>
      </c>
      <c r="F295" s="2" t="n">
        <f aca="false">(F294+($I$2-$I$5))*(1+$I$4)</f>
        <v>306916.078775389</v>
      </c>
    </row>
    <row r="296" customFormat="false" ht="12.8" hidden="false" customHeight="false" outlineLevel="0" collapsed="false">
      <c r="A296" s="1" t="n">
        <v>52048</v>
      </c>
      <c r="B296" s="2" t="n">
        <f aca="false">B295*(1+$I$4)</f>
        <v>301895.023019687</v>
      </c>
      <c r="C296" s="2" t="n">
        <f aca="false">(C295+(6*$I$2-$I$5))*(1+$I$4)</f>
        <v>308628.312744634</v>
      </c>
      <c r="D296" s="2" t="n">
        <f aca="false">(D295+(3*$I$2-$I$5))*(1+$I$4)</f>
        <v>309909.250711114</v>
      </c>
      <c r="E296" s="2" t="n">
        <f aca="false">(E295+(2*$I$2-$I$5))*(1+$I$4)</f>
        <v>309926.892054529</v>
      </c>
      <c r="F296" s="2" t="n">
        <f aca="false">(F295+($I$2-$I$5))*(1+$I$4)</f>
        <v>308712.207157788</v>
      </c>
    </row>
    <row r="297" customFormat="false" ht="12.8" hidden="false" customHeight="false" outlineLevel="0" collapsed="false">
      <c r="A297" s="1" t="n">
        <v>52079</v>
      </c>
      <c r="B297" s="2" t="n">
        <f aca="false">B296*(1+$I$4)</f>
        <v>303124.980713137</v>
      </c>
      <c r="C297" s="2" t="n">
        <f aca="false">C296*(1+$I$4)</f>
        <v>309885.702693894</v>
      </c>
      <c r="D297" s="2" t="n">
        <f aca="false">D296*(1+$I$4)</f>
        <v>311171.859360209</v>
      </c>
      <c r="E297" s="2" t="n">
        <f aca="false">E296*(1+$I$4)</f>
        <v>311189.572576641</v>
      </c>
      <c r="F297" s="2" t="n">
        <f aca="false">(F296+($I$2-$I$5))*(1+$I$4)</f>
        <v>310515.653189549</v>
      </c>
    </row>
    <row r="298" customFormat="false" ht="12.8" hidden="false" customHeight="false" outlineLevel="0" collapsed="false">
      <c r="A298" s="1" t="n">
        <v>52110</v>
      </c>
      <c r="B298" s="2" t="n">
        <f aca="false">B297*(1+$I$4)</f>
        <v>304359.949406478</v>
      </c>
      <c r="C298" s="2" t="n">
        <f aca="false">C297*(1+$I$4)</f>
        <v>311148.215405452</v>
      </c>
      <c r="D298" s="2" t="n">
        <f aca="false">D297*(1+$I$4)</f>
        <v>312439.61203323</v>
      </c>
      <c r="E298" s="2" t="n">
        <f aca="false">(E297+(2*$I$2-$I$5))*(1+$I$4)</f>
        <v>313555.352469856</v>
      </c>
      <c r="F298" s="2" t="n">
        <f aca="false">(F297+($I$2-$I$5))*(1+$I$4)</f>
        <v>312326.44668368</v>
      </c>
    </row>
    <row r="299" customFormat="false" ht="12.8" hidden="false" customHeight="false" outlineLevel="0" collapsed="false">
      <c r="A299" s="1" t="n">
        <v>52140</v>
      </c>
      <c r="B299" s="2" t="n">
        <f aca="false">B298*(1+$I$4)</f>
        <v>305599.949515145</v>
      </c>
      <c r="C299" s="2" t="n">
        <f aca="false">C298*(1+$I$4)</f>
        <v>312415.871750075</v>
      </c>
      <c r="D299" s="2" t="n">
        <f aca="false">(D298+(3*$I$2-$I$5))*(1+$I$4)</f>
        <v>315362.725510007</v>
      </c>
      <c r="E299" s="2" t="n">
        <f aca="false">E298*(1+$I$4)</f>
        <v>314832.815788844</v>
      </c>
      <c r="F299" s="2" t="n">
        <f aca="false">(F298+($I$2-$I$5))*(1+$I$4)</f>
        <v>314144.617574653</v>
      </c>
    </row>
    <row r="300" customFormat="false" ht="12.8" hidden="false" customHeight="false" outlineLevel="0" collapsed="false">
      <c r="A300" s="1" t="n">
        <v>52171</v>
      </c>
      <c r="B300" s="2" t="n">
        <f aca="false">B299*(1+$I$4)</f>
        <v>306845.001537746</v>
      </c>
      <c r="C300" s="2" t="n">
        <f aca="false">C299*(1+$I$4)</f>
        <v>313688.692683561</v>
      </c>
      <c r="D300" s="2" t="n">
        <f aca="false">D299*(1+$I$4)</f>
        <v>316647.552290484</v>
      </c>
      <c r="E300" s="2" t="n">
        <f aca="false">(E299+(2*$I$2-$I$5))*(1+$I$4)</f>
        <v>317213.43870588</v>
      </c>
      <c r="F300" s="2" t="n">
        <f aca="false">(F299+($I$2-$I$5))*(1+$I$4)</f>
        <v>315970.195918895</v>
      </c>
    </row>
    <row r="301" customFormat="false" ht="12.8" hidden="false" customHeight="false" outlineLevel="0" collapsed="false">
      <c r="A301" s="1" t="n">
        <v>52201</v>
      </c>
      <c r="B301" s="2" t="n">
        <f aca="false">B300*(1+$I$4)</f>
        <v>308095.126056405</v>
      </c>
      <c r="C301" s="2" t="n">
        <f aca="false">C300*(1+$I$4)</f>
        <v>314966.699247085</v>
      </c>
      <c r="D301" s="2" t="n">
        <f aca="false">D300*(1+$I$4)</f>
        <v>317937.613614304</v>
      </c>
      <c r="E301" s="2" t="n">
        <f aca="false">E300*(1+$I$4)</f>
        <v>318505.805521004</v>
      </c>
      <c r="F301" s="2" t="n">
        <f aca="false">(F300+($I$2-$I$5))*(1+$I$4)</f>
        <v>317803.211895289</v>
      </c>
    </row>
    <row r="302" customFormat="false" ht="12.8" hidden="false" customHeight="false" outlineLevel="0" collapsed="false">
      <c r="A302" s="3" t="n">
        <v>52232</v>
      </c>
      <c r="B302" s="4" t="n">
        <f aca="false">(B301+12*$I$2-$I$5)*(1+$I$4)</f>
        <v>315970.706472265</v>
      </c>
      <c r="C302" s="4" t="n">
        <f aca="false">(C301+6*$I$2-$I$5)*(1+$I$4)</f>
        <v>319556.830694226</v>
      </c>
      <c r="D302" s="4" t="n">
        <f aca="false">(D301+3*$I$2-$I$5)*(1+$I$4)</f>
        <v>320883.126630085</v>
      </c>
      <c r="E302" s="4" t="n">
        <f aca="false">(E301+2*$I$2-$I$5)*(1+$I$4)</f>
        <v>320901.392652865</v>
      </c>
      <c r="F302" s="4" t="n">
        <f aca="false">(F301+$I$2-$I$5)*(1+$I$4)</f>
        <v>319643.695805667</v>
      </c>
    </row>
    <row r="303" customFormat="false" ht="12.8" hidden="false" customHeight="false" outlineLevel="0" collapsed="false">
      <c r="A303" s="1" t="n">
        <v>52263</v>
      </c>
      <c r="B303" s="2" t="n">
        <f aca="false">B302*(1+$I$4)</f>
        <v>317258.01024244</v>
      </c>
      <c r="C303" s="2" t="n">
        <f aca="false">C302*(1+$I$4)</f>
        <v>320858.744778385</v>
      </c>
      <c r="D303" s="2" t="n">
        <f aca="false">D302*(1+$I$4)</f>
        <v>322190.44420806</v>
      </c>
      <c r="E303" s="2" t="n">
        <f aca="false">E302*(1+$I$4)</f>
        <v>322208.784648878</v>
      </c>
      <c r="F303" s="2" t="n">
        <f aca="false">(F302+($I$2-$I$5))*(1+$I$4)</f>
        <v>321491.678075319</v>
      </c>
    </row>
    <row r="304" customFormat="false" ht="12.8" hidden="false" customHeight="false" outlineLevel="0" collapsed="false">
      <c r="A304" s="1" t="n">
        <v>52291</v>
      </c>
      <c r="B304" s="2" t="n">
        <f aca="false">B303*(1+$I$4)</f>
        <v>318550.558647521</v>
      </c>
      <c r="C304" s="2" t="n">
        <f aca="false">C303*(1+$I$4)</f>
        <v>322165.963021678</v>
      </c>
      <c r="D304" s="2" t="n">
        <f aca="false">D303*(1+$I$4)</f>
        <v>323503.087959673</v>
      </c>
      <c r="E304" s="2" t="n">
        <f aca="false">(E303+(2*$I$2-$I$5))*(1+$I$4)</f>
        <v>324619.458176074</v>
      </c>
      <c r="F304" s="2" t="n">
        <f aca="false">(F303+($I$2-$I$5))*(1+$I$4)</f>
        <v>323347.189253487</v>
      </c>
    </row>
    <row r="305" customFormat="false" ht="12.8" hidden="false" customHeight="false" outlineLevel="0" collapsed="false">
      <c r="A305" s="1" t="n">
        <v>52322</v>
      </c>
      <c r="B305" s="2" t="n">
        <f aca="false">B304*(1+$I$4)</f>
        <v>319848.373054802</v>
      </c>
      <c r="C305" s="2" t="n">
        <f aca="false">C304*(1+$I$4)</f>
        <v>323478.507033906</v>
      </c>
      <c r="D305" s="2" t="n">
        <f aca="false">(D304+(3*$I$2-$I$5))*(1+$I$4)</f>
        <v>326471.275406851</v>
      </c>
      <c r="E305" s="2" t="n">
        <f aca="false">E304*(1+$I$4)</f>
        <v>325941.998031264</v>
      </c>
      <c r="F305" s="2" t="n">
        <f aca="false">(F304+($I$2-$I$5))*(1+$I$4)</f>
        <v>325210.260013877</v>
      </c>
    </row>
    <row r="306" customFormat="false" ht="12.8" hidden="false" customHeight="false" outlineLevel="0" collapsed="false">
      <c r="A306" s="1" t="n">
        <v>52352</v>
      </c>
      <c r="B306" s="2" t="n">
        <f aca="false">B305*(1+$I$4)</f>
        <v>321151.474918625</v>
      </c>
      <c r="C306" s="2" t="n">
        <f aca="false">C305*(1+$I$4)</f>
        <v>324796.398512912</v>
      </c>
      <c r="D306" s="2" t="n">
        <f aca="false">D305*(1+$I$4)</f>
        <v>327801.359794664</v>
      </c>
      <c r="E306" s="2" t="n">
        <f aca="false">(E305+(2*$I$2-$I$5))*(1+$I$4)</f>
        <v>328367.88113189</v>
      </c>
      <c r="F306" s="2" t="n">
        <f aca="false">(F305+($I$2-$I$5))*(1+$I$4)</f>
        <v>327080.921155162</v>
      </c>
    </row>
    <row r="307" customFormat="false" ht="12.8" hidden="false" customHeight="false" outlineLevel="0" collapsed="false">
      <c r="A307" s="1" t="n">
        <v>52383</v>
      </c>
      <c r="B307" s="2" t="n">
        <f aca="false">B306*(1+$I$4)</f>
        <v>322459.885780745</v>
      </c>
      <c r="C307" s="2" t="n">
        <f aca="false">C306*(1+$I$4)</f>
        <v>326119.659244937</v>
      </c>
      <c r="D307" s="2" t="n">
        <f aca="false">D306*(1+$I$4)</f>
        <v>329136.863110916</v>
      </c>
      <c r="E307" s="2" t="n">
        <f aca="false">E306*(1+$I$4)</f>
        <v>329705.692526196</v>
      </c>
      <c r="F307" s="2" t="n">
        <f aca="false">(F306+($I$2-$I$5))*(1+$I$4)</f>
        <v>328959.203601495</v>
      </c>
    </row>
    <row r="308" customFormat="false" ht="12.8" hidden="false" customHeight="false" outlineLevel="0" collapsed="false">
      <c r="A308" s="1" t="n">
        <v>52413</v>
      </c>
      <c r="B308" s="2" t="n">
        <f aca="false">B307*(1+$I$4)</f>
        <v>323773.627270677</v>
      </c>
      <c r="C308" s="2" t="n">
        <f aca="false">(C307+(6*$I$2-$I$5))*(1+$I$4)</f>
        <v>330755.229231664</v>
      </c>
      <c r="D308" s="2" t="n">
        <f aca="false">(D307+(3*$I$2-$I$5))*(1+$I$4)</f>
        <v>332128.00325543</v>
      </c>
      <c r="E308" s="2" t="n">
        <f aca="false">(E307+(2*$I$2-$I$5))*(1+$I$4)</f>
        <v>332146.909384079</v>
      </c>
      <c r="F308" s="2" t="n">
        <f aca="false">(F307+($I$2-$I$5))*(1+$I$4)</f>
        <v>330845.138403014</v>
      </c>
    </row>
    <row r="309" customFormat="false" ht="12.8" hidden="false" customHeight="false" outlineLevel="0" collapsed="false">
      <c r="A309" s="1" t="n">
        <v>52444</v>
      </c>
      <c r="B309" s="2" t="n">
        <f aca="false">B308*(1+$I$4)</f>
        <v>325092.721106058</v>
      </c>
      <c r="C309" s="2" t="n">
        <f aca="false">C308*(1+$I$4)</f>
        <v>332102.766977643</v>
      </c>
      <c r="D309" s="2" t="n">
        <f aca="false">D308*(1+$I$4)</f>
        <v>333481.133852709</v>
      </c>
      <c r="E309" s="2" t="n">
        <f aca="false">E308*(1+$I$4)</f>
        <v>333500.117007266</v>
      </c>
      <c r="F309" s="2" t="n">
        <f aca="false">(F308+($I$2-$I$5))*(1+$I$4)</f>
        <v>332738.756736362</v>
      </c>
    </row>
    <row r="310" customFormat="false" ht="12.8" hidden="false" customHeight="false" outlineLevel="0" collapsed="false">
      <c r="A310" s="1" t="n">
        <v>52475</v>
      </c>
      <c r="B310" s="2" t="n">
        <f aca="false">B309*(1+$I$4)</f>
        <v>326417.189093008</v>
      </c>
      <c r="C310" s="2" t="n">
        <f aca="false">C309*(1+$I$4)</f>
        <v>333455.794759202</v>
      </c>
      <c r="D310" s="2" t="n">
        <f aca="false">D309*(1+$I$4)</f>
        <v>334839.777271536</v>
      </c>
      <c r="E310" s="2" t="n">
        <f aca="false">(E309+(2*$I$2-$I$5))*(1+$I$4)</f>
        <v>335956.792820172</v>
      </c>
      <c r="F310" s="2" t="n">
        <f aca="false">(F309+($I$2-$I$5))*(1+$I$4)</f>
        <v>334640.0899052</v>
      </c>
    </row>
    <row r="311" customFormat="false" ht="12.8" hidden="false" customHeight="false" outlineLevel="0" collapsed="false">
      <c r="A311" s="1" t="n">
        <v>52505</v>
      </c>
      <c r="B311" s="2" t="n">
        <f aca="false">B310*(1+$I$4)</f>
        <v>327747.053126483</v>
      </c>
      <c r="C311" s="2" t="n">
        <f aca="false">C310*(1+$I$4)</f>
        <v>334814.334943425</v>
      </c>
      <c r="D311" s="2" t="n">
        <f aca="false">(D310+(3*$I$2-$I$5))*(1+$I$4)</f>
        <v>337854.151794268</v>
      </c>
      <c r="E311" s="2" t="n">
        <f aca="false">E310*(1+$I$4)</f>
        <v>337325.522380079</v>
      </c>
      <c r="F311" s="2" t="n">
        <f aca="false">(F310+($I$2-$I$5))*(1+$I$4)</f>
        <v>336549.169340721</v>
      </c>
    </row>
    <row r="312" customFormat="false" ht="12.8" hidden="false" customHeight="false" outlineLevel="0" collapsed="false">
      <c r="A312" s="1" t="n">
        <v>52536</v>
      </c>
      <c r="B312" s="2" t="n">
        <f aca="false">B311*(1+$I$4)</f>
        <v>329082.335190646</v>
      </c>
      <c r="C312" s="2" t="n">
        <f aca="false">C311*(1+$I$4)</f>
        <v>336178.409988525</v>
      </c>
      <c r="D312" s="2" t="n">
        <f aca="false">D311*(1+$I$4)</f>
        <v>339230.611429497</v>
      </c>
      <c r="E312" s="2" t="n">
        <f aca="false">(E311+(2*$I$2-$I$5))*(1+$I$4)</f>
        <v>339797.783367996</v>
      </c>
      <c r="F312" s="2" t="n">
        <f aca="false">(F311+($I$2-$I$5))*(1+$I$4)</f>
        <v>338466.026602176</v>
      </c>
    </row>
    <row r="313" customFormat="false" ht="12.8" hidden="false" customHeight="false" outlineLevel="0" collapsed="false">
      <c r="A313" s="1" t="n">
        <v>52566</v>
      </c>
      <c r="B313" s="2" t="n">
        <f aca="false">B312*(1+$I$4)</f>
        <v>330423.057359225</v>
      </c>
      <c r="C313" s="2" t="n">
        <f aca="false">C312*(1+$I$4)</f>
        <v>337548.042444208</v>
      </c>
      <c r="D313" s="2" t="n">
        <f aca="false">D312*(1+$I$4)</f>
        <v>340612.678931664</v>
      </c>
      <c r="E313" s="2" t="n">
        <f aca="false">E312*(1+$I$4)</f>
        <v>341182.161598847</v>
      </c>
      <c r="F313" s="2" t="n">
        <f aca="false">(F312+($I$2-$I$5))*(1+$I$4)</f>
        <v>340390.693377389</v>
      </c>
    </row>
    <row r="314" customFormat="false" ht="12.8" hidden="false" customHeight="false" outlineLevel="0" collapsed="false">
      <c r="A314" s="3" t="n">
        <v>52597</v>
      </c>
      <c r="B314" s="4" t="n">
        <f aca="false">(B313+12*$I$2-$I$5)*(1+$I$4)</f>
        <v>338389.604531046</v>
      </c>
      <c r="C314" s="4" t="n">
        <f aca="false">(C313+6*$I$2-$I$5)*(1+$I$4)</f>
        <v>342230.173078736</v>
      </c>
      <c r="D314" s="4" t="n">
        <f aca="false">(D313+3*$I$2-$I$5)*(1+$I$4)</f>
        <v>343650.57297035</v>
      </c>
      <c r="E314" s="4" t="n">
        <f aca="false">(E313+2*$I$2-$I$5)*(1+$I$4)</f>
        <v>343670.135012331</v>
      </c>
      <c r="F314" s="4" t="n">
        <f aca="false">(F313+$I$2-$I$5)*(1+$I$4)</f>
        <v>342323.201483287</v>
      </c>
    </row>
    <row r="315" customFormat="false" ht="12.8" hidden="false" customHeight="false" outlineLevel="0" collapsed="false">
      <c r="A315" s="1" t="n">
        <v>52628</v>
      </c>
      <c r="B315" s="2" t="n">
        <f aca="false">B314*(1+$I$4)</f>
        <v>339768.245667005</v>
      </c>
      <c r="C315" s="2" t="n">
        <f aca="false">C314*(1+$I$4)</f>
        <v>343624.461166358</v>
      </c>
      <c r="D315" s="2" t="n">
        <f aca="false">D314*(1+$I$4)</f>
        <v>345050.647942953</v>
      </c>
      <c r="E315" s="2" t="n">
        <f aca="false">E314*(1+$I$4)</f>
        <v>345070.289683114</v>
      </c>
      <c r="F315" s="2" t="n">
        <f aca="false">(F314+($I$2-$I$5))*(1+$I$4)</f>
        <v>344263.582866421</v>
      </c>
    </row>
    <row r="316" customFormat="false" ht="12.8" hidden="false" customHeight="false" outlineLevel="0" collapsed="false">
      <c r="A316" s="1" t="n">
        <v>52657</v>
      </c>
      <c r="B316" s="2" t="n">
        <f aca="false">B315*(1+$I$4)</f>
        <v>341152.503557605</v>
      </c>
      <c r="C316" s="2" t="n">
        <f aca="false">C315*(1+$I$4)</f>
        <v>345024.429756239</v>
      </c>
      <c r="D316" s="2" t="n">
        <f aca="false">D315*(1+$I$4)</f>
        <v>346456.4269943</v>
      </c>
      <c r="E316" s="2" t="n">
        <f aca="false">(E315+(2*$I$2-$I$5))*(1+$I$4)</f>
        <v>347574.1038117</v>
      </c>
      <c r="F316" s="2" t="n">
        <f aca="false">(F315+($I$2-$I$5))*(1+$I$4)</f>
        <v>346211.869603498</v>
      </c>
    </row>
    <row r="317" customFormat="false" ht="12.8" hidden="false" customHeight="false" outlineLevel="0" collapsed="false">
      <c r="A317" s="1" t="n">
        <v>52688</v>
      </c>
      <c r="B317" s="2" t="n">
        <f aca="false">B316*(1+$I$4)</f>
        <v>342542.401086201</v>
      </c>
      <c r="C317" s="2" t="n">
        <f aca="false">C316*(1+$I$4)</f>
        <v>346430.101991448</v>
      </c>
      <c r="D317" s="2" t="n">
        <f aca="false">(D316+(3*$I$2-$I$5))*(1+$I$4)</f>
        <v>349518.129185954</v>
      </c>
      <c r="E317" s="2" t="n">
        <f aca="false">E316*(1+$I$4)</f>
        <v>348990.163734619</v>
      </c>
      <c r="F317" s="2" t="n">
        <f aca="false">(F316+($I$2-$I$5))*(1+$I$4)</f>
        <v>348168.093901907</v>
      </c>
    </row>
    <row r="318" customFormat="false" ht="12.8" hidden="false" customHeight="false" outlineLevel="0" collapsed="false">
      <c r="A318" s="1" t="n">
        <v>52718</v>
      </c>
      <c r="B318" s="2" t="n">
        <f aca="false">B317*(1+$I$4)</f>
        <v>343937.961229374</v>
      </c>
      <c r="C318" s="2" t="n">
        <f aca="false">C317*(1+$I$4)</f>
        <v>347841.501109344</v>
      </c>
      <c r="D318" s="2" t="n">
        <f aca="false">D317*(1+$I$4)</f>
        <v>350942.109308887</v>
      </c>
      <c r="E318" s="2" t="n">
        <f aca="false">(E317+(2*$I$2-$I$5))*(1+$I$4)</f>
        <v>351509.947915307</v>
      </c>
      <c r="F318" s="2" t="n">
        <f aca="false">(F317+($I$2-$I$5))*(1+$I$4)</f>
        <v>350132.288100257</v>
      </c>
    </row>
    <row r="319" customFormat="false" ht="12.8" hidden="false" customHeight="false" outlineLevel="0" collapsed="false">
      <c r="A319" s="1" t="n">
        <v>52749</v>
      </c>
      <c r="B319" s="2" t="n">
        <f aca="false">B318*(1+$I$4)</f>
        <v>345339.207057318</v>
      </c>
      <c r="C319" s="2" t="n">
        <f aca="false">C318*(1+$I$4)</f>
        <v>349258.650441953</v>
      </c>
      <c r="D319" s="2" t="n">
        <f aca="false">D318*(1+$I$4)</f>
        <v>352371.890903106</v>
      </c>
      <c r="E319" s="2" t="n">
        <f aca="false">E318*(1+$I$4)</f>
        <v>352942.042954298</v>
      </c>
      <c r="F319" s="2" t="n">
        <f aca="false">(F318+($I$2-$I$5))*(1+$I$4)</f>
        <v>352104.484668906</v>
      </c>
    </row>
    <row r="320" customFormat="false" ht="12.8" hidden="false" customHeight="false" outlineLevel="0" collapsed="false">
      <c r="A320" s="1" t="n">
        <v>52779</v>
      </c>
      <c r="B320" s="2" t="n">
        <f aca="false">B319*(1+$I$4)</f>
        <v>346746.161734217</v>
      </c>
      <c r="C320" s="2" t="n">
        <f aca="false">(C319+(6*$I$2-$I$5))*(1+$I$4)</f>
        <v>353988.491543045</v>
      </c>
      <c r="D320" s="2" t="n">
        <f aca="false">(D319+(3*$I$2-$I$5))*(1+$I$4)</f>
        <v>355457.693426962</v>
      </c>
      <c r="E320" s="2" t="n">
        <f aca="false">(E319+(2*$I$2-$I$5))*(1+$I$4)</f>
        <v>355477.927580105</v>
      </c>
      <c r="F320" s="2" t="n">
        <f aca="false">(F319+($I$2-$I$5))*(1+$I$4)</f>
        <v>354084.716210501</v>
      </c>
    </row>
    <row r="321" customFormat="false" ht="12.8" hidden="false" customHeight="false" outlineLevel="0" collapsed="false">
      <c r="A321" s="1" t="n">
        <v>52810</v>
      </c>
      <c r="B321" s="2" t="n">
        <f aca="false">B320*(1+$I$4)</f>
        <v>348158.848518627</v>
      </c>
      <c r="C321" s="2" t="n">
        <f aca="false">C320*(1+$I$4)</f>
        <v>355430.684475578</v>
      </c>
      <c r="D321" s="2" t="n">
        <f aca="false">D320*(1+$I$4)</f>
        <v>356905.872069834</v>
      </c>
      <c r="E321" s="2" t="n">
        <f aca="false">E320*(1+$I$4)</f>
        <v>356926.188659421</v>
      </c>
      <c r="F321" s="2" t="n">
        <f aca="false">(F320+($I$2-$I$5))*(1+$I$4)</f>
        <v>356073.015460517</v>
      </c>
    </row>
    <row r="322" customFormat="false" ht="12.8" hidden="false" customHeight="false" outlineLevel="0" collapsed="false">
      <c r="A322" s="1" t="n">
        <v>52841</v>
      </c>
      <c r="B322" s="2" t="n">
        <f aca="false">B321*(1+$I$4)</f>
        <v>349577.290763864</v>
      </c>
      <c r="C322" s="2" t="n">
        <f aca="false">C321*(1+$I$4)</f>
        <v>356878.753080639</v>
      </c>
      <c r="D322" s="2" t="n">
        <f aca="false">D321*(1+$I$4)</f>
        <v>358359.950771757</v>
      </c>
      <c r="E322" s="2" t="n">
        <f aca="false">(E321+(2*$I$2-$I$5))*(1+$I$4)</f>
        <v>359478.305188003</v>
      </c>
      <c r="F322" s="2" t="n">
        <f aca="false">(F321+($I$2-$I$5))*(1+$I$4)</f>
        <v>358069.415287796</v>
      </c>
    </row>
    <row r="323" customFormat="false" ht="12.8" hidden="false" customHeight="false" outlineLevel="0" collapsed="false">
      <c r="A323" s="1" t="n">
        <v>52871</v>
      </c>
      <c r="B323" s="2" t="n">
        <f aca="false">B322*(1+$I$4)</f>
        <v>351001.511918388</v>
      </c>
      <c r="C323" s="2" t="n">
        <f aca="false">C322*(1+$I$4)</f>
        <v>358332.721296443</v>
      </c>
      <c r="D323" s="2" t="n">
        <f aca="false">(D322+(3*$I$2-$I$5))*(1+$I$4)</f>
        <v>361470.149392742</v>
      </c>
      <c r="E323" s="2" t="n">
        <f aca="false">E322*(1+$I$4)</f>
        <v>360942.864300875</v>
      </c>
      <c r="F323" s="2" t="n">
        <f aca="false">(F322+($I$2-$I$5))*(1+$I$4)</f>
        <v>360073.948695094</v>
      </c>
    </row>
    <row r="324" customFormat="false" ht="12.8" hidden="false" customHeight="false" outlineLevel="0" collapsed="false">
      <c r="A324" s="1" t="n">
        <v>52902</v>
      </c>
      <c r="B324" s="2" t="n">
        <f aca="false">B323*(1+$I$4)</f>
        <v>352431.535526192</v>
      </c>
      <c r="C324" s="2" t="n">
        <f aca="false">C323*(1+$I$4)</f>
        <v>359792.613158737</v>
      </c>
      <c r="D324" s="2" t="n">
        <f aca="false">D323*(1+$I$4)</f>
        <v>362942.823525462</v>
      </c>
      <c r="E324" s="2" t="n">
        <f aca="false">(E323+(2*$I$2-$I$5))*(1+$I$4)</f>
        <v>363511.345263219</v>
      </c>
      <c r="F324" s="2" t="n">
        <f aca="false">(F323+($I$2-$I$5))*(1+$I$4)</f>
        <v>362086.648819621</v>
      </c>
    </row>
    <row r="325" customFormat="false" ht="12.8" hidden="false" customHeight="false" outlineLevel="0" collapsed="false">
      <c r="A325" s="1" t="n">
        <v>52932</v>
      </c>
      <c r="B325" s="2" t="n">
        <f aca="false">B324*(1+$I$4)</f>
        <v>353867.385227187</v>
      </c>
      <c r="C325" s="2" t="n">
        <f aca="false">C324*(1+$I$4)</f>
        <v>361258.452801188</v>
      </c>
      <c r="D325" s="2" t="n">
        <f aca="false">D324*(1+$I$4)</f>
        <v>364421.497514891</v>
      </c>
      <c r="E325" s="2" t="n">
        <f aca="false">E324*(1+$I$4)</f>
        <v>364992.335480582</v>
      </c>
      <c r="F325" s="2" t="n">
        <f aca="false">(F324+($I$2-$I$5))*(1+$I$4)</f>
        <v>364107.548933595</v>
      </c>
    </row>
    <row r="326" customFormat="false" ht="12.8" hidden="false" customHeight="false" outlineLevel="0" collapsed="false">
      <c r="A326" s="3" t="n">
        <v>52963</v>
      </c>
      <c r="B326" s="4" t="n">
        <f aca="false">(B325+12*$I$2-$I$5)*(1+$I$4)</f>
        <v>361929.447492766</v>
      </c>
      <c r="C326" s="4" t="n">
        <f aca="false">(C325+6*$I$2-$I$5)*(1+$I$4)</f>
        <v>366037.18258247</v>
      </c>
      <c r="D326" s="4" t="n">
        <f aca="false">(D325+3*$I$2-$I$5)*(1+$I$4)</f>
        <v>367556.391627628</v>
      </c>
      <c r="E326" s="4" t="n">
        <f aca="false">(E325+2*$I$2-$I$5)*(1+$I$4)</f>
        <v>367577.31448977</v>
      </c>
      <c r="F326" s="4" t="n">
        <f aca="false">(F325+$I$2-$I$5)*(1+$I$4)</f>
        <v>366136.682444788</v>
      </c>
    </row>
    <row r="327" customFormat="false" ht="12.8" hidden="false" customHeight="false" outlineLevel="0" collapsed="false">
      <c r="A327" s="1" t="n">
        <v>52994</v>
      </c>
      <c r="B327" s="2" t="n">
        <f aca="false">B326*(1+$I$4)</f>
        <v>363403.992862799</v>
      </c>
      <c r="C327" s="2" t="n">
        <f aca="false">C326*(1+$I$4)</f>
        <v>367528.463373729</v>
      </c>
      <c r="D327" s="2" t="n">
        <f aca="false">D326*(1+$I$4)</f>
        <v>369053.86186459</v>
      </c>
      <c r="E327" s="2" t="n">
        <f aca="false">E326*(1+$I$4)</f>
        <v>369074.869969062</v>
      </c>
      <c r="F327" s="2" t="n">
        <f aca="false">(F326+($I$2-$I$5))*(1+$I$4)</f>
        <v>368174.082897079</v>
      </c>
    </row>
    <row r="328" customFormat="false" ht="12.8" hidden="false" customHeight="false" outlineLevel="0" collapsed="false">
      <c r="A328" s="1" t="n">
        <v>53022</v>
      </c>
      <c r="B328" s="2" t="n">
        <f aca="false">B327*(1+$I$4)</f>
        <v>364884.545713194</v>
      </c>
      <c r="C328" s="2" t="n">
        <f aca="false">C327*(1+$I$4)</f>
        <v>369025.819827528</v>
      </c>
      <c r="D328" s="2" t="n">
        <f aca="false">D327*(1+$I$4)</f>
        <v>370557.43298066</v>
      </c>
      <c r="E328" s="2" t="n">
        <f aca="false">(E327+(2*$I$2-$I$5))*(1+$I$4)</f>
        <v>371676.481729108</v>
      </c>
      <c r="F328" s="2" t="n">
        <f aca="false">(F327+($I$2-$I$5))*(1+$I$4)</f>
        <v>370219.783971009</v>
      </c>
    </row>
    <row r="329" customFormat="false" ht="12.8" hidden="false" customHeight="false" outlineLevel="0" collapsed="false">
      <c r="A329" s="1" t="n">
        <v>53053</v>
      </c>
      <c r="B329" s="2" t="n">
        <f aca="false">B328*(1+$I$4)</f>
        <v>366371.13051917</v>
      </c>
      <c r="C329" s="2" t="n">
        <f aca="false">C328*(1+$I$4)</f>
        <v>370529.276696868</v>
      </c>
      <c r="D329" s="2" t="n">
        <f aca="false">(D328+(3*$I$2-$I$5))*(1+$I$4)</f>
        <v>373717.325654012</v>
      </c>
      <c r="E329" s="2" t="n">
        <f aca="false">E328*(1+$I$4)</f>
        <v>373190.737723143</v>
      </c>
      <c r="F329" s="2" t="n">
        <f aca="false">(F328+($I$2-$I$5))*(1+$I$4)</f>
        <v>372273.819484339</v>
      </c>
    </row>
    <row r="330" customFormat="false" ht="12.8" hidden="false" customHeight="false" outlineLevel="0" collapsed="false">
      <c r="A330" s="1" t="n">
        <v>53083</v>
      </c>
      <c r="B330" s="2" t="n">
        <f aca="false">B329*(1+$I$4)</f>
        <v>367863.77185566</v>
      </c>
      <c r="C330" s="2" t="n">
        <f aca="false">C329*(1+$I$4)</f>
        <v>372038.858835596</v>
      </c>
      <c r="D330" s="2" t="n">
        <f aca="false">D329*(1+$I$4)</f>
        <v>375239.896298821</v>
      </c>
      <c r="E330" s="2" t="n">
        <f aca="false">(E329+(2*$I$2-$I$5))*(1+$I$4)</f>
        <v>375809.118037895</v>
      </c>
      <c r="F330" s="2" t="n">
        <f aca="false">(F329+($I$2-$I$5))*(1+$I$4)</f>
        <v>374336.223392606</v>
      </c>
    </row>
    <row r="331" customFormat="false" ht="12.8" hidden="false" customHeight="false" outlineLevel="0" collapsed="false">
      <c r="A331" s="1" t="n">
        <v>53114</v>
      </c>
      <c r="B331" s="2" t="n">
        <f aca="false">B330*(1+$I$4)</f>
        <v>369362.49439772</v>
      </c>
      <c r="C331" s="2" t="n">
        <f aca="false">C330*(1+$I$4)</f>
        <v>373554.59119882</v>
      </c>
      <c r="D331" s="2" t="n">
        <f aca="false">D330*(1+$I$4)</f>
        <v>376768.670084905</v>
      </c>
      <c r="E331" s="2" t="n">
        <f aca="false">E330*(1+$I$4)</f>
        <v>377340.210903805</v>
      </c>
      <c r="F331" s="2" t="n">
        <f aca="false">(F330+($I$2-$I$5))*(1+$I$4)</f>
        <v>376407.029789687</v>
      </c>
    </row>
    <row r="332" customFormat="false" ht="12.8" hidden="false" customHeight="false" outlineLevel="0" collapsed="false">
      <c r="A332" s="1" t="n">
        <v>53144</v>
      </c>
      <c r="B332" s="2" t="n">
        <f aca="false">B331*(1+$I$4)</f>
        <v>370867.322920933</v>
      </c>
      <c r="C332" s="2" t="n">
        <f aca="false">(C331+(6*$I$2-$I$5))*(1+$I$4)</f>
        <v>378383.416969996</v>
      </c>
      <c r="D332" s="2" t="n">
        <f aca="false">(D331+(3*$I$2-$I$5))*(1+$I$4)</f>
        <v>379953.86810707</v>
      </c>
      <c r="E332" s="2" t="n">
        <f aca="false">(E331+(2*$I$2-$I$5))*(1+$I$4)</f>
        <v>379975.496685933</v>
      </c>
      <c r="F332" s="2" t="n">
        <f aca="false">(F331+($I$2-$I$5))*(1+$I$4)</f>
        <v>378486.272908362</v>
      </c>
    </row>
    <row r="333" customFormat="false" ht="12.8" hidden="false" customHeight="false" outlineLevel="0" collapsed="false">
      <c r="A333" s="1" t="n">
        <v>53175</v>
      </c>
      <c r="B333" s="2" t="n">
        <f aca="false">B332*(1+$I$4)</f>
        <v>372378.282301823</v>
      </c>
      <c r="C333" s="2" t="n">
        <f aca="false">C332*(1+$I$4)</f>
        <v>379924.997848411</v>
      </c>
      <c r="D333" s="2" t="n">
        <f aca="false">D332*(1+$I$4)</f>
        <v>381501.847197814</v>
      </c>
      <c r="E333" s="2" t="n">
        <f aca="false">E332*(1+$I$4)</f>
        <v>381523.563894185</v>
      </c>
      <c r="F333" s="2" t="n">
        <f aca="false">(F332+($I$2-$I$5))*(1+$I$4)</f>
        <v>380573.987120879</v>
      </c>
    </row>
    <row r="334" customFormat="false" ht="12.8" hidden="false" customHeight="false" outlineLevel="0" collapsed="false">
      <c r="A334" s="1" t="n">
        <v>53206</v>
      </c>
      <c r="B334" s="2" t="n">
        <f aca="false">B333*(1+$I$4)</f>
        <v>373895.397518263</v>
      </c>
      <c r="C334" s="2" t="n">
        <f aca="false">C333*(1+$I$4)</f>
        <v>381472.859318148</v>
      </c>
      <c r="D334" s="2" t="n">
        <f aca="false">D333*(1+$I$4)</f>
        <v>383056.132946989</v>
      </c>
      <c r="E334" s="2" t="n">
        <f aca="false">(E333+(2*$I$2-$I$5))*(1+$I$4)</f>
        <v>384175.893174226</v>
      </c>
      <c r="F334" s="2" t="n">
        <f aca="false">(F333+($I$2-$I$5))*(1+$I$4)</f>
        <v>382670.206939523</v>
      </c>
    </row>
    <row r="335" customFormat="false" ht="12.8" hidden="false" customHeight="false" outlineLevel="0" collapsed="false">
      <c r="A335" s="1" t="n">
        <v>53236</v>
      </c>
      <c r="B335" s="2" t="n">
        <f aca="false">B334*(1+$I$4)</f>
        <v>375418.693649889</v>
      </c>
      <c r="C335" s="2" t="n">
        <f aca="false">C334*(1+$I$4)</f>
        <v>383027.026967112</v>
      </c>
      <c r="D335" s="2" t="n">
        <f aca="false">(D334+(3*$I$2-$I$5))*(1+$I$4)</f>
        <v>386266.946871139</v>
      </c>
      <c r="E335" s="2" t="n">
        <f aca="false">E334*(1+$I$4)</f>
        <v>385741.073317711</v>
      </c>
      <c r="F335" s="2" t="n">
        <f aca="false">(F334+($I$2-$I$5))*(1+$I$4)</f>
        <v>384774.967017185</v>
      </c>
    </row>
    <row r="336" customFormat="false" ht="12.8" hidden="false" customHeight="false" outlineLevel="0" collapsed="false">
      <c r="A336" s="1" t="n">
        <v>53267</v>
      </c>
      <c r="B336" s="2" t="n">
        <f aca="false">B335*(1+$I$4)</f>
        <v>376948.195878514</v>
      </c>
      <c r="C336" s="2" t="n">
        <f aca="false">C335*(1+$I$4)</f>
        <v>384587.526487459</v>
      </c>
      <c r="D336" s="2" t="n">
        <f aca="false">D335*(1+$I$4)</f>
        <v>387840.646226224</v>
      </c>
      <c r="E336" s="2" t="n">
        <f aca="false">(E335+(2*$I$2-$I$5))*(1+$I$4)</f>
        <v>388410.585253202</v>
      </c>
      <c r="F336" s="2" t="n">
        <f aca="false">(F335+($I$2-$I$5))*(1+$I$4)</f>
        <v>386888.302147939</v>
      </c>
    </row>
    <row r="337" customFormat="false" ht="12.8" hidden="false" customHeight="false" outlineLevel="0" collapsed="false">
      <c r="A337" s="1" t="n">
        <v>53297</v>
      </c>
      <c r="B337" s="2" t="n">
        <f aca="false">B336*(1+$I$4)</f>
        <v>378483.929488546</v>
      </c>
      <c r="C337" s="2" t="n">
        <f aca="false">C336*(1+$I$4)</f>
        <v>386154.383676016</v>
      </c>
      <c r="D337" s="2" t="n">
        <f aca="false">D336*(1+$I$4)</f>
        <v>389420.75702728</v>
      </c>
      <c r="E337" s="2" t="n">
        <f aca="false">E336*(1+$I$4)</f>
        <v>389993.018056403</v>
      </c>
      <c r="F337" s="2" t="n">
        <f aca="false">(F336+($I$2-$I$5))*(1+$I$4)</f>
        <v>389010.247267611</v>
      </c>
    </row>
    <row r="338" customFormat="false" ht="12.8" hidden="false" customHeight="false" outlineLevel="0" collapsed="false">
      <c r="A338" s="3" t="n">
        <v>53328</v>
      </c>
      <c r="B338" s="4" t="n">
        <f aca="false">(B337+12*$I$2-$I$5)*(1+$I$4)</f>
        <v>386646.282602572</v>
      </c>
      <c r="C338" s="4" t="n">
        <f aca="false">(C337+6*$I$2-$I$5)*(1+$I$4)</f>
        <v>391034.542561392</v>
      </c>
      <c r="D338" s="4" t="n">
        <f aca="false">(D337+3*$I$2-$I$5)*(1+$I$4)</f>
        <v>392657.501217769</v>
      </c>
      <c r="E338" s="4" t="n">
        <f aca="false">(E337+2*$I$2-$I$5)*(1+$I$4)</f>
        <v>392679.852941081</v>
      </c>
      <c r="F338" s="4" t="n">
        <f aca="false">(F337+$I$2-$I$5)*(1+$I$4)</f>
        <v>391140.837454364</v>
      </c>
    </row>
    <row r="339" customFormat="false" ht="12.8" hidden="false" customHeight="false" outlineLevel="0" collapsed="false">
      <c r="A339" s="1" t="n">
        <v>53359</v>
      </c>
      <c r="B339" s="2" t="n">
        <f aca="false">B338*(1+$I$4)</f>
        <v>388221.527418382</v>
      </c>
      <c r="C339" s="2" t="n">
        <f aca="false">C338*(1+$I$4)</f>
        <v>392627.66569147</v>
      </c>
      <c r="D339" s="2" t="n">
        <f aca="false">D338*(1+$I$4)</f>
        <v>394257.236482309</v>
      </c>
      <c r="E339" s="2" t="n">
        <f aca="false">E338*(1+$I$4)</f>
        <v>394279.679269308</v>
      </c>
      <c r="F339" s="2" t="n">
        <f aca="false">(F338+($I$2-$I$5))*(1+$I$4)</f>
        <v>393280.107929269</v>
      </c>
    </row>
    <row r="340" customFormat="false" ht="12.8" hidden="false" customHeight="false" outlineLevel="0" collapsed="false">
      <c r="A340" s="1" t="n">
        <v>53387</v>
      </c>
      <c r="B340" s="2" t="n">
        <f aca="false">B339*(1+$I$4)</f>
        <v>389803.189976562</v>
      </c>
      <c r="C340" s="2" t="n">
        <f aca="false">C339*(1+$I$4)</f>
        <v>394227.279402382</v>
      </c>
      <c r="D340" s="2" t="n">
        <f aca="false">D339*(1+$I$4)</f>
        <v>395863.489266337</v>
      </c>
      <c r="E340" s="2" t="n">
        <f aca="false">(E339+(2*$I$2-$I$5))*(1+$I$4)</f>
        <v>396983.978542386</v>
      </c>
      <c r="F340" s="2" t="n">
        <f aca="false">(F339+($I$2-$I$5))*(1+$I$4)</f>
        <v>395428.094056896</v>
      </c>
    </row>
    <row r="341" customFormat="false" ht="12.8" hidden="false" customHeight="false" outlineLevel="0" collapsed="false">
      <c r="A341" s="1" t="n">
        <v>53418</v>
      </c>
      <c r="B341" s="2" t="n">
        <f aca="false">B340*(1+$I$4)</f>
        <v>391391.296423787</v>
      </c>
      <c r="C341" s="2" t="n">
        <f aca="false">C340*(1+$I$4)</f>
        <v>395833.410137558</v>
      </c>
      <c r="D341" s="2" t="n">
        <f aca="false">(D340+(3*$I$2-$I$5))*(1+$I$4)</f>
        <v>399126.481945473</v>
      </c>
      <c r="E341" s="2" t="n">
        <f aca="false">E340*(1+$I$4)</f>
        <v>398601.340411092</v>
      </c>
      <c r="F341" s="2" t="n">
        <f aca="false">(F340+($I$2-$I$5))*(1+$I$4)</f>
        <v>397584.831345892</v>
      </c>
    </row>
    <row r="342" customFormat="false" ht="12.8" hidden="false" customHeight="false" outlineLevel="0" collapsed="false">
      <c r="A342" s="1" t="n">
        <v>53448</v>
      </c>
      <c r="B342" s="2" t="n">
        <f aca="false">B341*(1+$I$4)</f>
        <v>392985.87301326</v>
      </c>
      <c r="C342" s="2" t="n">
        <f aca="false">C341*(1+$I$4)</f>
        <v>397446.084448162</v>
      </c>
      <c r="D342" s="2" t="n">
        <f aca="false">D341*(1+$I$4)</f>
        <v>400752.572638251</v>
      </c>
      <c r="E342" s="2" t="n">
        <f aca="false">(E341+(2*$I$2-$I$5))*(1+$I$4)</f>
        <v>401323.246666613</v>
      </c>
      <c r="F342" s="2" t="n">
        <f aca="false">(F341+($I$2-$I$5))*(1+$I$4)</f>
        <v>399750.355449573</v>
      </c>
    </row>
    <row r="343" customFormat="false" ht="12.8" hidden="false" customHeight="false" outlineLevel="0" collapsed="false">
      <c r="A343" s="1" t="n">
        <v>53479</v>
      </c>
      <c r="B343" s="2" t="n">
        <f aca="false">B342*(1+$I$4)</f>
        <v>394586.946105141</v>
      </c>
      <c r="C343" s="2" t="n">
        <f aca="false">C342*(1+$I$4)</f>
        <v>399065.32899353</v>
      </c>
      <c r="D343" s="2" t="n">
        <f aca="false">D342*(1+$I$4)</f>
        <v>402385.288225795</v>
      </c>
      <c r="E343" s="2" t="n">
        <f aca="false">E342*(1+$I$4)</f>
        <v>402958.287250788</v>
      </c>
      <c r="F343" s="2" t="n">
        <f aca="false">(F342+($I$2-$I$5))*(1+$I$4)</f>
        <v>401924.702166508</v>
      </c>
    </row>
    <row r="344" customFormat="false" ht="12.8" hidden="false" customHeight="false" outlineLevel="0" collapsed="false">
      <c r="A344" s="1" t="n">
        <v>53509</v>
      </c>
      <c r="B344" s="2" t="n">
        <f aca="false">B343*(1+$I$4)</f>
        <v>396194.542166985</v>
      </c>
      <c r="C344" s="2" t="n">
        <f aca="false">(C343+(6*$I$2-$I$5))*(1+$I$4)</f>
        <v>403998.088668293</v>
      </c>
      <c r="D344" s="2" t="n">
        <f aca="false">(D343+(3*$I$2-$I$5))*(1+$I$4)</f>
        <v>405674.851521184</v>
      </c>
      <c r="E344" s="2" t="n">
        <f aca="false">(E343+(2*$I$2-$I$5))*(1+$I$4)</f>
        <v>405697.944247052</v>
      </c>
      <c r="F344" s="2" t="n">
        <f aca="false">(F343+($I$2-$I$5))*(1+$I$4)</f>
        <v>404107.907441117</v>
      </c>
    </row>
    <row r="345" customFormat="false" ht="12.8" hidden="false" customHeight="false" outlineLevel="0" collapsed="false">
      <c r="A345" s="1" t="n">
        <v>53540</v>
      </c>
      <c r="B345" s="2" t="n">
        <f aca="false">B344*(1+$I$4)</f>
        <v>397808.68777418</v>
      </c>
      <c r="C345" s="2" t="n">
        <f aca="false">C344*(1+$I$4)</f>
        <v>405644.026889885</v>
      </c>
      <c r="D345" s="2" t="n">
        <f aca="false">D344*(1+$I$4)</f>
        <v>407327.621082195</v>
      </c>
      <c r="E345" s="2" t="n">
        <f aca="false">E344*(1+$I$4)</f>
        <v>407350.807890686</v>
      </c>
      <c r="F345" s="2" t="n">
        <f aca="false">(F344+($I$2-$I$5))*(1+$I$4)</f>
        <v>406300.007364259</v>
      </c>
    </row>
    <row r="346" customFormat="false" ht="12.8" hidden="false" customHeight="false" outlineLevel="0" collapsed="false">
      <c r="A346" s="1" t="n">
        <v>53571</v>
      </c>
      <c r="B346" s="2" t="n">
        <f aca="false">B345*(1+$I$4)</f>
        <v>399429.409610382</v>
      </c>
      <c r="C346" s="2" t="n">
        <f aca="false">C345*(1+$I$4)</f>
        <v>407296.670867532</v>
      </c>
      <c r="D346" s="2" t="n">
        <f aca="false">D345*(1+$I$4)</f>
        <v>408987.124230983</v>
      </c>
      <c r="E346" s="2" t="n">
        <f aca="false">(E345+(2*$I$2-$I$5))*(1+$I$4)</f>
        <v>410108.36055976</v>
      </c>
      <c r="F346" s="2" t="n">
        <f aca="false">(F345+($I$2-$I$5))*(1+$I$4)</f>
        <v>408501.038173835</v>
      </c>
    </row>
    <row r="347" customFormat="false" ht="12.8" hidden="false" customHeight="false" outlineLevel="0" collapsed="false">
      <c r="A347" s="1" t="n">
        <v>53601</v>
      </c>
      <c r="B347" s="2" t="n">
        <f aca="false">B346*(1+$I$4)</f>
        <v>401056.734467965</v>
      </c>
      <c r="C347" s="2" t="n">
        <f aca="false">C346*(1+$I$4)</f>
        <v>408956.047921315</v>
      </c>
      <c r="D347" s="2" t="n">
        <f aca="false">(D346+(3*$I$2-$I$5))*(1+$I$4)</f>
        <v>412303.584223456</v>
      </c>
      <c r="E347" s="2" t="n">
        <f aca="false">E346*(1+$I$4)</f>
        <v>411779.192785389</v>
      </c>
      <c r="F347" s="2" t="n">
        <f aca="false">(F346+($I$2-$I$5))*(1+$I$4)</f>
        <v>410711.036255381</v>
      </c>
    </row>
    <row r="348" customFormat="false" ht="12.8" hidden="false" customHeight="false" outlineLevel="0" collapsed="false">
      <c r="A348" s="1" t="n">
        <v>53632</v>
      </c>
      <c r="B348" s="2" t="n">
        <f aca="false">B347*(1+$I$4)</f>
        <v>402690.689248453</v>
      </c>
      <c r="C348" s="2" t="n">
        <f aca="false">C347*(1+$I$4)</f>
        <v>410622.185482618</v>
      </c>
      <c r="D348" s="2" t="n">
        <f aca="false">D347*(1+$I$4)</f>
        <v>413983.360062025</v>
      </c>
      <c r="E348" s="2" t="n">
        <f aca="false">(E347+(2*$I$2-$I$5))*(1+$I$4)</f>
        <v>414554.787242685</v>
      </c>
      <c r="F348" s="2" t="n">
        <f aca="false">(F347+($I$2-$I$5))*(1+$I$4)</f>
        <v>412930.038142672</v>
      </c>
    </row>
    <row r="349" customFormat="false" ht="12.8" hidden="false" customHeight="false" outlineLevel="0" collapsed="false">
      <c r="A349" s="1" t="n">
        <v>53662</v>
      </c>
      <c r="B349" s="2" t="n">
        <f aca="false">B348*(1+$I$4)</f>
        <v>404331.300962974</v>
      </c>
      <c r="C349" s="2" t="n">
        <f aca="false">C348*(1+$I$4)</f>
        <v>412295.111094586</v>
      </c>
      <c r="D349" s="2" t="n">
        <f aca="false">D348*(1+$I$4)</f>
        <v>415669.979515288</v>
      </c>
      <c r="E349" s="2" t="n">
        <f aca="false">E348*(1+$I$4)</f>
        <v>416243.734761016</v>
      </c>
      <c r="F349" s="2" t="n">
        <f aca="false">(F348+($I$2-$I$5))*(1+$I$4)</f>
        <v>415158.080518328</v>
      </c>
    </row>
    <row r="350" customFormat="false" ht="12.8" hidden="false" customHeight="false" outlineLevel="0" collapsed="false">
      <c r="A350" s="3" t="n">
        <v>53693</v>
      </c>
      <c r="B350" s="4" t="n">
        <f aca="false">(B349+12*$I$2-$I$5)*(1+$I$4)</f>
        <v>412598.959467868</v>
      </c>
      <c r="C350" s="4" t="n">
        <f aca="false">(C349+6*$I$2-$I$5)*(1+$I$4)</f>
        <v>417281.77053926</v>
      </c>
      <c r="D350" s="4" t="n">
        <f aca="false">(D349+3*$I$2-$I$5)*(1+$I$4)</f>
        <v>419013.666287418</v>
      </c>
      <c r="E350" s="4" t="n">
        <f aca="false">(E349+2*$I$2-$I$5)*(1+$I$4)</f>
        <v>419037.518314958</v>
      </c>
      <c r="F350" s="4" t="n">
        <f aca="false">(F349+$I$2-$I$5)*(1+$I$4)</f>
        <v>417395.200214418</v>
      </c>
    </row>
    <row r="351" customFormat="false" ht="12.8" hidden="false" customHeight="false" outlineLevel="0" collapsed="false">
      <c r="A351" s="1" t="n">
        <v>53724</v>
      </c>
      <c r="B351" s="2" t="n">
        <f aca="false">B350*(1+$I$4)</f>
        <v>414279.938701745</v>
      </c>
      <c r="C351" s="2" t="n">
        <f aca="false">C350*(1+$I$4)</f>
        <v>418981.828125097</v>
      </c>
      <c r="D351" s="2" t="n">
        <f aca="false">D350*(1+$I$4)</f>
        <v>420720.779830914</v>
      </c>
      <c r="E351" s="2" t="n">
        <f aca="false">E350*(1+$I$4)</f>
        <v>420744.729034566</v>
      </c>
      <c r="F351" s="2" t="n">
        <f aca="false">(F350+($I$2-$I$5))*(1+$I$4)</f>
        <v>419641.434213069</v>
      </c>
    </row>
    <row r="352" customFormat="false" ht="12.8" hidden="false" customHeight="false" outlineLevel="0" collapsed="false">
      <c r="A352" s="1" t="n">
        <v>53752</v>
      </c>
      <c r="B352" s="2" t="n">
        <f aca="false">B351*(1+$I$4)</f>
        <v>415967.766453098</v>
      </c>
      <c r="C352" s="2" t="n">
        <f aca="false">C351*(1+$I$4)</f>
        <v>420688.811955978</v>
      </c>
      <c r="D352" s="2" t="n">
        <f aca="false">D351*(1+$I$4)</f>
        <v>422434.848366298</v>
      </c>
      <c r="E352" s="2" t="n">
        <f aca="false">(E351+(2*$I$2-$I$5))*(1+$I$4)</f>
        <v>423556.850196327</v>
      </c>
      <c r="F352" s="2" t="n">
        <f aca="false">(F351+($I$2-$I$5))*(1+$I$4)</f>
        <v>421896.819647077</v>
      </c>
    </row>
    <row r="353" customFormat="false" ht="12.8" hidden="false" customHeight="false" outlineLevel="0" collapsed="false">
      <c r="A353" s="1" t="n">
        <v>53783</v>
      </c>
      <c r="B353" s="2" t="n">
        <f aca="false">B352*(1+$I$4)</f>
        <v>417662.470623636</v>
      </c>
      <c r="C353" s="2" t="n">
        <f aca="false">C352*(1+$I$4)</f>
        <v>422402.750250282</v>
      </c>
      <c r="D353" s="2" t="n">
        <f aca="false">(D352+(3*$I$2-$I$5))*(1+$I$4)</f>
        <v>425806.096051507</v>
      </c>
      <c r="E353" s="2" t="n">
        <f aca="false">E352*(1+$I$4)</f>
        <v>425282.47323344</v>
      </c>
      <c r="F353" s="2" t="n">
        <f aca="false">(F352+($I$2-$I$5))*(1+$I$4)</f>
        <v>424161.393800523</v>
      </c>
    </row>
    <row r="354" customFormat="false" ht="12.8" hidden="false" customHeight="false" outlineLevel="0" collapsed="false">
      <c r="A354" s="1" t="n">
        <v>53813</v>
      </c>
      <c r="B354" s="2" t="n">
        <f aca="false">B353*(1+$I$4)</f>
        <v>419364.079228741</v>
      </c>
      <c r="C354" s="2" t="n">
        <f aca="false">C353*(1+$I$4)</f>
        <v>424123.671341355</v>
      </c>
      <c r="D354" s="2" t="n">
        <f aca="false">D353*(1+$I$4)</f>
        <v>427540.882794653</v>
      </c>
      <c r="E354" s="2" t="n">
        <f aca="false">(E353+(2*$I$2-$I$5))*(1+$I$4)</f>
        <v>428113.081726766</v>
      </c>
      <c r="F354" s="2" t="n">
        <f aca="false">(F353+($I$2-$I$5))*(1+$I$4)</f>
        <v>426435.194109388</v>
      </c>
    </row>
    <row r="355" customFormat="false" ht="12.8" hidden="false" customHeight="false" outlineLevel="0" collapsed="false">
      <c r="A355" s="1" t="n">
        <v>53844</v>
      </c>
      <c r="B355" s="2" t="n">
        <f aca="false">B354*(1+$I$4)</f>
        <v>421072.620397934</v>
      </c>
      <c r="C355" s="2" t="n">
        <f aca="false">C354*(1+$I$4)</f>
        <v>425851.603677975</v>
      </c>
      <c r="D355" s="2" t="n">
        <f aca="false">D354*(1+$I$4)</f>
        <v>429282.737273729</v>
      </c>
      <c r="E355" s="2" t="n">
        <f aca="false">E354*(1+$I$4)</f>
        <v>429857.26741512</v>
      </c>
      <c r="F355" s="2" t="n">
        <f aca="false">(F354+($I$2-$I$5))*(1+$I$4)</f>
        <v>428718.25816217</v>
      </c>
    </row>
    <row r="356" customFormat="false" ht="12.8" hidden="false" customHeight="false" outlineLevel="0" collapsed="false">
      <c r="A356" s="1" t="n">
        <v>53874</v>
      </c>
      <c r="B356" s="2" t="n">
        <f aca="false">B355*(1+$I$4)</f>
        <v>422788.122375341</v>
      </c>
      <c r="C356" s="2" t="n">
        <f aca="false">(C355+(6*$I$2-$I$5))*(1+$I$4)</f>
        <v>430893.493951506</v>
      </c>
      <c r="D356" s="2" t="n">
        <f aca="false">(D355+(3*$I$2-$I$5))*(1+$I$4)</f>
        <v>432681.884106004</v>
      </c>
      <c r="E356" s="2" t="n">
        <f aca="false">(E355+(2*$I$2-$I$5))*(1+$I$4)</f>
        <v>432706.514186228</v>
      </c>
      <c r="F356" s="2" t="n">
        <f aca="false">(F355+($I$2-$I$5))*(1+$I$4)</f>
        <v>431010.623700509</v>
      </c>
    </row>
    <row r="357" customFormat="false" ht="12.8" hidden="false" customHeight="false" outlineLevel="0" collapsed="false">
      <c r="A357" s="1" t="n">
        <v>53905</v>
      </c>
      <c r="B357" s="2" t="n">
        <f aca="false">B356*(1+$I$4)</f>
        <v>424510.613520154</v>
      </c>
      <c r="C357" s="2" t="n">
        <f aca="false">C356*(1+$I$4)</f>
        <v>432649.007383433</v>
      </c>
      <c r="D357" s="2" t="n">
        <f aca="false">D356*(1+$I$4)</f>
        <v>434444.683660794</v>
      </c>
      <c r="E357" s="2" t="n">
        <f aca="false">E356*(1+$I$4)</f>
        <v>434469.414087013</v>
      </c>
      <c r="F357" s="2" t="n">
        <f aca="false">(F356+($I$2-$I$5))*(1+$I$4)</f>
        <v>433312.328619809</v>
      </c>
    </row>
    <row r="358" customFormat="false" ht="12.8" hidden="false" customHeight="false" outlineLevel="0" collapsed="false">
      <c r="A358" s="1" t="n">
        <v>53936</v>
      </c>
      <c r="B358" s="2" t="n">
        <f aca="false">B357*(1+$I$4)</f>
        <v>426240.122307108</v>
      </c>
      <c r="C358" s="2" t="n">
        <f aca="false">C357*(1+$I$4)</f>
        <v>434411.672994386</v>
      </c>
      <c r="D358" s="2" t="n">
        <f aca="false">D357*(1+$I$4)</f>
        <v>436214.665079176</v>
      </c>
      <c r="E358" s="2" t="n">
        <f aca="false">(E357+(2*$I$2-$I$5))*(1+$I$4)</f>
        <v>437337.45131457</v>
      </c>
      <c r="F358" s="2" t="n">
        <f aca="false">(F357+($I$2-$I$5))*(1+$I$4)</f>
        <v>435623.410969863</v>
      </c>
    </row>
    <row r="359" customFormat="false" ht="12.8" hidden="false" customHeight="false" outlineLevel="0" collapsed="false">
      <c r="A359" s="1" t="n">
        <v>53966</v>
      </c>
      <c r="B359" s="2" t="n">
        <f aca="false">B358*(1+$I$4)</f>
        <v>427976.677326944</v>
      </c>
      <c r="C359" s="2" t="n">
        <f aca="false">C358*(1+$I$4)</f>
        <v>436181.519923227</v>
      </c>
      <c r="D359" s="2" t="n">
        <f aca="false">(D358+(3*$I$2-$I$5))*(1+$I$4)</f>
        <v>439642.05344339</v>
      </c>
      <c r="E359" s="2" t="n">
        <f aca="false">E358*(1+$I$4)</f>
        <v>439119.218226451</v>
      </c>
      <c r="F359" s="2" t="n">
        <f aca="false">(F358+($I$2-$I$5))*(1+$I$4)</f>
        <v>437943.908955486</v>
      </c>
    </row>
    <row r="360" customFormat="false" ht="12.8" hidden="false" customHeight="false" outlineLevel="0" collapsed="false">
      <c r="A360" s="1" t="n">
        <v>53997</v>
      </c>
      <c r="B360" s="2" t="n">
        <f aca="false">B359*(1+$I$4)</f>
        <v>429720.307286889</v>
      </c>
      <c r="C360" s="2" t="n">
        <f aca="false">C359*(1+$I$4)</f>
        <v>437958.577427534</v>
      </c>
      <c r="D360" s="2" t="n">
        <f aca="false">D359*(1+$I$4)</f>
        <v>441433.209589615</v>
      </c>
      <c r="E360" s="2" t="n">
        <f aca="false">(E359+(2*$I$2-$I$5))*(1+$I$4)</f>
        <v>442006.199331642</v>
      </c>
      <c r="F360" s="2" t="n">
        <f aca="false">(F359+($I$2-$I$5))*(1+$I$4)</f>
        <v>440273.860937142</v>
      </c>
    </row>
    <row r="361" customFormat="false" ht="12.8" hidden="false" customHeight="false" outlineLevel="0" collapsed="false">
      <c r="A361" s="1" t="n">
        <v>54027</v>
      </c>
      <c r="B361" s="2" t="n">
        <f aca="false">B360*(1+$I$4)</f>
        <v>431471.041011123</v>
      </c>
      <c r="C361" s="2" t="n">
        <f aca="false">C360*(1+$I$4)</f>
        <v>439742.874884084</v>
      </c>
      <c r="D361" s="2" t="n">
        <f aca="false">D360*(1+$I$4)</f>
        <v>443231.663127697</v>
      </c>
      <c r="E361" s="2" t="n">
        <f aca="false">E360*(1+$I$4)</f>
        <v>443806.987300859</v>
      </c>
      <c r="F361" s="2" t="n">
        <f aca="false">(F360+($I$2-$I$5))*(1+$I$4)</f>
        <v>442613.305431581</v>
      </c>
    </row>
    <row r="362" customFormat="false" ht="12.8" hidden="false" customHeight="false" outlineLevel="0" collapsed="false">
      <c r="A362" s="3" t="n">
        <v>54058</v>
      </c>
      <c r="B362" s="4" t="n">
        <f aca="false">(B361+12*$I$2-$I$5)*(1+$I$4)</f>
        <v>439849.270176429</v>
      </c>
      <c r="C362" s="4" t="n">
        <f aca="false">(C361+6*$I$2-$I$5)*(1+$I$4)</f>
        <v>444841.359916021</v>
      </c>
      <c r="D362" s="4" t="n">
        <f aca="false">(D361+3*$I$2-$I$5)*(1+$I$4)</f>
        <v>446687.63961055</v>
      </c>
      <c r="E362" s="4" t="n">
        <f aca="false">(E361+2*$I$2-$I$5)*(1+$I$4)</f>
        <v>446713.066957528</v>
      </c>
      <c r="F362" s="4" t="n">
        <f aca="false">(F361+$I$2-$I$5)*(1+$I$4)</f>
        <v>444962.281112475</v>
      </c>
    </row>
  </sheetData>
  <mergeCells count="2">
    <mergeCell ref="H7:I7"/>
    <mergeCell ref="H8:I8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LibreOffice/5.0.3.2$Linux_X86_64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2018-02-14T20:14:23Z</dcterms:created>
  <dc:creator>Andreas </dc:creator>
  <dc:language>de-DE</dc:language>
  <cp:lastModifiedBy>Andreas </cp:lastModifiedBy>
  <dcterms:modified xsi:type="dcterms:W3CDTF">2018-02-15T21:40:40Z</dcterms:modified>
  <cp:revision>13</cp:revision>
</cp:coreProperties>
</file>