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576"/>
  </bookViews>
  <sheets>
    <sheet name="Umsat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l="1"/>
  <c r="C10" i="1"/>
  <c r="E10" i="1"/>
</calcChain>
</file>

<file path=xl/sharedStrings.xml><?xml version="1.0" encoding="utf-8"?>
<sst xmlns="http://schemas.openxmlformats.org/spreadsheetml/2006/main" count="15" uniqueCount="14">
  <si>
    <t>Datum</t>
  </si>
  <si>
    <t>Vorgang</t>
  </si>
  <si>
    <t>Stück</t>
  </si>
  <si>
    <t>Kurs</t>
  </si>
  <si>
    <t>Kauf</t>
  </si>
  <si>
    <t>Verkauf</t>
  </si>
  <si>
    <t>Wert</t>
  </si>
  <si>
    <t>Gebühren</t>
  </si>
  <si>
    <t>Dividende</t>
  </si>
  <si>
    <t>Steuern</t>
  </si>
  <si>
    <t>Steuererstattung</t>
  </si>
  <si>
    <t>Aktueller Wert</t>
  </si>
  <si>
    <t>IRR</t>
  </si>
  <si>
    <t>GuV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</si>
</sst>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" x14ac:knownFonts="1"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164" fontId="0" fillId="0" borderId="0" xfId="0" applyNumberFormat="1"/>
    <xf numFmtId="0" fontId="0" fillId="2" borderId="0" xfId="0" applyFill="1"/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K20" sqref="K20"/>
    </sheetView>
  </sheetViews>
  <sheetFormatPr baseColWidth="10" defaultRowHeight="13.2" x14ac:dyDescent="0.25"/>
  <cols>
    <col min="2" max="2" width="14.2187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</row>
    <row r="2" spans="1:5" x14ac:dyDescent="0.25">
      <c r="A2" s="2">
        <v>41821</v>
      </c>
      <c r="B2" t="s">
        <v>4</v>
      </c>
      <c r="C2" s="1">
        <v>80</v>
      </c>
      <c r="D2" s="1">
        <v>125</v>
      </c>
      <c r="E2" s="1">
        <v>-10000</v>
      </c>
    </row>
    <row r="3" spans="1:5" x14ac:dyDescent="0.25">
      <c r="A3" s="2">
        <v>41821</v>
      </c>
      <c r="B3" t="s">
        <v>7</v>
      </c>
      <c r="C3" s="1"/>
      <c r="D3" s="1"/>
      <c r="E3" s="1">
        <v>-6.5</v>
      </c>
    </row>
    <row r="4" spans="1:5" x14ac:dyDescent="0.25">
      <c r="A4" s="2">
        <v>41894</v>
      </c>
      <c r="B4" t="s">
        <v>8</v>
      </c>
      <c r="C4" s="1"/>
      <c r="D4" s="1"/>
      <c r="E4" s="1">
        <v>240</v>
      </c>
    </row>
    <row r="5" spans="1:5" x14ac:dyDescent="0.25">
      <c r="A5" s="2">
        <v>41894</v>
      </c>
      <c r="B5" t="s">
        <v>9</v>
      </c>
      <c r="C5" s="1"/>
      <c r="D5" s="1"/>
      <c r="E5" s="1">
        <v>-15</v>
      </c>
    </row>
    <row r="6" spans="1:5" x14ac:dyDescent="0.25">
      <c r="A6" s="2">
        <v>42011</v>
      </c>
      <c r="B6" t="s">
        <v>10</v>
      </c>
      <c r="C6" s="1"/>
      <c r="D6" s="1"/>
      <c r="E6" s="1">
        <v>3.5</v>
      </c>
    </row>
    <row r="7" spans="1:5" x14ac:dyDescent="0.25">
      <c r="A7" s="2">
        <v>42217</v>
      </c>
      <c r="B7" t="s">
        <v>4</v>
      </c>
      <c r="C7" s="1">
        <v>20</v>
      </c>
      <c r="D7" s="1">
        <v>146</v>
      </c>
      <c r="E7" s="1">
        <v>-2920</v>
      </c>
    </row>
    <row r="8" spans="1:5" x14ac:dyDescent="0.25">
      <c r="A8" s="2">
        <v>42278</v>
      </c>
      <c r="B8" t="s">
        <v>5</v>
      </c>
      <c r="C8" s="1">
        <v>-40</v>
      </c>
      <c r="D8" s="1">
        <v>150</v>
      </c>
      <c r="E8" s="1">
        <v>6000</v>
      </c>
    </row>
    <row r="9" spans="1:5" x14ac:dyDescent="0.25">
      <c r="A9" s="2"/>
      <c r="C9" s="1"/>
      <c r="D9" s="1"/>
      <c r="E9" s="1"/>
    </row>
    <row r="10" spans="1:5" x14ac:dyDescent="0.25">
      <c r="A10" s="2">
        <v>42430</v>
      </c>
      <c r="B10" t="s">
        <v>11</v>
      </c>
      <c r="C10" s="1">
        <f>SUM(C2:C8)</f>
        <v>60</v>
      </c>
      <c r="D10" s="1">
        <v>155</v>
      </c>
      <c r="E10" s="1">
        <f>PRODUCT(C10:D10)</f>
        <v>9300</v>
      </c>
    </row>
    <row r="11" spans="1:5" x14ac:dyDescent="0.25">
      <c r="A11" s="2"/>
      <c r="C11" s="1"/>
      <c r="D11" s="1"/>
      <c r="E11" s="1"/>
    </row>
    <row r="12" spans="1:5" x14ac:dyDescent="0.25">
      <c r="A12" s="2"/>
      <c r="C12" s="1"/>
      <c r="D12" s="1"/>
      <c r="E12" s="1"/>
    </row>
    <row r="13" spans="1:5" x14ac:dyDescent="0.25">
      <c r="A13" s="2"/>
      <c r="C13" s="1"/>
      <c r="D13" t="s">
        <v>12</v>
      </c>
      <c r="E13" s="4">
        <f>XIRR(E2:E10,A2:A10)</f>
        <v>0.1579297721385956</v>
      </c>
    </row>
    <row r="14" spans="1:5" x14ac:dyDescent="0.25">
      <c r="D14" t="s">
        <v>13</v>
      </c>
      <c r="E14" s="1">
        <f>E10-ABS(SUM(E2:E8))</f>
        <v>2602</v>
      </c>
    </row>
    <row r="15" spans="1:5" x14ac:dyDescent="0.25">
      <c r="A15" s="2"/>
      <c r="C15" s="1"/>
      <c r="D15" s="1"/>
    </row>
    <row r="16" spans="1:5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Umsatz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Windows-Benutzer</cp:lastModifiedBy>
  <dcterms:created xsi:type="dcterms:W3CDTF">2018-02-20T20:01:01Z</dcterms:created>
  <dcterms:modified xsi:type="dcterms:W3CDTF">2018-03-11T12:55:25Z</dcterms:modified>
</cp:coreProperties>
</file>