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34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7" i="1" l="1"/>
  <c r="H7" i="1" s="1"/>
  <c r="D6" i="1"/>
  <c r="F6" i="1" s="1"/>
  <c r="D5" i="1"/>
  <c r="F5" i="1" s="1"/>
  <c r="D4" i="1"/>
  <c r="F4" i="1" s="1"/>
  <c r="D3" i="1"/>
  <c r="F3" i="1" s="1"/>
  <c r="F8" i="1" l="1"/>
  <c r="H3" i="1"/>
  <c r="H4" i="1"/>
  <c r="H5" i="1"/>
  <c r="H6" i="1"/>
  <c r="J3" i="1"/>
  <c r="J4" i="1"/>
  <c r="J5" i="1"/>
  <c r="J6" i="1"/>
  <c r="J7" i="1"/>
  <c r="F7" i="1"/>
  <c r="J8" i="1" l="1"/>
  <c r="H8" i="1"/>
</calcChain>
</file>

<file path=xl/sharedStrings.xml><?xml version="1.0" encoding="utf-8"?>
<sst xmlns="http://schemas.openxmlformats.org/spreadsheetml/2006/main" count="12" uniqueCount="8">
  <si>
    <t>Investition:</t>
  </si>
  <si>
    <t>Jahre bis Fälligkeit</t>
  </si>
  <si>
    <t>Par-Kupon-Rate</t>
  </si>
  <si>
    <t>Zero-Rate mit expon. Verzinsung</t>
  </si>
  <si>
    <t>Diskonfaktor DF</t>
  </si>
  <si>
    <t>CF</t>
  </si>
  <si>
    <t>CFxDF</t>
  </si>
  <si>
    <t>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</si>
</sst>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164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8" sqref="H18"/>
    </sheetView>
  </sheetViews>
  <sheetFormatPr defaultRowHeight="15" x14ac:dyDescent="0.25"/>
  <cols>
    <col min="1" max="1" width="17.5703125" bestFit="1" customWidth="1"/>
    <col min="2" max="2" width="15.140625" bestFit="1" customWidth="1"/>
    <col min="3" max="3" width="30.7109375" bestFit="1" customWidth="1"/>
    <col min="4" max="4" width="15.140625" bestFit="1" customWidth="1"/>
    <col min="5" max="5" width="7.7109375" bestFit="1" customWidth="1"/>
    <col min="6" max="6" width="8.5703125" bestFit="1" customWidth="1"/>
    <col min="7" max="7" width="4" bestFit="1" customWidth="1"/>
    <col min="8" max="8" width="12" bestFit="1" customWidth="1"/>
    <col min="9" max="9" width="4" bestFit="1" customWidth="1"/>
    <col min="10" max="10" width="12" bestFit="1" customWidth="1"/>
  </cols>
  <sheetData>
    <row r="1" spans="1:10" x14ac:dyDescent="0.25">
      <c r="A1" t="s">
        <v>0</v>
      </c>
      <c r="B1">
        <v>100</v>
      </c>
    </row>
    <row r="2" spans="1:1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6</v>
      </c>
      <c r="I2" t="s">
        <v>5</v>
      </c>
      <c r="J2" t="s">
        <v>6</v>
      </c>
    </row>
    <row r="3" spans="1:10" x14ac:dyDescent="0.25">
      <c r="A3">
        <v>1</v>
      </c>
      <c r="B3" s="1">
        <v>0.02</v>
      </c>
      <c r="D3" s="2">
        <f>1/(1+B3)^A3</f>
        <v>0.98039215686274506</v>
      </c>
      <c r="E3">
        <v>3</v>
      </c>
      <c r="F3" s="2">
        <f>D3*E3</f>
        <v>2.9411764705882351</v>
      </c>
      <c r="G3">
        <v>4</v>
      </c>
      <c r="H3">
        <f>D3*G3</f>
        <v>3.9215686274509802</v>
      </c>
      <c r="I3">
        <v>5</v>
      </c>
      <c r="J3">
        <f>D3*I3</f>
        <v>4.901960784313725</v>
      </c>
    </row>
    <row r="4" spans="1:10" x14ac:dyDescent="0.25">
      <c r="A4">
        <v>2</v>
      </c>
      <c r="B4" s="3">
        <v>0.05</v>
      </c>
      <c r="D4" s="2">
        <f>1/(1+B4)^A4</f>
        <v>0.90702947845804982</v>
      </c>
      <c r="E4">
        <v>3</v>
      </c>
      <c r="F4" s="2">
        <f t="shared" ref="F4:F7" si="0">D4*E4</f>
        <v>2.7210884353741496</v>
      </c>
      <c r="G4">
        <v>4</v>
      </c>
      <c r="H4">
        <f t="shared" ref="H4:H7" si="1">D4*G4</f>
        <v>3.6281179138321993</v>
      </c>
      <c r="I4">
        <v>5</v>
      </c>
      <c r="J4">
        <f t="shared" ref="J4:J7" si="2">D4*I4</f>
        <v>4.5351473922902494</v>
      </c>
    </row>
    <row r="5" spans="1:10" x14ac:dyDescent="0.25">
      <c r="A5">
        <v>3</v>
      </c>
      <c r="B5" s="1">
        <v>0.03</v>
      </c>
      <c r="D5" s="2">
        <f>1/(1+B5)^A5</f>
        <v>0.91514165935315961</v>
      </c>
      <c r="E5">
        <v>3</v>
      </c>
      <c r="F5" s="2">
        <f t="shared" si="0"/>
        <v>2.7454249780594786</v>
      </c>
      <c r="G5">
        <v>4</v>
      </c>
      <c r="H5">
        <f t="shared" si="1"/>
        <v>3.6605666374126384</v>
      </c>
      <c r="I5">
        <v>5</v>
      </c>
      <c r="J5">
        <f t="shared" si="2"/>
        <v>4.5757082967657983</v>
      </c>
    </row>
    <row r="6" spans="1:10" x14ac:dyDescent="0.25">
      <c r="A6">
        <v>4</v>
      </c>
      <c r="B6" s="3">
        <v>3.5000000000000003E-2</v>
      </c>
      <c r="D6" s="2">
        <f>1/(1+B6)^A6</f>
        <v>0.87144222769857238</v>
      </c>
      <c r="E6">
        <v>3</v>
      </c>
      <c r="F6" s="2">
        <f t="shared" si="0"/>
        <v>2.614326683095717</v>
      </c>
      <c r="G6">
        <v>4</v>
      </c>
      <c r="H6">
        <f t="shared" si="1"/>
        <v>3.4857689107942895</v>
      </c>
      <c r="I6">
        <v>5</v>
      </c>
      <c r="J6">
        <f t="shared" si="2"/>
        <v>4.357211138492862</v>
      </c>
    </row>
    <row r="7" spans="1:10" x14ac:dyDescent="0.25">
      <c r="A7">
        <v>5</v>
      </c>
      <c r="B7" s="1">
        <v>0.04</v>
      </c>
      <c r="C7" s="4"/>
      <c r="D7" s="2">
        <f>1/(1+B7)^A7</f>
        <v>0.82192710675935154</v>
      </c>
      <c r="E7">
        <v>103</v>
      </c>
      <c r="F7" s="2">
        <f t="shared" si="0"/>
        <v>84.658491996213215</v>
      </c>
      <c r="G7">
        <v>104</v>
      </c>
      <c r="H7">
        <f t="shared" si="1"/>
        <v>85.480419102972562</v>
      </c>
      <c r="I7">
        <v>105</v>
      </c>
      <c r="J7">
        <f t="shared" si="2"/>
        <v>86.302346209731908</v>
      </c>
    </row>
    <row r="8" spans="1:10" x14ac:dyDescent="0.25">
      <c r="E8" t="s">
        <v>7</v>
      </c>
      <c r="F8" s="2">
        <f>SUM(F3:F7)</f>
        <v>95.68050856333079</v>
      </c>
      <c r="H8">
        <f>SUM(H3:H7)</f>
        <v>100.17644119246268</v>
      </c>
      <c r="J8">
        <f>SUM(J3:J7)</f>
        <v>104.67237382159455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Bachmann</dc:creator>
  <cp:lastModifiedBy>Philippe Bachmann</cp:lastModifiedBy>
  <dcterms:created xsi:type="dcterms:W3CDTF">2018-04-15T09:37:40Z</dcterms:created>
  <dcterms:modified xsi:type="dcterms:W3CDTF">2018-04-15T09:37:58Z</dcterms:modified>
</cp:coreProperties>
</file>