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Excel Mappe\"/>
    </mc:Choice>
  </mc:AlternateContent>
  <xr:revisionPtr revIDLastSave="0" documentId="13_ncr:1_{9E6454B3-3BE7-4408-A9B4-306E5970430D}" xr6:coauthVersionLast="37" xr6:coauthVersionMax="37" xr10:uidLastSave="{00000000-0000-0000-0000-000000000000}"/>
  <bookViews>
    <workbookView xWindow="0" yWindow="0" windowWidth="21570" windowHeight="7980" xr2:uid="{96940BEA-FD26-4605-ABBE-3072D0A90856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1" i="1"/>
  <c r="C19" i="1"/>
  <c r="C17" i="1"/>
  <c r="D16" i="1" s="1"/>
  <c r="C13" i="1"/>
  <c r="C4" i="1"/>
  <c r="C5" i="1"/>
  <c r="D10" i="1" l="1"/>
  <c r="D17" i="1"/>
  <c r="D12" i="1"/>
  <c r="C2" i="1"/>
  <c r="E10" i="1"/>
  <c r="C6" i="1"/>
  <c r="D4" i="1" s="1"/>
  <c r="E16" i="1"/>
  <c r="E11" i="1"/>
  <c r="E12" i="1"/>
  <c r="E15" i="1"/>
  <c r="D13" i="1" l="1"/>
  <c r="D5" i="1"/>
  <c r="D6" i="1" s="1"/>
  <c r="E19" i="1"/>
</calcChain>
</file>

<file path=xl/sharedStrings.xml><?xml version="1.0" encoding="utf-8"?>
<sst xmlns="http://schemas.openxmlformats.org/spreadsheetml/2006/main" count="10" uniqueCount="10">
  <si>
    <t xml:space="preserve">ETF </t>
  </si>
  <si>
    <t>risikoreich</t>
  </si>
  <si>
    <t>risikoarm</t>
  </si>
  <si>
    <t>Carming. Patr.</t>
  </si>
  <si>
    <t>World</t>
  </si>
  <si>
    <t>EM IMI</t>
  </si>
  <si>
    <t>Tecdax</t>
  </si>
  <si>
    <t>Staatsanleihen</t>
  </si>
  <si>
    <t>gesamt</t>
  </si>
  <si>
    <t>Staatsanl./ Festg.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</si>
</sst>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9" fontId="0" fillId="0" borderId="0" xfId="0" applyNumberFormat="1"/>
    <xf numFmtId="164" fontId="0" fillId="0" borderId="1" xfId="0" applyNumberFormat="1" applyBorder="1"/>
    <xf numFmtId="9" fontId="0" fillId="0" borderId="1" xfId="0" applyNumberForma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AAC1-FF20-42AD-BE1C-B93B071CEF83}">
  <dimension ref="A2:E19"/>
  <sheetViews>
    <sheetView tabSelected="1" workbookViewId="0">
      <selection activeCell="G11" sqref="G11"/>
    </sheetView>
  </sheetViews>
  <sheetFormatPr baseColWidth="10" defaultRowHeight="15" x14ac:dyDescent="0.25"/>
  <cols>
    <col min="2" max="2" width="16.28515625" bestFit="1" customWidth="1"/>
    <col min="3" max="3" width="12.5703125" style="1" bestFit="1" customWidth="1"/>
  </cols>
  <sheetData>
    <row r="2" spans="1:5" x14ac:dyDescent="0.25">
      <c r="B2" t="s">
        <v>8</v>
      </c>
      <c r="C2" s="1">
        <f>+C19</f>
        <v>30800</v>
      </c>
    </row>
    <row r="4" spans="1:5" x14ac:dyDescent="0.25">
      <c r="A4" t="s">
        <v>1</v>
      </c>
      <c r="B4" t="s">
        <v>0</v>
      </c>
      <c r="C4" s="1">
        <f>+SUM(C10:C12)</f>
        <v>16000</v>
      </c>
      <c r="D4" s="2">
        <f>+C4/$C$6</f>
        <v>0.51948051948051943</v>
      </c>
    </row>
    <row r="5" spans="1:5" x14ac:dyDescent="0.25">
      <c r="A5" t="s">
        <v>2</v>
      </c>
      <c r="B5" s="5" t="s">
        <v>9</v>
      </c>
      <c r="C5" s="3">
        <f>+C16+C15</f>
        <v>14800</v>
      </c>
      <c r="D5" s="4">
        <f>+C5/$C$6</f>
        <v>0.48051948051948051</v>
      </c>
    </row>
    <row r="6" spans="1:5" x14ac:dyDescent="0.25">
      <c r="C6" s="1">
        <f>+SUM(C4:C5)</f>
        <v>30800</v>
      </c>
      <c r="D6" s="2">
        <f>+SUM(D4:D5)</f>
        <v>1</v>
      </c>
    </row>
    <row r="10" spans="1:5" x14ac:dyDescent="0.25">
      <c r="B10" t="s">
        <v>4</v>
      </c>
      <c r="C10" s="1">
        <v>7000</v>
      </c>
      <c r="D10" s="2">
        <f>+C10/$C$13</f>
        <v>0.4375</v>
      </c>
      <c r="E10" s="2">
        <f>+C10/$C$19</f>
        <v>0.22727272727272727</v>
      </c>
    </row>
    <row r="11" spans="1:5" x14ac:dyDescent="0.25">
      <c r="B11" t="s">
        <v>5</v>
      </c>
      <c r="C11" s="1">
        <v>4200</v>
      </c>
      <c r="D11" s="2">
        <f t="shared" ref="D11:D12" si="0">+C11/$C$13</f>
        <v>0.26250000000000001</v>
      </c>
      <c r="E11" s="2">
        <f>+C11/$C$19</f>
        <v>0.13636363636363635</v>
      </c>
    </row>
    <row r="12" spans="1:5" x14ac:dyDescent="0.25">
      <c r="B12" t="s">
        <v>6</v>
      </c>
      <c r="C12" s="3">
        <v>4800</v>
      </c>
      <c r="D12" s="4">
        <f t="shared" si="0"/>
        <v>0.3</v>
      </c>
      <c r="E12" s="2">
        <f>+C12/$C$19</f>
        <v>0.15584415584415584</v>
      </c>
    </row>
    <row r="13" spans="1:5" x14ac:dyDescent="0.25">
      <c r="C13" s="1">
        <f>+SUM(C10:C12)</f>
        <v>16000</v>
      </c>
      <c r="D13" s="2">
        <f>+SUM(D10:D12)</f>
        <v>1</v>
      </c>
      <c r="E13" s="2"/>
    </row>
    <row r="14" spans="1:5" x14ac:dyDescent="0.25">
      <c r="D14" s="1"/>
      <c r="E14" s="2"/>
    </row>
    <row r="15" spans="1:5" x14ac:dyDescent="0.25">
      <c r="B15" t="s">
        <v>3</v>
      </c>
      <c r="C15" s="1">
        <v>10000</v>
      </c>
      <c r="D15" s="2">
        <f>+C15/$C$17</f>
        <v>0.67567567567567566</v>
      </c>
      <c r="E15" s="2">
        <f>+C15/$C$19</f>
        <v>0.32467532467532467</v>
      </c>
    </row>
    <row r="16" spans="1:5" x14ac:dyDescent="0.25">
      <c r="B16" t="s">
        <v>7</v>
      </c>
      <c r="C16" s="3">
        <v>4800</v>
      </c>
      <c r="D16" s="4">
        <f>+C16/$C$17</f>
        <v>0.32432432432432434</v>
      </c>
      <c r="E16" s="2">
        <f>+C16/$C$19</f>
        <v>0.15584415584415584</v>
      </c>
    </row>
    <row r="17" spans="3:5" x14ac:dyDescent="0.25">
      <c r="C17" s="1">
        <f>+SUM(C15:C16)</f>
        <v>14800</v>
      </c>
      <c r="D17" s="2">
        <f>+SUM(D15:D16)</f>
        <v>1</v>
      </c>
      <c r="E17" s="2"/>
    </row>
    <row r="18" spans="3:5" x14ac:dyDescent="0.25">
      <c r="D18" s="1"/>
    </row>
    <row r="19" spans="3:5" x14ac:dyDescent="0.25">
      <c r="C19" s="1">
        <f>+SUM(C10:C12)+SUM(C15:C16)</f>
        <v>30800</v>
      </c>
      <c r="E19" s="2">
        <f>+SUM(E10:E16)</f>
        <v>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2018-10-01T14:47:11Z</dcterms:created>
  <dcterms:modified xsi:type="dcterms:W3CDTF">2018-10-06T13:28:33Z</dcterms:modified>
</cp:coreProperties>
</file>