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Studium\Bachelorarbeit\Kurse\Übungen\"/>
    </mc:Choice>
  </mc:AlternateContent>
  <xr:revisionPtr revIDLastSave="0" documentId="13_ncr:1_{FE0489A3-6FB4-4E52-8929-652E18F27D2D}" xr6:coauthVersionLast="40" xr6:coauthVersionMax="40" xr10:uidLastSave="{00000000-0000-0000-0000-000000000000}"/>
  <bookViews>
    <workbookView xWindow="0" yWindow="0" windowWidth="22540" windowHeight="10490" xr2:uid="{E1AEFD66-1CB1-4A0C-8F73-4F1D1DCE1D3F}"/>
  </bookViews>
  <sheets>
    <sheet name="MONATSRENDITEN" sheetId="12" r:id="rId1"/>
    <sheet name="1" sheetId="3" r:id="rId2"/>
    <sheet name="2" sheetId="4" r:id="rId3"/>
    <sheet name="3" sheetId="6" r:id="rId4"/>
    <sheet name="DAX" sheetId="2" r:id="rId5"/>
    <sheet name="1vsDAX" sheetId="7" r:id="rId6"/>
  </sheets>
  <definedNames>
    <definedName name="_xlnm._FilterDatabase" localSheetId="1" hidden="1">'1'!$A$1:$E$1</definedName>
    <definedName name="_xlnm._FilterDatabase" localSheetId="2" hidden="1">'2'!$A$1:$E$1</definedName>
    <definedName name="_xlnm._FilterDatabase" localSheetId="3" hidden="1">'3'!$A$1:$E$1</definedName>
    <definedName name="_xlnm._FilterDatabase" localSheetId="4" hidden="1">DAX!$A$1:$F$1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2" l="1"/>
  <c r="H43" i="12"/>
  <c r="J51" i="12"/>
  <c r="J52" i="12"/>
  <c r="J53" i="12"/>
  <c r="H56" i="12" s="1"/>
  <c r="J54" i="12"/>
  <c r="J50" i="12"/>
  <c r="H55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E4" i="12"/>
  <c r="E17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H13" i="12" l="1"/>
  <c r="H12" i="12"/>
  <c r="S11" i="12"/>
  <c r="H29" i="12" s="1"/>
  <c r="S12" i="12"/>
  <c r="H30" i="12" s="1"/>
  <c r="S7" i="12"/>
  <c r="S15" i="12"/>
  <c r="H33" i="12" s="1"/>
  <c r="H40" i="12"/>
  <c r="H47" i="12" s="1"/>
  <c r="H7" i="12"/>
  <c r="H38" i="12"/>
  <c r="H36" i="12"/>
  <c r="H15" i="12"/>
  <c r="S4" i="12"/>
  <c r="S5" i="12"/>
  <c r="S6" i="12"/>
  <c r="S14" i="12"/>
  <c r="H32" i="12" s="1"/>
  <c r="H6" i="12"/>
  <c r="H5" i="12"/>
  <c r="H37" i="12"/>
  <c r="H8" i="12"/>
  <c r="H14" i="12"/>
  <c r="S8" i="12"/>
  <c r="S13" i="12"/>
  <c r="H31" i="12" s="1"/>
  <c r="H45" i="12" s="1"/>
  <c r="H39" i="12"/>
  <c r="H11" i="12"/>
  <c r="H4" i="12"/>
  <c r="S22" i="12" l="1"/>
  <c r="U22" i="12" s="1"/>
  <c r="H19" i="12"/>
  <c r="J19" i="12" s="1"/>
  <c r="S20" i="12"/>
  <c r="U20" i="12" s="1"/>
  <c r="S18" i="12"/>
  <c r="U18" i="12" s="1"/>
  <c r="H46" i="12"/>
  <c r="H53" i="12" s="1"/>
  <c r="S19" i="12"/>
  <c r="U19" i="12" s="1"/>
  <c r="H44" i="12"/>
  <c r="H51" i="12" s="1"/>
  <c r="H18" i="12"/>
  <c r="J18" i="12" s="1"/>
  <c r="H21" i="12"/>
  <c r="J21" i="12" s="1"/>
  <c r="S21" i="12"/>
  <c r="U21" i="12" s="1"/>
  <c r="H20" i="12"/>
  <c r="J20" i="12" s="1"/>
  <c r="H52" i="12"/>
  <c r="H54" i="12"/>
  <c r="H22" i="12"/>
  <c r="J22" i="12" s="1"/>
  <c r="S23" i="12" l="1"/>
  <c r="S24" i="12"/>
  <c r="H24" i="12"/>
  <c r="H23" i="12"/>
  <c r="D63" i="12"/>
  <c r="K12" i="12" l="1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4" i="12"/>
  <c r="O54" i="12"/>
  <c r="O55" i="12"/>
  <c r="O56" i="12"/>
  <c r="O57" i="12"/>
  <c r="O58" i="12"/>
  <c r="O59" i="12"/>
  <c r="O60" i="12"/>
  <c r="O61" i="12"/>
  <c r="O62" i="12"/>
  <c r="O63" i="12"/>
  <c r="D58" i="12"/>
  <c r="D59" i="12"/>
  <c r="D60" i="12"/>
  <c r="D61" i="12"/>
  <c r="D62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4" i="12"/>
  <c r="K11" i="12"/>
  <c r="K10" i="12"/>
  <c r="K9" i="12"/>
  <c r="K8" i="12"/>
  <c r="K7" i="12"/>
  <c r="K4" i="12"/>
  <c r="K3" i="12"/>
  <c r="K78" i="2" l="1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L127" i="2" s="1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L527" i="2" s="1"/>
  <c r="K168" i="2"/>
  <c r="L168" i="2" s="1"/>
  <c r="L528" i="2" s="1"/>
  <c r="K169" i="2"/>
  <c r="L169" i="2" s="1"/>
  <c r="L529" i="2" s="1"/>
  <c r="K170" i="2"/>
  <c r="L170" i="2" s="1"/>
  <c r="L530" i="2" s="1"/>
  <c r="K171" i="2"/>
  <c r="L171" i="2" s="1"/>
  <c r="L531" i="2" s="1"/>
  <c r="K172" i="2"/>
  <c r="L172" i="2" s="1"/>
  <c r="L532" i="2" s="1"/>
  <c r="K173" i="2"/>
  <c r="L173" i="2" s="1"/>
  <c r="L533" i="2" s="1"/>
  <c r="K174" i="2"/>
  <c r="L174" i="2" s="1"/>
  <c r="L534" i="2" s="1"/>
  <c r="K175" i="2"/>
  <c r="L175" i="2" s="1"/>
  <c r="L535" i="2" s="1"/>
  <c r="K176" i="2"/>
  <c r="L176" i="2" s="1"/>
  <c r="L536" i="2" s="1"/>
  <c r="K177" i="2"/>
  <c r="L177" i="2" s="1"/>
  <c r="L537" i="2" s="1"/>
  <c r="K178" i="2"/>
  <c r="L178" i="2" s="1"/>
  <c r="L538" i="2" s="1"/>
  <c r="K179" i="2"/>
  <c r="L179" i="2" s="1"/>
  <c r="L539" i="2" s="1"/>
  <c r="K180" i="2"/>
  <c r="L180" i="2" s="1"/>
  <c r="L540" i="2" s="1"/>
  <c r="K181" i="2"/>
  <c r="L181" i="2" s="1"/>
  <c r="L541" i="2" s="1"/>
  <c r="K182" i="2"/>
  <c r="L182" i="2" s="1"/>
  <c r="L542" i="2" s="1"/>
  <c r="K183" i="2"/>
  <c r="L183" i="2" s="1"/>
  <c r="L543" i="2" s="1"/>
  <c r="K184" i="2"/>
  <c r="L184" i="2" s="1"/>
  <c r="L544" i="2" s="1"/>
  <c r="K185" i="2"/>
  <c r="L185" i="2" s="1"/>
  <c r="L545" i="2" s="1"/>
  <c r="K186" i="2"/>
  <c r="L186" i="2" s="1"/>
  <c r="L546" i="2" s="1"/>
  <c r="K187" i="2"/>
  <c r="L187" i="2" s="1"/>
  <c r="L547" i="2" s="1"/>
  <c r="K188" i="2"/>
  <c r="L188" i="2" s="1"/>
  <c r="L548" i="2" s="1"/>
  <c r="K189" i="2"/>
  <c r="L189" i="2" s="1"/>
  <c r="L549" i="2" s="1"/>
  <c r="K190" i="2"/>
  <c r="L190" i="2" s="1"/>
  <c r="L550" i="2" s="1"/>
  <c r="K191" i="2"/>
  <c r="L191" i="2" s="1"/>
  <c r="L551" i="2" s="1"/>
  <c r="K192" i="2"/>
  <c r="L192" i="2" s="1"/>
  <c r="L552" i="2" s="1"/>
  <c r="K193" i="2"/>
  <c r="L193" i="2" s="1"/>
  <c r="L553" i="2" s="1"/>
  <c r="K194" i="2"/>
  <c r="L194" i="2" s="1"/>
  <c r="L554" i="2" s="1"/>
  <c r="K195" i="2"/>
  <c r="L195" i="2" s="1"/>
  <c r="L555" i="2" s="1"/>
  <c r="K196" i="2"/>
  <c r="L196" i="2" s="1"/>
  <c r="L556" i="2" s="1"/>
  <c r="K197" i="2"/>
  <c r="L197" i="2" s="1"/>
  <c r="L557" i="2" s="1"/>
  <c r="K198" i="2"/>
  <c r="L198" i="2" s="1"/>
  <c r="L558" i="2" s="1"/>
  <c r="K199" i="2"/>
  <c r="L199" i="2" s="1"/>
  <c r="L559" i="2" s="1"/>
  <c r="K200" i="2"/>
  <c r="L200" i="2" s="1"/>
  <c r="L560" i="2" s="1"/>
  <c r="K201" i="2"/>
  <c r="L201" i="2" s="1"/>
  <c r="L561" i="2" s="1"/>
  <c r="K202" i="2"/>
  <c r="L202" i="2" s="1"/>
  <c r="L562" i="2" s="1"/>
  <c r="K203" i="2"/>
  <c r="L203" i="2" s="1"/>
  <c r="L563" i="2" s="1"/>
  <c r="K204" i="2"/>
  <c r="L204" i="2" s="1"/>
  <c r="L564" i="2" s="1"/>
  <c r="K205" i="2"/>
  <c r="L205" i="2" s="1"/>
  <c r="L565" i="2" s="1"/>
  <c r="K206" i="2"/>
  <c r="L206" i="2" s="1"/>
  <c r="L566" i="2" s="1"/>
  <c r="K207" i="2"/>
  <c r="L207" i="2" s="1"/>
  <c r="L567" i="2" s="1"/>
  <c r="K208" i="2"/>
  <c r="L208" i="2" s="1"/>
  <c r="L568" i="2" s="1"/>
  <c r="K209" i="2"/>
  <c r="L209" i="2" s="1"/>
  <c r="L569" i="2" s="1"/>
  <c r="K210" i="2"/>
  <c r="L210" i="2" s="1"/>
  <c r="L570" i="2" s="1"/>
  <c r="K211" i="2"/>
  <c r="L211" i="2" s="1"/>
  <c r="L571" i="2" s="1"/>
  <c r="K212" i="2"/>
  <c r="L212" i="2" s="1"/>
  <c r="L572" i="2" s="1"/>
  <c r="K213" i="2"/>
  <c r="L213" i="2" s="1"/>
  <c r="L573" i="2" s="1"/>
  <c r="K214" i="2"/>
  <c r="L214" i="2" s="1"/>
  <c r="L574" i="2" s="1"/>
  <c r="K215" i="2"/>
  <c r="L215" i="2" s="1"/>
  <c r="L575" i="2" s="1"/>
  <c r="K216" i="2"/>
  <c r="L216" i="2" s="1"/>
  <c r="L576" i="2" s="1"/>
  <c r="K217" i="2"/>
  <c r="L217" i="2" s="1"/>
  <c r="L577" i="2" s="1"/>
  <c r="K218" i="2"/>
  <c r="L218" i="2" s="1"/>
  <c r="L578" i="2" s="1"/>
  <c r="K219" i="2"/>
  <c r="L219" i="2" s="1"/>
  <c r="L579" i="2" s="1"/>
  <c r="K220" i="2"/>
  <c r="L220" i="2" s="1"/>
  <c r="L580" i="2" s="1"/>
  <c r="K221" i="2"/>
  <c r="L221" i="2" s="1"/>
  <c r="L581" i="2" s="1"/>
  <c r="K222" i="2"/>
  <c r="L222" i="2" s="1"/>
  <c r="L582" i="2" s="1"/>
  <c r="K223" i="2"/>
  <c r="L223" i="2" s="1"/>
  <c r="L583" i="2" s="1"/>
  <c r="K224" i="2"/>
  <c r="L224" i="2" s="1"/>
  <c r="L584" i="2" s="1"/>
  <c r="K225" i="2"/>
  <c r="L225" i="2" s="1"/>
  <c r="L585" i="2" s="1"/>
  <c r="K226" i="2"/>
  <c r="L226" i="2" s="1"/>
  <c r="L586" i="2" s="1"/>
  <c r="K227" i="2"/>
  <c r="L227" i="2" s="1"/>
  <c r="L587" i="2" s="1"/>
  <c r="K228" i="2"/>
  <c r="L228" i="2" s="1"/>
  <c r="L588" i="2" s="1"/>
  <c r="K229" i="2"/>
  <c r="L229" i="2" s="1"/>
  <c r="L589" i="2" s="1"/>
  <c r="K230" i="2"/>
  <c r="L230" i="2" s="1"/>
  <c r="L590" i="2" s="1"/>
  <c r="K231" i="2"/>
  <c r="L231" i="2" s="1"/>
  <c r="L591" i="2" s="1"/>
  <c r="K232" i="2"/>
  <c r="L232" i="2" s="1"/>
  <c r="L592" i="2" s="1"/>
  <c r="K233" i="2"/>
  <c r="L233" i="2" s="1"/>
  <c r="L593" i="2" s="1"/>
  <c r="K234" i="2"/>
  <c r="L234" i="2" s="1"/>
  <c r="L594" i="2" s="1"/>
  <c r="K235" i="2"/>
  <c r="L235" i="2" s="1"/>
  <c r="L595" i="2" s="1"/>
  <c r="K236" i="2"/>
  <c r="L236" i="2" s="1"/>
  <c r="L596" i="2" s="1"/>
  <c r="K237" i="2"/>
  <c r="L237" i="2" s="1"/>
  <c r="L597" i="2" s="1"/>
  <c r="K238" i="2"/>
  <c r="L238" i="2" s="1"/>
  <c r="L598" i="2" s="1"/>
  <c r="K239" i="2"/>
  <c r="L239" i="2" s="1"/>
  <c r="L599" i="2" s="1"/>
  <c r="K240" i="2"/>
  <c r="L240" i="2" s="1"/>
  <c r="L600" i="2" s="1"/>
  <c r="K241" i="2"/>
  <c r="L241" i="2" s="1"/>
  <c r="L601" i="2" s="1"/>
  <c r="K242" i="2"/>
  <c r="L242" i="2" s="1"/>
  <c r="L602" i="2" s="1"/>
  <c r="K243" i="2"/>
  <c r="L243" i="2" s="1"/>
  <c r="L603" i="2" s="1"/>
  <c r="K244" i="2"/>
  <c r="L244" i="2" s="1"/>
  <c r="L604" i="2" s="1"/>
  <c r="K245" i="2"/>
  <c r="L245" i="2" s="1"/>
  <c r="L605" i="2" s="1"/>
  <c r="K246" i="2"/>
  <c r="L246" i="2" s="1"/>
  <c r="L606" i="2" s="1"/>
  <c r="K247" i="2"/>
  <c r="L247" i="2" s="1"/>
  <c r="L607" i="2" s="1"/>
  <c r="K248" i="2"/>
  <c r="L248" i="2" s="1"/>
  <c r="L608" i="2" s="1"/>
  <c r="K249" i="2"/>
  <c r="L249" i="2" s="1"/>
  <c r="L609" i="2" s="1"/>
  <c r="K250" i="2"/>
  <c r="L250" i="2" s="1"/>
  <c r="L610" i="2" s="1"/>
  <c r="K251" i="2"/>
  <c r="L251" i="2" s="1"/>
  <c r="L611" i="2" s="1"/>
  <c r="K252" i="2"/>
  <c r="L252" i="2" s="1"/>
  <c r="L612" i="2" s="1"/>
  <c r="K253" i="2"/>
  <c r="L253" i="2" s="1"/>
  <c r="L613" i="2" s="1"/>
  <c r="K254" i="2"/>
  <c r="L254" i="2" s="1"/>
  <c r="L614" i="2" s="1"/>
  <c r="K255" i="2"/>
  <c r="L255" i="2" s="1"/>
  <c r="L615" i="2" s="1"/>
  <c r="K256" i="2"/>
  <c r="L256" i="2" s="1"/>
  <c r="L616" i="2" s="1"/>
  <c r="K257" i="2"/>
  <c r="L257" i="2" s="1"/>
  <c r="L617" i="2" s="1"/>
  <c r="K258" i="2"/>
  <c r="L258" i="2" s="1"/>
  <c r="L618" i="2" s="1"/>
  <c r="K259" i="2"/>
  <c r="L259" i="2" s="1"/>
  <c r="L619" i="2" s="1"/>
  <c r="K260" i="2"/>
  <c r="L260" i="2" s="1"/>
  <c r="L620" i="2" s="1"/>
  <c r="K261" i="2"/>
  <c r="L261" i="2" s="1"/>
  <c r="L621" i="2" s="1"/>
  <c r="K262" i="2"/>
  <c r="L262" i="2" s="1"/>
  <c r="L622" i="2" s="1"/>
  <c r="K263" i="2"/>
  <c r="L263" i="2" s="1"/>
  <c r="L623" i="2" s="1"/>
  <c r="K264" i="2"/>
  <c r="L264" i="2" s="1"/>
  <c r="L624" i="2" s="1"/>
  <c r="K265" i="2"/>
  <c r="L265" i="2" s="1"/>
  <c r="L625" i="2" s="1"/>
  <c r="K266" i="2"/>
  <c r="L266" i="2" s="1"/>
  <c r="L626" i="2" s="1"/>
  <c r="K267" i="2"/>
  <c r="L267" i="2" s="1"/>
  <c r="L627" i="2" s="1"/>
  <c r="K268" i="2"/>
  <c r="L268" i="2" s="1"/>
  <c r="L628" i="2" s="1"/>
  <c r="K269" i="2"/>
  <c r="L269" i="2" s="1"/>
  <c r="L629" i="2" s="1"/>
  <c r="K270" i="2"/>
  <c r="L270" i="2" s="1"/>
  <c r="L630" i="2" s="1"/>
  <c r="K271" i="2"/>
  <c r="L271" i="2" s="1"/>
  <c r="L631" i="2" s="1"/>
  <c r="K272" i="2"/>
  <c r="L272" i="2" s="1"/>
  <c r="L632" i="2" s="1"/>
  <c r="K273" i="2"/>
  <c r="L273" i="2" s="1"/>
  <c r="L633" i="2" s="1"/>
  <c r="K274" i="2"/>
  <c r="L274" i="2" s="1"/>
  <c r="L634" i="2" s="1"/>
  <c r="K275" i="2"/>
  <c r="L275" i="2" s="1"/>
  <c r="L635" i="2" s="1"/>
  <c r="K276" i="2"/>
  <c r="L276" i="2" s="1"/>
  <c r="L636" i="2" s="1"/>
  <c r="K277" i="2"/>
  <c r="L277" i="2" s="1"/>
  <c r="L637" i="2" s="1"/>
  <c r="K278" i="2"/>
  <c r="L278" i="2" s="1"/>
  <c r="L638" i="2" s="1"/>
  <c r="K279" i="2"/>
  <c r="L279" i="2" s="1"/>
  <c r="L639" i="2" s="1"/>
  <c r="K280" i="2"/>
  <c r="L280" i="2" s="1"/>
  <c r="L640" i="2" s="1"/>
  <c r="K281" i="2"/>
  <c r="L281" i="2" s="1"/>
  <c r="L641" i="2" s="1"/>
  <c r="K282" i="2"/>
  <c r="L282" i="2" s="1"/>
  <c r="L642" i="2" s="1"/>
  <c r="K283" i="2"/>
  <c r="L283" i="2" s="1"/>
  <c r="L643" i="2" s="1"/>
  <c r="K284" i="2"/>
  <c r="L284" i="2" s="1"/>
  <c r="L644" i="2" s="1"/>
  <c r="K285" i="2"/>
  <c r="L285" i="2" s="1"/>
  <c r="L645" i="2" s="1"/>
  <c r="K286" i="2"/>
  <c r="L286" i="2" s="1"/>
  <c r="L646" i="2" s="1"/>
  <c r="K287" i="2"/>
  <c r="L287" i="2" s="1"/>
  <c r="L647" i="2" s="1"/>
  <c r="K288" i="2"/>
  <c r="L288" i="2" s="1"/>
  <c r="L648" i="2" s="1"/>
  <c r="K289" i="2"/>
  <c r="L289" i="2" s="1"/>
  <c r="L649" i="2" s="1"/>
  <c r="K290" i="2"/>
  <c r="L290" i="2" s="1"/>
  <c r="L650" i="2" s="1"/>
  <c r="K291" i="2"/>
  <c r="L291" i="2" s="1"/>
  <c r="L651" i="2" s="1"/>
  <c r="K292" i="2"/>
  <c r="L292" i="2" s="1"/>
  <c r="L652" i="2" s="1"/>
  <c r="K293" i="2"/>
  <c r="L293" i="2" s="1"/>
  <c r="L653" i="2" s="1"/>
  <c r="K294" i="2"/>
  <c r="L294" i="2" s="1"/>
  <c r="L654" i="2" s="1"/>
  <c r="K295" i="2"/>
  <c r="L295" i="2" s="1"/>
  <c r="L655" i="2" s="1"/>
  <c r="K296" i="2"/>
  <c r="L296" i="2" s="1"/>
  <c r="L656" i="2" s="1"/>
  <c r="K297" i="2"/>
  <c r="L297" i="2" s="1"/>
  <c r="L657" i="2" s="1"/>
  <c r="K298" i="2"/>
  <c r="L298" i="2" s="1"/>
  <c r="L658" i="2" s="1"/>
  <c r="K299" i="2"/>
  <c r="L299" i="2" s="1"/>
  <c r="L659" i="2" s="1"/>
  <c r="K300" i="2"/>
  <c r="L300" i="2" s="1"/>
  <c r="L660" i="2" s="1"/>
  <c r="K301" i="2"/>
  <c r="L301" i="2" s="1"/>
  <c r="L661" i="2" s="1"/>
  <c r="K302" i="2"/>
  <c r="L302" i="2" s="1"/>
  <c r="L662" i="2" s="1"/>
  <c r="K303" i="2"/>
  <c r="L303" i="2" s="1"/>
  <c r="L663" i="2" s="1"/>
  <c r="K304" i="2"/>
  <c r="L304" i="2" s="1"/>
  <c r="L664" i="2" s="1"/>
  <c r="K305" i="2"/>
  <c r="L305" i="2" s="1"/>
  <c r="L665" i="2" s="1"/>
  <c r="K306" i="2"/>
  <c r="L306" i="2" s="1"/>
  <c r="L666" i="2" s="1"/>
  <c r="K307" i="2"/>
  <c r="L307" i="2" s="1"/>
  <c r="L667" i="2" s="1"/>
  <c r="K308" i="2"/>
  <c r="L308" i="2" s="1"/>
  <c r="L668" i="2" s="1"/>
  <c r="K309" i="2"/>
  <c r="L309" i="2" s="1"/>
  <c r="L669" i="2" s="1"/>
  <c r="K310" i="2"/>
  <c r="L310" i="2" s="1"/>
  <c r="L670" i="2" s="1"/>
  <c r="K311" i="2"/>
  <c r="L311" i="2" s="1"/>
  <c r="L671" i="2" s="1"/>
  <c r="K312" i="2"/>
  <c r="L312" i="2" s="1"/>
  <c r="K313" i="2"/>
  <c r="L313" i="2" s="1"/>
  <c r="K314" i="2"/>
  <c r="L314" i="2" s="1"/>
  <c r="K315" i="2"/>
  <c r="L315" i="2" s="1"/>
  <c r="K316" i="2"/>
  <c r="L316" i="2" s="1"/>
  <c r="K317" i="2"/>
  <c r="L317" i="2" s="1"/>
  <c r="K318" i="2"/>
  <c r="L318" i="2" s="1"/>
  <c r="K319" i="2"/>
  <c r="L319" i="2" s="1"/>
  <c r="K320" i="2"/>
  <c r="L320" i="2" s="1"/>
  <c r="K321" i="2"/>
  <c r="L321" i="2" s="1"/>
  <c r="K322" i="2"/>
  <c r="L322" i="2" s="1"/>
  <c r="K323" i="2"/>
  <c r="L323" i="2" s="1"/>
  <c r="K324" i="2"/>
  <c r="L324" i="2" s="1"/>
  <c r="K325" i="2"/>
  <c r="L325" i="2" s="1"/>
  <c r="K326" i="2"/>
  <c r="L326" i="2" s="1"/>
  <c r="K327" i="2"/>
  <c r="L327" i="2" s="1"/>
  <c r="K328" i="2"/>
  <c r="L328" i="2" s="1"/>
  <c r="K329" i="2"/>
  <c r="L329" i="2" s="1"/>
  <c r="K330" i="2"/>
  <c r="L330" i="2" s="1"/>
  <c r="K331" i="2"/>
  <c r="L331" i="2" s="1"/>
  <c r="K332" i="2"/>
  <c r="L332" i="2" s="1"/>
  <c r="K333" i="2"/>
  <c r="L333" i="2" s="1"/>
  <c r="K334" i="2"/>
  <c r="L334" i="2" s="1"/>
  <c r="K335" i="2"/>
  <c r="L335" i="2" s="1"/>
  <c r="K336" i="2"/>
  <c r="L336" i="2" s="1"/>
  <c r="K337" i="2"/>
  <c r="L337" i="2" s="1"/>
  <c r="K338" i="2"/>
  <c r="L338" i="2" s="1"/>
  <c r="K339" i="2"/>
  <c r="L339" i="2" s="1"/>
  <c r="K340" i="2"/>
  <c r="L340" i="2" s="1"/>
  <c r="K341" i="2"/>
  <c r="L341" i="2" s="1"/>
  <c r="K342" i="2"/>
  <c r="L342" i="2" s="1"/>
  <c r="K343" i="2"/>
  <c r="L343" i="2" s="1"/>
  <c r="K344" i="2"/>
  <c r="L344" i="2" s="1"/>
  <c r="K345" i="2"/>
  <c r="L345" i="2" s="1"/>
  <c r="K346" i="2"/>
  <c r="L346" i="2" s="1"/>
  <c r="K347" i="2"/>
  <c r="L347" i="2" s="1"/>
  <c r="K348" i="2"/>
  <c r="L348" i="2" s="1"/>
  <c r="K349" i="2"/>
  <c r="L349" i="2" s="1"/>
  <c r="K350" i="2"/>
  <c r="L350" i="2" s="1"/>
  <c r="K351" i="2"/>
  <c r="L351" i="2" s="1"/>
  <c r="K352" i="2"/>
  <c r="L352" i="2" s="1"/>
  <c r="K353" i="2"/>
  <c r="L353" i="2" s="1"/>
  <c r="K354" i="2"/>
  <c r="L354" i="2" s="1"/>
  <c r="K355" i="2"/>
  <c r="L355" i="2" s="1"/>
  <c r="K356" i="2"/>
  <c r="L356" i="2" s="1"/>
  <c r="K357" i="2"/>
  <c r="L357" i="2" s="1"/>
  <c r="K358" i="2"/>
  <c r="L358" i="2" s="1"/>
  <c r="K359" i="2"/>
  <c r="L359" i="2" s="1"/>
  <c r="K360" i="2"/>
  <c r="L360" i="2" s="1"/>
  <c r="K361" i="2"/>
  <c r="L361" i="2" s="1"/>
  <c r="K362" i="2"/>
  <c r="L362" i="2" s="1"/>
  <c r="K363" i="2"/>
  <c r="L363" i="2" s="1"/>
  <c r="K364" i="2"/>
  <c r="L364" i="2" s="1"/>
  <c r="K365" i="2"/>
  <c r="L365" i="2" s="1"/>
  <c r="K366" i="2"/>
  <c r="L366" i="2" s="1"/>
  <c r="K367" i="2"/>
  <c r="L367" i="2" s="1"/>
  <c r="K368" i="2"/>
  <c r="L368" i="2" s="1"/>
  <c r="K369" i="2"/>
  <c r="L369" i="2" s="1"/>
  <c r="K370" i="2"/>
  <c r="L370" i="2" s="1"/>
  <c r="K371" i="2"/>
  <c r="L371" i="2" s="1"/>
  <c r="K372" i="2"/>
  <c r="L372" i="2" s="1"/>
  <c r="K373" i="2"/>
  <c r="L373" i="2" s="1"/>
  <c r="K374" i="2"/>
  <c r="L374" i="2" s="1"/>
  <c r="K375" i="2"/>
  <c r="L375" i="2" s="1"/>
  <c r="K376" i="2"/>
  <c r="L376" i="2" s="1"/>
  <c r="K377" i="2"/>
  <c r="L377" i="2" s="1"/>
  <c r="K378" i="2"/>
  <c r="L378" i="2" s="1"/>
  <c r="K379" i="2"/>
  <c r="L379" i="2" s="1"/>
  <c r="K380" i="2"/>
  <c r="L380" i="2" s="1"/>
  <c r="K381" i="2"/>
  <c r="L381" i="2" s="1"/>
  <c r="K382" i="2"/>
  <c r="L382" i="2" s="1"/>
  <c r="K383" i="2"/>
  <c r="L383" i="2" s="1"/>
  <c r="K384" i="2"/>
  <c r="L384" i="2" s="1"/>
  <c r="K385" i="2"/>
  <c r="L385" i="2" s="1"/>
  <c r="K386" i="2"/>
  <c r="L386" i="2" s="1"/>
  <c r="K387" i="2"/>
  <c r="L387" i="2" s="1"/>
  <c r="K388" i="2"/>
  <c r="L388" i="2" s="1"/>
  <c r="K389" i="2"/>
  <c r="L389" i="2" s="1"/>
  <c r="K390" i="2"/>
  <c r="L390" i="2" s="1"/>
  <c r="K391" i="2"/>
  <c r="L391" i="2" s="1"/>
  <c r="K392" i="2"/>
  <c r="L392" i="2" s="1"/>
  <c r="K393" i="2"/>
  <c r="L393" i="2" s="1"/>
  <c r="K394" i="2"/>
  <c r="L394" i="2" s="1"/>
  <c r="K395" i="2"/>
  <c r="L395" i="2" s="1"/>
  <c r="K396" i="2"/>
  <c r="L396" i="2" s="1"/>
  <c r="K397" i="2"/>
  <c r="L397" i="2" s="1"/>
  <c r="K398" i="2"/>
  <c r="L398" i="2" s="1"/>
  <c r="K399" i="2"/>
  <c r="L399" i="2" s="1"/>
  <c r="K400" i="2"/>
  <c r="L400" i="2" s="1"/>
  <c r="K401" i="2"/>
  <c r="L401" i="2" s="1"/>
  <c r="K402" i="2"/>
  <c r="L402" i="2" s="1"/>
  <c r="K403" i="2"/>
  <c r="L403" i="2" s="1"/>
  <c r="K404" i="2"/>
  <c r="L404" i="2" s="1"/>
  <c r="K405" i="2"/>
  <c r="L405" i="2" s="1"/>
  <c r="K406" i="2"/>
  <c r="L406" i="2" s="1"/>
  <c r="K407" i="2"/>
  <c r="L407" i="2" s="1"/>
  <c r="K408" i="2"/>
  <c r="L408" i="2" s="1"/>
  <c r="K409" i="2"/>
  <c r="L409" i="2" s="1"/>
  <c r="K410" i="2"/>
  <c r="L410" i="2" s="1"/>
  <c r="K411" i="2"/>
  <c r="L411" i="2" s="1"/>
  <c r="K412" i="2"/>
  <c r="L412" i="2" s="1"/>
  <c r="K413" i="2"/>
  <c r="L413" i="2" s="1"/>
  <c r="K414" i="2"/>
  <c r="L414" i="2" s="1"/>
  <c r="K415" i="2"/>
  <c r="L415" i="2" s="1"/>
  <c r="K416" i="2"/>
  <c r="L416" i="2" s="1"/>
  <c r="K417" i="2"/>
  <c r="L417" i="2" s="1"/>
  <c r="K418" i="2"/>
  <c r="L418" i="2" s="1"/>
  <c r="K419" i="2"/>
  <c r="L419" i="2" s="1"/>
  <c r="K420" i="2"/>
  <c r="L420" i="2" s="1"/>
  <c r="K421" i="2"/>
  <c r="L421" i="2" s="1"/>
  <c r="K422" i="2"/>
  <c r="L422" i="2" s="1"/>
  <c r="K423" i="2"/>
  <c r="L423" i="2" s="1"/>
  <c r="K424" i="2"/>
  <c r="L424" i="2" s="1"/>
  <c r="K425" i="2"/>
  <c r="L425" i="2" s="1"/>
  <c r="K426" i="2"/>
  <c r="L426" i="2" s="1"/>
  <c r="K427" i="2"/>
  <c r="L427" i="2" s="1"/>
  <c r="K428" i="2"/>
  <c r="L428" i="2" s="1"/>
  <c r="K429" i="2"/>
  <c r="L429" i="2" s="1"/>
  <c r="K430" i="2"/>
  <c r="L430" i="2" s="1"/>
  <c r="K431" i="2"/>
  <c r="L431" i="2" s="1"/>
  <c r="K432" i="2"/>
  <c r="L432" i="2" s="1"/>
  <c r="K433" i="2"/>
  <c r="L433" i="2" s="1"/>
  <c r="K434" i="2"/>
  <c r="L434" i="2" s="1"/>
  <c r="K435" i="2"/>
  <c r="L435" i="2" s="1"/>
  <c r="K436" i="2"/>
  <c r="L436" i="2" s="1"/>
  <c r="K77" i="2"/>
  <c r="L77" i="2" s="1"/>
  <c r="L437" i="2" s="1"/>
  <c r="L438" i="2" l="1"/>
  <c r="L441" i="2" l="1"/>
  <c r="L439" i="2"/>
  <c r="L440" i="2"/>
  <c r="L442" i="2"/>
  <c r="L443" i="2" l="1"/>
  <c r="L444" i="2" l="1"/>
  <c r="L445" i="2" l="1"/>
  <c r="L446" i="2" l="1"/>
  <c r="L447" i="2" l="1"/>
  <c r="L448" i="2" l="1"/>
  <c r="L449" i="2" l="1"/>
  <c r="L450" i="2" l="1"/>
  <c r="L451" i="2" l="1"/>
  <c r="L452" i="2" l="1"/>
  <c r="L453" i="2" l="1"/>
  <c r="L454" i="2" l="1"/>
  <c r="L455" i="2" l="1"/>
  <c r="L456" i="2" l="1"/>
  <c r="L457" i="2" l="1"/>
  <c r="L458" i="2" l="1"/>
  <c r="L459" i="2" l="1"/>
  <c r="L460" i="2" l="1"/>
  <c r="L461" i="2" l="1"/>
  <c r="L462" i="2" l="1"/>
  <c r="L463" i="2" l="1"/>
  <c r="L464" i="2" l="1"/>
  <c r="L465" i="2" l="1"/>
  <c r="L466" i="2" l="1"/>
  <c r="L467" i="2" l="1"/>
  <c r="L468" i="2" l="1"/>
  <c r="L469" i="2" l="1"/>
  <c r="L470" i="2" l="1"/>
  <c r="L471" i="2" l="1"/>
  <c r="L472" i="2" l="1"/>
  <c r="L473" i="2" l="1"/>
  <c r="L474" i="2" l="1"/>
  <c r="L475" i="2" l="1"/>
  <c r="L476" i="2" l="1"/>
  <c r="L477" i="2" l="1"/>
  <c r="L478" i="2" l="1"/>
  <c r="L479" i="2" l="1"/>
  <c r="L480" i="2" l="1"/>
  <c r="L481" i="2" l="1"/>
  <c r="L482" i="2" l="1"/>
  <c r="L483" i="2" l="1"/>
  <c r="L484" i="2" l="1"/>
  <c r="L485" i="2" l="1"/>
  <c r="L486" i="2" l="1"/>
  <c r="L487" i="2" l="1"/>
  <c r="L488" i="2" l="1"/>
  <c r="L489" i="2" l="1"/>
  <c r="L490" i="2" l="1"/>
  <c r="L491" i="2" l="1"/>
  <c r="L492" i="2" l="1"/>
  <c r="L493" i="2" l="1"/>
  <c r="L494" i="2" l="1"/>
  <c r="L495" i="2" l="1"/>
  <c r="L496" i="2" l="1"/>
  <c r="L497" i="2" l="1"/>
  <c r="L498" i="2" l="1"/>
  <c r="L499" i="2" l="1"/>
  <c r="L500" i="2" l="1"/>
  <c r="L501" i="2" l="1"/>
  <c r="L502" i="2" l="1"/>
  <c r="L503" i="2" l="1"/>
  <c r="L504" i="2" l="1"/>
  <c r="L505" i="2" l="1"/>
  <c r="L506" i="2" l="1"/>
  <c r="L507" i="2" l="1"/>
  <c r="L508" i="2" l="1"/>
  <c r="L509" i="2" l="1"/>
  <c r="L510" i="2" l="1"/>
  <c r="L511" i="2" l="1"/>
  <c r="L512" i="2" l="1"/>
  <c r="L513" i="2" l="1"/>
  <c r="L514" i="2" l="1"/>
  <c r="L515" i="2" l="1"/>
  <c r="L516" i="2" l="1"/>
  <c r="L517" i="2" l="1"/>
  <c r="L518" i="2" l="1"/>
  <c r="L519" i="2" l="1"/>
  <c r="L520" i="2" l="1"/>
  <c r="L521" i="2" l="1"/>
  <c r="L522" i="2" l="1"/>
  <c r="L523" i="2" l="1"/>
  <c r="L524" i="2" l="1"/>
  <c r="L525" i="2" l="1"/>
  <c r="L526" i="2"/>
</calcChain>
</file>

<file path=xl/sharedStrings.xml><?xml version="1.0" encoding="utf-8"?>
<sst xmlns="http://schemas.openxmlformats.org/spreadsheetml/2006/main" count="80" uniqueCount="41">
  <si>
    <t>DAX</t>
  </si>
  <si>
    <t>Datum</t>
  </si>
  <si>
    <t>Schlusskurs</t>
  </si>
  <si>
    <t>Erster</t>
  </si>
  <si>
    <t>Hoch</t>
  </si>
  <si>
    <t>Tief</t>
  </si>
  <si>
    <t>Volumen</t>
  </si>
  <si>
    <t>ISIN</t>
  </si>
  <si>
    <t>DE0001141687</t>
  </si>
  <si>
    <t>Zins</t>
  </si>
  <si>
    <t>Laufzeit</t>
  </si>
  <si>
    <t>5 Jahre</t>
  </si>
  <si>
    <t>PARVEST ENVIRONMENTAL OPPORTUNITIES I Historische Kurse</t>
  </si>
  <si>
    <t xml:space="preserve">LU0406802768 </t>
  </si>
  <si>
    <t xml:space="preserve">Pictet-Environmental Megatrend Selection I EUR </t>
  </si>
  <si>
    <t xml:space="preserve">LU0503631631 </t>
  </si>
  <si>
    <r>
      <t>Sparda München nachhaltige Vermögensverwaltung Historische Kurse</t>
    </r>
    <r>
      <rPr>
        <sz val="13"/>
        <color rgb="FF00385C"/>
        <rFont val="Source Sans Pro"/>
        <family val="2"/>
      </rPr>
      <t xml:space="preserve"> </t>
    </r>
  </si>
  <si>
    <t xml:space="preserve">DE000A0X9SA0 </t>
  </si>
  <si>
    <t>ISIN:</t>
  </si>
  <si>
    <t>Risikofreie Anlage: Bundesobligation</t>
  </si>
  <si>
    <t>DAX 30 Index</t>
  </si>
  <si>
    <t>SchlusskursD</t>
  </si>
  <si>
    <t>WINKEL IN GRAD</t>
  </si>
  <si>
    <t>BIGENMAß</t>
  </si>
  <si>
    <t>SINUS</t>
  </si>
  <si>
    <t>Stetige Rendite</t>
  </si>
  <si>
    <t>Diskrete Rendite</t>
  </si>
  <si>
    <t>HILFSSPALTE</t>
  </si>
  <si>
    <t>Stetige Überschussrendite</t>
  </si>
  <si>
    <t>Durchschnittliche Überschussrendite jährlich</t>
  </si>
  <si>
    <t>Sharpe jährlich</t>
  </si>
  <si>
    <t xml:space="preserve">Jährliches σ </t>
  </si>
  <si>
    <t>Annualisierte Sharpe Ratio (geom.)</t>
  </si>
  <si>
    <t>Annualisierte Sharpe Ratio (arithm.)</t>
  </si>
  <si>
    <t xml:space="preserve">Jährliche StabW / σ </t>
  </si>
  <si>
    <t>Jährliche Varianz Benchmark / σ²</t>
  </si>
  <si>
    <t>Jährliche Kovarianz</t>
  </si>
  <si>
    <t>Jährlicher Betafaktor</t>
  </si>
  <si>
    <t>Jensen jährlich</t>
  </si>
  <si>
    <t>Annualisiertes Jesnsen Alpha (arithm.)</t>
  </si>
  <si>
    <t>Annualisiertes Jesnsen Alpha (geom.)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</si>
</sst>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0.0000%"/>
    <numFmt numFmtId="165" formatCode="0.000000%"/>
    <numFmt numFmtId="169" formatCode="0.000000"/>
    <numFmt numFmtId="170" formatCode="_-* #,##0.0000\ _€_-;\-* #,##0.0000\ _€_-;_-* &quot;-&quot;??\ _€_-;_-@_-"/>
    <numFmt numFmtId="171" formatCode="0.0000"/>
    <numFmt numFmtId="172" formatCode="0.000"/>
    <numFmt numFmtId="181" formatCode="0.0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00385C"/>
      <name val="Source Sans Pro"/>
      <family val="2"/>
    </font>
    <font>
      <sz val="13"/>
      <color rgb="FF00385C"/>
      <name val="Arial"/>
      <family val="2"/>
    </font>
    <font>
      <b/>
      <sz val="13"/>
      <color rgb="FF00385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10" fontId="0" fillId="0" borderId="0" xfId="0" applyNumberFormat="1"/>
    <xf numFmtId="0" fontId="0" fillId="0" borderId="0" xfId="0" applyBorder="1"/>
    <xf numFmtId="4" fontId="0" fillId="0" borderId="0" xfId="0" applyNumberFormat="1"/>
    <xf numFmtId="0" fontId="0" fillId="0" borderId="0" xfId="0" applyFill="1"/>
    <xf numFmtId="165" fontId="0" fillId="0" borderId="0" xfId="1" applyNumberFormat="1" applyFont="1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14" fontId="0" fillId="0" borderId="0" xfId="0" applyNumberFormat="1"/>
    <xf numFmtId="3" fontId="0" fillId="0" borderId="0" xfId="0" applyNumberFormat="1"/>
    <xf numFmtId="14" fontId="0" fillId="4" borderId="9" xfId="0" applyNumberFormat="1" applyFill="1" applyBorder="1"/>
    <xf numFmtId="4" fontId="0" fillId="4" borderId="9" xfId="0" applyNumberFormat="1" applyFill="1" applyBorder="1"/>
    <xf numFmtId="10" fontId="0" fillId="4" borderId="9" xfId="0" applyNumberFormat="1" applyFill="1" applyBorder="1"/>
    <xf numFmtId="0" fontId="0" fillId="4" borderId="9" xfId="0" applyFill="1" applyBorder="1"/>
    <xf numFmtId="0" fontId="2" fillId="4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right"/>
    </xf>
    <xf numFmtId="0" fontId="4" fillId="5" borderId="9" xfId="2" applyFill="1" applyBorder="1" applyAlignment="1">
      <alignment horizontal="right"/>
    </xf>
    <xf numFmtId="10" fontId="0" fillId="5" borderId="9" xfId="0" applyNumberFormat="1" applyFill="1" applyBorder="1"/>
    <xf numFmtId="10" fontId="0" fillId="5" borderId="9" xfId="0" applyNumberForma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6" borderId="0" xfId="0" applyFill="1"/>
    <xf numFmtId="0" fontId="0" fillId="7" borderId="0" xfId="0" applyFill="1"/>
    <xf numFmtId="14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14" fontId="0" fillId="4" borderId="13" xfId="0" applyNumberFormat="1" applyFill="1" applyBorder="1"/>
    <xf numFmtId="0" fontId="0" fillId="4" borderId="13" xfId="0" applyFill="1" applyBorder="1"/>
    <xf numFmtId="10" fontId="1" fillId="0" borderId="0" xfId="1" applyNumberFormat="1" applyFont="1" applyFill="1" applyBorder="1"/>
    <xf numFmtId="4" fontId="0" fillId="4" borderId="13" xfId="0" applyNumberFormat="1" applyFill="1" applyBorder="1"/>
    <xf numFmtId="14" fontId="0" fillId="4" borderId="10" xfId="0" applyNumberFormat="1" applyFill="1" applyBorder="1"/>
    <xf numFmtId="4" fontId="0" fillId="4" borderId="10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10" fontId="0" fillId="0" borderId="0" xfId="1" applyNumberFormat="1" applyFont="1" applyFill="1" applyBorder="1"/>
    <xf numFmtId="170" fontId="0" fillId="5" borderId="0" xfId="3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0" fillId="4" borderId="9" xfId="0" applyNumberFormat="1" applyFill="1" applyBorder="1"/>
    <xf numFmtId="43" fontId="0" fillId="0" borderId="0" xfId="3" applyFont="1" applyFill="1" applyBorder="1"/>
    <xf numFmtId="171" fontId="2" fillId="0" borderId="0" xfId="0" applyNumberFormat="1" applyFont="1" applyFill="1" applyBorder="1"/>
    <xf numFmtId="10" fontId="0" fillId="0" borderId="0" xfId="1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0" xfId="1" applyNumberFormat="1" applyFont="1" applyFill="1" applyBorder="1" applyAlignment="1"/>
    <xf numFmtId="170" fontId="0" fillId="0" borderId="0" xfId="3" applyNumberFormat="1" applyFont="1" applyFill="1" applyBorder="1" applyAlignment="1">
      <alignment horizontal="left"/>
    </xf>
    <xf numFmtId="10" fontId="1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0" fontId="0" fillId="0" borderId="4" xfId="0" applyNumberFormat="1" applyFill="1" applyBorder="1"/>
    <xf numFmtId="10" fontId="0" fillId="0" borderId="6" xfId="0" applyNumberFormat="1" applyFill="1" applyBorder="1"/>
    <xf numFmtId="0" fontId="2" fillId="0" borderId="0" xfId="0" applyFont="1" applyBorder="1" applyAlignment="1"/>
    <xf numFmtId="10" fontId="2" fillId="0" borderId="0" xfId="1" applyNumberFormat="1" applyFont="1" applyBorder="1" applyAlignment="1"/>
    <xf numFmtId="0" fontId="2" fillId="6" borderId="7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2" fontId="0" fillId="0" borderId="4" xfId="3" applyNumberFormat="1" applyFont="1" applyFill="1" applyBorder="1"/>
    <xf numFmtId="2" fontId="2" fillId="6" borderId="8" xfId="1" applyNumberFormat="1" applyFont="1" applyFill="1" applyBorder="1"/>
    <xf numFmtId="43" fontId="2" fillId="0" borderId="0" xfId="1" applyNumberFormat="1" applyFont="1" applyFill="1" applyBorder="1"/>
    <xf numFmtId="172" fontId="2" fillId="0" borderId="0" xfId="0" applyNumberFormat="1" applyFont="1" applyFill="1" applyBorder="1"/>
    <xf numFmtId="0" fontId="2" fillId="6" borderId="1" xfId="0" applyFont="1" applyFill="1" applyBorder="1"/>
    <xf numFmtId="2" fontId="2" fillId="6" borderId="2" xfId="1" applyNumberFormat="1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81" fontId="0" fillId="0" borderId="0" xfId="0" applyNumberFormat="1" applyFill="1" applyBorder="1"/>
    <xf numFmtId="2" fontId="0" fillId="0" borderId="4" xfId="0" applyNumberFormat="1" applyFill="1" applyBorder="1"/>
    <xf numFmtId="2" fontId="0" fillId="0" borderId="6" xfId="0" applyNumberFormat="1" applyFill="1" applyBorder="1"/>
    <xf numFmtId="169" fontId="0" fillId="0" borderId="4" xfId="0" applyNumberFormat="1" applyFill="1" applyBorder="1"/>
    <xf numFmtId="169" fontId="0" fillId="0" borderId="6" xfId="0" applyNumberFormat="1" applyFill="1" applyBorder="1"/>
    <xf numFmtId="2" fontId="0" fillId="0" borderId="0" xfId="3" applyNumberFormat="1" applyFont="1" applyFill="1" applyBorder="1"/>
    <xf numFmtId="169" fontId="2" fillId="8" borderId="8" xfId="0" applyNumberFormat="1" applyFont="1" applyFill="1" applyBorder="1"/>
    <xf numFmtId="169" fontId="2" fillId="8" borderId="8" xfId="1" applyNumberFormat="1" applyFont="1" applyFill="1" applyBorder="1"/>
    <xf numFmtId="0" fontId="2" fillId="8" borderId="7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</cellXfs>
  <cellStyles count="4">
    <cellStyle name="Komma" xfId="3" builtinId="3"/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LU0406802768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D-4433-9E1A-01AA25601336}"/>
            </c:ext>
          </c:extLst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D-4433-9E1A-01AA25601336}"/>
            </c:ext>
          </c:extLst>
        </c:ser>
        <c:ser>
          <c:idx val="2"/>
          <c:order val="2"/>
          <c:tx>
            <c:strRef>
              <c:f>'1'!$D$1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D-4433-9E1A-01AA25601336}"/>
            </c:ext>
          </c:extLst>
        </c:ser>
        <c:ser>
          <c:idx val="3"/>
          <c:order val="3"/>
          <c:tx>
            <c:strRef>
              <c:f>'1'!$E$1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D-4433-9E1A-01AA2560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9577464"/>
        <c:axId val="579577144"/>
      </c:stockChart>
      <c:dateAx>
        <c:axId val="5795774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144"/>
        <c:crosses val="autoZero"/>
        <c:auto val="1"/>
        <c:lblOffset val="100"/>
        <c:baseTimeUnit val="days"/>
        <c:majorUnit val="6"/>
        <c:majorTimeUnit val="months"/>
      </c:dateAx>
      <c:valAx>
        <c:axId val="57957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LU0503631631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'2'!$B$1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'2'!$B$2:$B$1217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7-4DFF-B565-7D4F35175FDC}"/>
            </c:ext>
          </c:extLst>
        </c:ser>
        <c:ser>
          <c:idx val="1"/>
          <c:order val="1"/>
          <c:tx>
            <c:strRef>
              <c:f>'2'!$C$1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'2'!$C$2:$C$1217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7-4DFF-B565-7D4F35175FDC}"/>
            </c:ext>
          </c:extLst>
        </c:ser>
        <c:ser>
          <c:idx val="2"/>
          <c:order val="2"/>
          <c:tx>
            <c:strRef>
              <c:f>'2'!$D$1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'2'!$D$2:$D$1217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7-4DFF-B565-7D4F35175FDC}"/>
            </c:ext>
          </c:extLst>
        </c:ser>
        <c:ser>
          <c:idx val="3"/>
          <c:order val="3"/>
          <c:tx>
            <c:strRef>
              <c:f>'2'!$E$1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'2'!$E$2:$E$1217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7-4DFF-B565-7D4F3517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398200"/>
        <c:axId val="684396920"/>
      </c:stockChart>
      <c:dateAx>
        <c:axId val="684398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6920"/>
        <c:crosses val="autoZero"/>
        <c:auto val="1"/>
        <c:lblOffset val="100"/>
        <c:baseTimeUnit val="days"/>
        <c:majorUnit val="6"/>
        <c:majorTimeUnit val="months"/>
      </c:dateAx>
      <c:valAx>
        <c:axId val="68439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DE000A0X9SA0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'3'!$B$1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'3'!$B$2:$B$1242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5-4258-BCEE-74B497FBD075}"/>
            </c:ext>
          </c:extLst>
        </c:ser>
        <c:ser>
          <c:idx val="1"/>
          <c:order val="1"/>
          <c:tx>
            <c:strRef>
              <c:f>'3'!$C$1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'3'!$C$2:$C$1242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5-4258-BCEE-74B497FBD075}"/>
            </c:ext>
          </c:extLst>
        </c:ser>
        <c:ser>
          <c:idx val="2"/>
          <c:order val="2"/>
          <c:tx>
            <c:strRef>
              <c:f>'3'!$D$1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'3'!$D$2:$D$1242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5-4258-BCEE-74B497FBD075}"/>
            </c:ext>
          </c:extLst>
        </c:ser>
        <c:ser>
          <c:idx val="3"/>
          <c:order val="3"/>
          <c:tx>
            <c:strRef>
              <c:f>'3'!$E$1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'3'!$E$2:$E$1242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5-4258-BCEE-74B497FB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405880"/>
        <c:axId val="684404280"/>
      </c:stockChart>
      <c:dateAx>
        <c:axId val="684405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4280"/>
        <c:crosses val="autoZero"/>
        <c:auto val="1"/>
        <c:lblOffset val="100"/>
        <c:baseTimeUnit val="days"/>
        <c:majorUnit val="6"/>
        <c:majorTimeUnit val="months"/>
      </c:dateAx>
      <c:valAx>
        <c:axId val="68440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DAX!$B$3:$B$1265</c:f>
              <c:numCache>
                <c:formatCode>#,##0.00</c:formatCode>
                <c:ptCount val="1263"/>
                <c:pt idx="0">
                  <c:v>9598.25</c:v>
                </c:pt>
                <c:pt idx="1">
                  <c:v>9409.66</c:v>
                </c:pt>
                <c:pt idx="2">
                  <c:v>9419.44</c:v>
                </c:pt>
                <c:pt idx="3">
                  <c:v>9446.25</c:v>
                </c:pt>
                <c:pt idx="4">
                  <c:v>9512.7900000000009</c:v>
                </c:pt>
                <c:pt idx="5">
                  <c:v>9492.24</c:v>
                </c:pt>
                <c:pt idx="6">
                  <c:v>9473.8700000000008</c:v>
                </c:pt>
                <c:pt idx="7">
                  <c:v>9497.92</c:v>
                </c:pt>
                <c:pt idx="8">
                  <c:v>9391.4599999999991</c:v>
                </c:pt>
                <c:pt idx="9">
                  <c:v>9590.57</c:v>
                </c:pt>
                <c:pt idx="10">
                  <c:v>9742.2099999999991</c:v>
                </c:pt>
                <c:pt idx="11">
                  <c:v>9718.2000000000007</c:v>
                </c:pt>
                <c:pt idx="12">
                  <c:v>9713.2000000000007</c:v>
                </c:pt>
                <c:pt idx="13">
                  <c:v>9751.98</c:v>
                </c:pt>
                <c:pt idx="14">
                  <c:v>9752.11</c:v>
                </c:pt>
                <c:pt idx="15">
                  <c:v>9690.51</c:v>
                </c:pt>
                <c:pt idx="16">
                  <c:v>9646.65</c:v>
                </c:pt>
                <c:pt idx="17">
                  <c:v>9389.17</c:v>
                </c:pt>
                <c:pt idx="18">
                  <c:v>9405.5300000000007</c:v>
                </c:pt>
                <c:pt idx="19">
                  <c:v>9507.35</c:v>
                </c:pt>
                <c:pt idx="20">
                  <c:v>9343.51</c:v>
                </c:pt>
                <c:pt idx="21">
                  <c:v>9339.84</c:v>
                </c:pt>
                <c:pt idx="22">
                  <c:v>9318.77</c:v>
                </c:pt>
                <c:pt idx="23">
                  <c:v>9126.4599999999991</c:v>
                </c:pt>
                <c:pt idx="24">
                  <c:v>9105.2800000000007</c:v>
                </c:pt>
                <c:pt idx="25">
                  <c:v>9166.4599999999991</c:v>
                </c:pt>
                <c:pt idx="26">
                  <c:v>9275.3799999999992</c:v>
                </c:pt>
                <c:pt idx="27">
                  <c:v>9331.7099999999991</c:v>
                </c:pt>
                <c:pt idx="28">
                  <c:v>9338.7999999999993</c:v>
                </c:pt>
                <c:pt idx="29">
                  <c:v>9505.1200000000008</c:v>
                </c:pt>
                <c:pt idx="30">
                  <c:v>9522.66</c:v>
                </c:pt>
                <c:pt idx="31">
                  <c:v>9615.52</c:v>
                </c:pt>
                <c:pt idx="32">
                  <c:v>9661.7999999999993</c:v>
                </c:pt>
                <c:pt idx="33">
                  <c:v>9674.7999999999993</c:v>
                </c:pt>
                <c:pt idx="34">
                  <c:v>9641.4500000000007</c:v>
                </c:pt>
                <c:pt idx="35">
                  <c:v>9524.58</c:v>
                </c:pt>
                <c:pt idx="36">
                  <c:v>9665.08</c:v>
                </c:pt>
                <c:pt idx="37">
                  <c:v>9619.64</c:v>
                </c:pt>
                <c:pt idx="38">
                  <c:v>9676.56</c:v>
                </c:pt>
                <c:pt idx="39">
                  <c:v>9708.5</c:v>
                </c:pt>
                <c:pt idx="40">
                  <c:v>9660.5499999999993</c:v>
                </c:pt>
                <c:pt idx="41">
                  <c:v>9592.9</c:v>
                </c:pt>
                <c:pt idx="42">
                  <c:v>9553.08</c:v>
                </c:pt>
                <c:pt idx="43">
                  <c:v>9453.77</c:v>
                </c:pt>
                <c:pt idx="44">
                  <c:v>9562.39</c:v>
                </c:pt>
                <c:pt idx="45">
                  <c:v>9577.35</c:v>
                </c:pt>
                <c:pt idx="46">
                  <c:v>9538.4500000000007</c:v>
                </c:pt>
                <c:pt idx="47">
                  <c:v>9305.51</c:v>
                </c:pt>
                <c:pt idx="48">
                  <c:v>9295.32</c:v>
                </c:pt>
                <c:pt idx="49">
                  <c:v>9257.1299999999992</c:v>
                </c:pt>
                <c:pt idx="50">
                  <c:v>9200.1200000000008</c:v>
                </c:pt>
                <c:pt idx="51">
                  <c:v>8939.18</c:v>
                </c:pt>
                <c:pt idx="52">
                  <c:v>9047.49</c:v>
                </c:pt>
                <c:pt idx="53">
                  <c:v>9172.0499999999993</c:v>
                </c:pt>
                <c:pt idx="54">
                  <c:v>9262.7099999999991</c:v>
                </c:pt>
                <c:pt idx="55">
                  <c:v>9215.7000000000007</c:v>
                </c:pt>
                <c:pt idx="56">
                  <c:v>9300.66</c:v>
                </c:pt>
                <c:pt idx="57">
                  <c:v>9349.52</c:v>
                </c:pt>
                <c:pt idx="58">
                  <c:v>9223.92</c:v>
                </c:pt>
                <c:pt idx="59">
                  <c:v>9367.5300000000007</c:v>
                </c:pt>
                <c:pt idx="60">
                  <c:v>9428.91</c:v>
                </c:pt>
                <c:pt idx="61">
                  <c:v>9487.1200000000008</c:v>
                </c:pt>
                <c:pt idx="62">
                  <c:v>9621.92</c:v>
                </c:pt>
                <c:pt idx="63">
                  <c:v>9601.9599999999991</c:v>
                </c:pt>
                <c:pt idx="64">
                  <c:v>9628.76</c:v>
                </c:pt>
                <c:pt idx="65">
                  <c:v>9620.8700000000008</c:v>
                </c:pt>
                <c:pt idx="66">
                  <c:v>9641.9599999999991</c:v>
                </c:pt>
                <c:pt idx="67">
                  <c:v>9585.52</c:v>
                </c:pt>
                <c:pt idx="68">
                  <c:v>9525.07</c:v>
                </c:pt>
                <c:pt idx="69">
                  <c:v>9506.75</c:v>
                </c:pt>
                <c:pt idx="70">
                  <c:v>9556.7000000000007</c:v>
                </c:pt>
                <c:pt idx="71">
                  <c:v>9351.2000000000007</c:v>
                </c:pt>
                <c:pt idx="72">
                  <c:v>9248.86</c:v>
                </c:pt>
                <c:pt idx="73">
                  <c:v>9324.84</c:v>
                </c:pt>
                <c:pt idx="74">
                  <c:v>9252.2999999999993</c:v>
                </c:pt>
                <c:pt idx="75">
                  <c:v>9311.0300000000007</c:v>
                </c:pt>
                <c:pt idx="76">
                  <c:v>9455.52</c:v>
                </c:pt>
                <c:pt idx="77">
                  <c:v>9602.1200000000008</c:v>
                </c:pt>
                <c:pt idx="78">
                  <c:v>9597.07</c:v>
                </c:pt>
                <c:pt idx="79">
                  <c:v>9474.7900000000009</c:v>
                </c:pt>
                <c:pt idx="80">
                  <c:v>9454.84</c:v>
                </c:pt>
                <c:pt idx="81">
                  <c:v>9521.65</c:v>
                </c:pt>
                <c:pt idx="82">
                  <c:v>9576.93</c:v>
                </c:pt>
                <c:pt idx="83">
                  <c:v>9611.7900000000009</c:v>
                </c:pt>
                <c:pt idx="84">
                  <c:v>9536.3799999999992</c:v>
                </c:pt>
                <c:pt idx="85">
                  <c:v>9570.25</c:v>
                </c:pt>
                <c:pt idx="86">
                  <c:v>9418.5</c:v>
                </c:pt>
                <c:pt idx="87">
                  <c:v>9547.27</c:v>
                </c:pt>
                <c:pt idx="88">
                  <c:v>9591.32</c:v>
                </c:pt>
                <c:pt idx="89">
                  <c:v>9608.93</c:v>
                </c:pt>
                <c:pt idx="90">
                  <c:v>9751.0499999999993</c:v>
                </c:pt>
                <c:pt idx="91">
                  <c:v>9765.6200000000008</c:v>
                </c:pt>
                <c:pt idx="92">
                  <c:v>9741.25</c:v>
                </c:pt>
                <c:pt idx="93">
                  <c:v>9646.56</c:v>
                </c:pt>
                <c:pt idx="94">
                  <c:v>9607.32</c:v>
                </c:pt>
                <c:pt idx="95">
                  <c:v>9644.7999999999993</c:v>
                </c:pt>
                <c:pt idx="96">
                  <c:v>9615.86</c:v>
                </c:pt>
                <c:pt idx="97">
                  <c:v>9731.4500000000007</c:v>
                </c:pt>
                <c:pt idx="98">
                  <c:v>9722.6299999999992</c:v>
                </c:pt>
                <c:pt idx="99">
                  <c:v>9826.91</c:v>
                </c:pt>
                <c:pt idx="100">
                  <c:v>9893.33</c:v>
                </c:pt>
                <c:pt idx="101">
                  <c:v>9950.74</c:v>
                </c:pt>
                <c:pt idx="102">
                  <c:v>9937.66</c:v>
                </c:pt>
                <c:pt idx="103">
                  <c:v>9926.73</c:v>
                </c:pt>
                <c:pt idx="104">
                  <c:v>9986.86</c:v>
                </c:pt>
                <c:pt idx="105">
                  <c:v>9949.9599999999991</c:v>
                </c:pt>
                <c:pt idx="106">
                  <c:v>9903.82</c:v>
                </c:pt>
                <c:pt idx="107">
                  <c:v>9929.41</c:v>
                </c:pt>
                <c:pt idx="108">
                  <c:v>9954.01</c:v>
                </c:pt>
                <c:pt idx="109">
                  <c:v>9994.4</c:v>
                </c:pt>
                <c:pt idx="110">
                  <c:v>9998.51</c:v>
                </c:pt>
                <c:pt idx="111" formatCode="#,##0">
                  <c:v>10023</c:v>
                </c:pt>
                <c:pt idx="112">
                  <c:v>9950.52</c:v>
                </c:pt>
                <c:pt idx="113">
                  <c:v>9920.49</c:v>
                </c:pt>
                <c:pt idx="114">
                  <c:v>9885.9699999999993</c:v>
                </c:pt>
                <c:pt idx="115">
                  <c:v>9915.2000000000007</c:v>
                </c:pt>
                <c:pt idx="116">
                  <c:v>9932.0400000000009</c:v>
                </c:pt>
                <c:pt idx="117">
                  <c:v>10018.9</c:v>
                </c:pt>
                <c:pt idx="118">
                  <c:v>9995.5</c:v>
                </c:pt>
                <c:pt idx="119">
                  <c:v>9991.4</c:v>
                </c:pt>
                <c:pt idx="120">
                  <c:v>9938.64</c:v>
                </c:pt>
                <c:pt idx="121">
                  <c:v>9883.7800000000007</c:v>
                </c:pt>
                <c:pt idx="122">
                  <c:v>9894.5499999999993</c:v>
                </c:pt>
                <c:pt idx="123">
                  <c:v>9818.4599999999991</c:v>
                </c:pt>
                <c:pt idx="124">
                  <c:v>9833.85</c:v>
                </c:pt>
                <c:pt idx="125">
                  <c:v>9853.74</c:v>
                </c:pt>
                <c:pt idx="126" formatCode="#,##0">
                  <c:v>9913</c:v>
                </c:pt>
                <c:pt idx="127">
                  <c:v>9910.4699999999993</c:v>
                </c:pt>
                <c:pt idx="128">
                  <c:v>10028.700000000001</c:v>
                </c:pt>
                <c:pt idx="129">
                  <c:v>9992.1299999999992</c:v>
                </c:pt>
                <c:pt idx="130">
                  <c:v>9918.27</c:v>
                </c:pt>
                <c:pt idx="131">
                  <c:v>9789.0499999999993</c:v>
                </c:pt>
                <c:pt idx="132">
                  <c:v>9807.25</c:v>
                </c:pt>
                <c:pt idx="133">
                  <c:v>9672.17</c:v>
                </c:pt>
                <c:pt idx="134">
                  <c:v>9710.92</c:v>
                </c:pt>
                <c:pt idx="135">
                  <c:v>9764.69</c:v>
                </c:pt>
                <c:pt idx="136">
                  <c:v>9747.8799999999992</c:v>
                </c:pt>
                <c:pt idx="137">
                  <c:v>9819.4500000000007</c:v>
                </c:pt>
                <c:pt idx="138">
                  <c:v>9703.67</c:v>
                </c:pt>
                <c:pt idx="139">
                  <c:v>9711.68</c:v>
                </c:pt>
                <c:pt idx="140">
                  <c:v>9682.2099999999991</c:v>
                </c:pt>
                <c:pt idx="141">
                  <c:v>9727.43</c:v>
                </c:pt>
                <c:pt idx="142">
                  <c:v>9772.15</c:v>
                </c:pt>
                <c:pt idx="143">
                  <c:v>9770.24</c:v>
                </c:pt>
                <c:pt idx="144">
                  <c:v>9660.7099999999991</c:v>
                </c:pt>
                <c:pt idx="145">
                  <c:v>9607.1</c:v>
                </c:pt>
                <c:pt idx="146">
                  <c:v>9646.43</c:v>
                </c:pt>
                <c:pt idx="147">
                  <c:v>9576.16</c:v>
                </c:pt>
                <c:pt idx="148">
                  <c:v>9379.74</c:v>
                </c:pt>
                <c:pt idx="149">
                  <c:v>9222.0499999999993</c:v>
                </c:pt>
                <c:pt idx="150">
                  <c:v>9186.0300000000007</c:v>
                </c:pt>
                <c:pt idx="151">
                  <c:v>9084.52</c:v>
                </c:pt>
                <c:pt idx="152">
                  <c:v>9081.2900000000009</c:v>
                </c:pt>
                <c:pt idx="153">
                  <c:v>8928.19</c:v>
                </c:pt>
                <c:pt idx="154">
                  <c:v>9106.67</c:v>
                </c:pt>
                <c:pt idx="155">
                  <c:v>9166.92</c:v>
                </c:pt>
                <c:pt idx="156">
                  <c:v>9133.84</c:v>
                </c:pt>
                <c:pt idx="157">
                  <c:v>9161.81</c:v>
                </c:pt>
                <c:pt idx="158" formatCode="#,##0">
                  <c:v>9239</c:v>
                </c:pt>
                <c:pt idx="159">
                  <c:v>9220.99</c:v>
                </c:pt>
                <c:pt idx="160">
                  <c:v>9276.19</c:v>
                </c:pt>
                <c:pt idx="161">
                  <c:v>9329.89</c:v>
                </c:pt>
                <c:pt idx="162">
                  <c:v>9328.7099999999991</c:v>
                </c:pt>
                <c:pt idx="163">
                  <c:v>9390.2900000000009</c:v>
                </c:pt>
                <c:pt idx="164">
                  <c:v>9456.67</c:v>
                </c:pt>
                <c:pt idx="165">
                  <c:v>9481.56</c:v>
                </c:pt>
                <c:pt idx="166">
                  <c:v>9583.98</c:v>
                </c:pt>
                <c:pt idx="167">
                  <c:v>9545.2099999999991</c:v>
                </c:pt>
                <c:pt idx="168">
                  <c:v>9483.42</c:v>
                </c:pt>
                <c:pt idx="169">
                  <c:v>9484.5300000000007</c:v>
                </c:pt>
                <c:pt idx="170">
                  <c:v>9525.15</c:v>
                </c:pt>
                <c:pt idx="171">
                  <c:v>9541.02</c:v>
                </c:pt>
                <c:pt idx="172">
                  <c:v>9591.43</c:v>
                </c:pt>
                <c:pt idx="173">
                  <c:v>9714.24</c:v>
                </c:pt>
                <c:pt idx="174">
                  <c:v>9767.9</c:v>
                </c:pt>
                <c:pt idx="175">
                  <c:v>9737.56</c:v>
                </c:pt>
                <c:pt idx="176">
                  <c:v>9672.4500000000007</c:v>
                </c:pt>
                <c:pt idx="177">
                  <c:v>9729.89</c:v>
                </c:pt>
                <c:pt idx="178">
                  <c:v>9706.59</c:v>
                </c:pt>
                <c:pt idx="179">
                  <c:v>9603.9699999999993</c:v>
                </c:pt>
                <c:pt idx="180">
                  <c:v>9644.2800000000007</c:v>
                </c:pt>
                <c:pt idx="181">
                  <c:v>9672.98</c:v>
                </c:pt>
                <c:pt idx="182">
                  <c:v>9703.1</c:v>
                </c:pt>
                <c:pt idx="183">
                  <c:v>9849.43</c:v>
                </c:pt>
                <c:pt idx="184">
                  <c:v>9748.5300000000007</c:v>
                </c:pt>
                <c:pt idx="185">
                  <c:v>9713.4</c:v>
                </c:pt>
                <c:pt idx="186">
                  <c:v>9598.77</c:v>
                </c:pt>
                <c:pt idx="187">
                  <c:v>9644.36</c:v>
                </c:pt>
                <c:pt idx="188">
                  <c:v>9500.5499999999993</c:v>
                </c:pt>
                <c:pt idx="189">
                  <c:v>9495.58</c:v>
                </c:pt>
                <c:pt idx="190">
                  <c:v>9446.81</c:v>
                </c:pt>
                <c:pt idx="191">
                  <c:v>9454.0400000000009</c:v>
                </c:pt>
                <c:pt idx="192">
                  <c:v>9363.2800000000007</c:v>
                </c:pt>
                <c:pt idx="193">
                  <c:v>9341.0499999999993</c:v>
                </c:pt>
                <c:pt idx="194">
                  <c:v>9164.77</c:v>
                </c:pt>
                <c:pt idx="195">
                  <c:v>9027.9</c:v>
                </c:pt>
                <c:pt idx="196">
                  <c:v>9082.66</c:v>
                </c:pt>
                <c:pt idx="197">
                  <c:v>8924.58</c:v>
                </c:pt>
                <c:pt idx="198">
                  <c:v>8703.85</c:v>
                </c:pt>
                <c:pt idx="199">
                  <c:v>8765.36</c:v>
                </c:pt>
                <c:pt idx="200">
                  <c:v>8838.68</c:v>
                </c:pt>
                <c:pt idx="201">
                  <c:v>8623.2800000000007</c:v>
                </c:pt>
                <c:pt idx="202">
                  <c:v>8629.16</c:v>
                </c:pt>
                <c:pt idx="203">
                  <c:v>8819.26</c:v>
                </c:pt>
                <c:pt idx="204">
                  <c:v>8693.06</c:v>
                </c:pt>
                <c:pt idx="205">
                  <c:v>8934.5400000000009</c:v>
                </c:pt>
                <c:pt idx="206">
                  <c:v>8873.5400000000009</c:v>
                </c:pt>
                <c:pt idx="207">
                  <c:v>9008.6</c:v>
                </c:pt>
                <c:pt idx="208">
                  <c:v>9080.7999999999993</c:v>
                </c:pt>
                <c:pt idx="209">
                  <c:v>8983.06</c:v>
                </c:pt>
                <c:pt idx="210" formatCode="#,##0">
                  <c:v>9139</c:v>
                </c:pt>
                <c:pt idx="211">
                  <c:v>9091.1299999999992</c:v>
                </c:pt>
                <c:pt idx="212">
                  <c:v>9283.4</c:v>
                </c:pt>
                <c:pt idx="213">
                  <c:v>9305.73</c:v>
                </c:pt>
                <c:pt idx="214">
                  <c:v>9244.09</c:v>
                </c:pt>
                <c:pt idx="215">
                  <c:v>9238.07</c:v>
                </c:pt>
                <c:pt idx="216">
                  <c:v>9284.9699999999993</c:v>
                </c:pt>
                <c:pt idx="217">
                  <c:v>9406.16</c:v>
                </c:pt>
                <c:pt idx="218">
                  <c:v>9233.8700000000008</c:v>
                </c:pt>
                <c:pt idx="219">
                  <c:v>9374.36</c:v>
                </c:pt>
                <c:pt idx="220">
                  <c:v>9339.68</c:v>
                </c:pt>
                <c:pt idx="221">
                  <c:v>9260.5300000000007</c:v>
                </c:pt>
                <c:pt idx="222">
                  <c:v>9272.36</c:v>
                </c:pt>
                <c:pt idx="223">
                  <c:v>9162.27</c:v>
                </c:pt>
                <c:pt idx="224">
                  <c:v>9323.75</c:v>
                </c:pt>
                <c:pt idx="225">
                  <c:v>9462.0499999999993</c:v>
                </c:pt>
                <c:pt idx="226">
                  <c:v>9460.4</c:v>
                </c:pt>
                <c:pt idx="227">
                  <c:v>9521.24</c:v>
                </c:pt>
                <c:pt idx="228">
                  <c:v>9722.31</c:v>
                </c:pt>
                <c:pt idx="229">
                  <c:v>9790.0300000000007</c:v>
                </c:pt>
                <c:pt idx="230">
                  <c:v>9894.6</c:v>
                </c:pt>
                <c:pt idx="231">
                  <c:v>9934.7800000000007</c:v>
                </c:pt>
                <c:pt idx="232">
                  <c:v>9990.7000000000007</c:v>
                </c:pt>
                <c:pt idx="233">
                  <c:v>9915.74</c:v>
                </c:pt>
                <c:pt idx="234">
                  <c:v>9983.7900000000009</c:v>
                </c:pt>
                <c:pt idx="235">
                  <c:v>9978.89</c:v>
                </c:pt>
                <c:pt idx="236">
                  <c:v>9998.85</c:v>
                </c:pt>
                <c:pt idx="237">
                  <c:v>9931.9599999999991</c:v>
                </c:pt>
                <c:pt idx="238">
                  <c:v>10060.9</c:v>
                </c:pt>
                <c:pt idx="239">
                  <c:v>9904.58</c:v>
                </c:pt>
                <c:pt idx="240">
                  <c:v>9859.7800000000007</c:v>
                </c:pt>
                <c:pt idx="241">
                  <c:v>9770.66</c:v>
                </c:pt>
                <c:pt idx="242">
                  <c:v>9794.2000000000007</c:v>
                </c:pt>
                <c:pt idx="243">
                  <c:v>9599.82</c:v>
                </c:pt>
                <c:pt idx="244">
                  <c:v>9366.56</c:v>
                </c:pt>
                <c:pt idx="245">
                  <c:v>9455.74</c:v>
                </c:pt>
                <c:pt idx="246">
                  <c:v>9711.61</c:v>
                </c:pt>
                <c:pt idx="247">
                  <c:v>9901.26</c:v>
                </c:pt>
                <c:pt idx="248">
                  <c:v>9827.26</c:v>
                </c:pt>
                <c:pt idx="249">
                  <c:v>9887.24</c:v>
                </c:pt>
                <c:pt idx="250">
                  <c:v>9914.8700000000008</c:v>
                </c:pt>
                <c:pt idx="251">
                  <c:v>9883.1</c:v>
                </c:pt>
                <c:pt idx="252">
                  <c:v>9869.1299999999992</c:v>
                </c:pt>
                <c:pt idx="253">
                  <c:v>9735.65</c:v>
                </c:pt>
                <c:pt idx="254">
                  <c:v>9484.25</c:v>
                </c:pt>
                <c:pt idx="255">
                  <c:v>9510.34</c:v>
                </c:pt>
                <c:pt idx="256">
                  <c:v>9643.77</c:v>
                </c:pt>
                <c:pt idx="257">
                  <c:v>9813.99</c:v>
                </c:pt>
                <c:pt idx="258">
                  <c:v>9697.4599999999991</c:v>
                </c:pt>
                <c:pt idx="259">
                  <c:v>9759.57</c:v>
                </c:pt>
                <c:pt idx="260">
                  <c:v>9810.7000000000007</c:v>
                </c:pt>
                <c:pt idx="261">
                  <c:v>9933.4500000000007</c:v>
                </c:pt>
                <c:pt idx="262">
                  <c:v>9985.51</c:v>
                </c:pt>
                <c:pt idx="263">
                  <c:v>10231.6</c:v>
                </c:pt>
                <c:pt idx="264">
                  <c:v>10283.5</c:v>
                </c:pt>
                <c:pt idx="265">
                  <c:v>10270.299999999999</c:v>
                </c:pt>
                <c:pt idx="266">
                  <c:v>10300.299999999999</c:v>
                </c:pt>
                <c:pt idx="267">
                  <c:v>10503.3</c:v>
                </c:pt>
                <c:pt idx="268" formatCode="#,##0">
                  <c:v>10593</c:v>
                </c:pt>
                <c:pt idx="269">
                  <c:v>10785.9</c:v>
                </c:pt>
                <c:pt idx="270">
                  <c:v>10719.4</c:v>
                </c:pt>
                <c:pt idx="271">
                  <c:v>10666.4</c:v>
                </c:pt>
                <c:pt idx="272">
                  <c:v>10801.4</c:v>
                </c:pt>
                <c:pt idx="273">
                  <c:v>10719.2</c:v>
                </c:pt>
                <c:pt idx="274">
                  <c:v>10867.6</c:v>
                </c:pt>
                <c:pt idx="275">
                  <c:v>10892.5</c:v>
                </c:pt>
                <c:pt idx="276">
                  <c:v>10840.8</c:v>
                </c:pt>
                <c:pt idx="277">
                  <c:v>10866.2</c:v>
                </c:pt>
                <c:pt idx="278">
                  <c:v>10765.2</c:v>
                </c:pt>
                <c:pt idx="279">
                  <c:v>10675.6</c:v>
                </c:pt>
                <c:pt idx="280" formatCode="#,##0">
                  <c:v>10765</c:v>
                </c:pt>
                <c:pt idx="281">
                  <c:v>10746.9</c:v>
                </c:pt>
                <c:pt idx="282">
                  <c:v>10952.4</c:v>
                </c:pt>
                <c:pt idx="283">
                  <c:v>10946.9</c:v>
                </c:pt>
                <c:pt idx="284">
                  <c:v>10847.7</c:v>
                </c:pt>
                <c:pt idx="285">
                  <c:v>10931.7</c:v>
                </c:pt>
                <c:pt idx="286">
                  <c:v>10932.5</c:v>
                </c:pt>
                <c:pt idx="287">
                  <c:v>10976.8</c:v>
                </c:pt>
                <c:pt idx="288">
                  <c:v>11150.5</c:v>
                </c:pt>
                <c:pt idx="289">
                  <c:v>11128.2</c:v>
                </c:pt>
                <c:pt idx="290">
                  <c:v>11208.3</c:v>
                </c:pt>
                <c:pt idx="291">
                  <c:v>11206.7</c:v>
                </c:pt>
                <c:pt idx="292">
                  <c:v>11337.1</c:v>
                </c:pt>
                <c:pt idx="293">
                  <c:v>11408.3</c:v>
                </c:pt>
                <c:pt idx="294">
                  <c:v>11424.7</c:v>
                </c:pt>
                <c:pt idx="295">
                  <c:v>11317.2</c:v>
                </c:pt>
                <c:pt idx="296">
                  <c:v>11427.6</c:v>
                </c:pt>
                <c:pt idx="297">
                  <c:v>11513.9</c:v>
                </c:pt>
                <c:pt idx="298">
                  <c:v>11510.3</c:v>
                </c:pt>
                <c:pt idx="299" formatCode="#,##0">
                  <c:v>11556</c:v>
                </c:pt>
                <c:pt idx="300">
                  <c:v>11531.5</c:v>
                </c:pt>
                <c:pt idx="301">
                  <c:v>11795.9</c:v>
                </c:pt>
                <c:pt idx="302">
                  <c:v>11845.9</c:v>
                </c:pt>
                <c:pt idx="303">
                  <c:v>11955.8</c:v>
                </c:pt>
                <c:pt idx="304">
                  <c:v>12163.1</c:v>
                </c:pt>
                <c:pt idx="305">
                  <c:v>12002.2</c:v>
                </c:pt>
                <c:pt idx="306">
                  <c:v>11897.5</c:v>
                </c:pt>
                <c:pt idx="307">
                  <c:v>11942.2</c:v>
                </c:pt>
                <c:pt idx="308">
                  <c:v>11984.8</c:v>
                </c:pt>
                <c:pt idx="309">
                  <c:v>11821.2</c:v>
                </c:pt>
                <c:pt idx="310">
                  <c:v>11995.1</c:v>
                </c:pt>
                <c:pt idx="311">
                  <c:v>11736.3</c:v>
                </c:pt>
                <c:pt idx="312">
                  <c:v>11920.2</c:v>
                </c:pt>
                <c:pt idx="313">
                  <c:v>11927.1</c:v>
                </c:pt>
                <c:pt idx="314">
                  <c:v>12054.2</c:v>
                </c:pt>
                <c:pt idx="315">
                  <c:v>11902.9</c:v>
                </c:pt>
                <c:pt idx="316">
                  <c:v>11991.6</c:v>
                </c:pt>
                <c:pt idx="317">
                  <c:v>12057.3</c:v>
                </c:pt>
                <c:pt idx="318">
                  <c:v>12109.8</c:v>
                </c:pt>
                <c:pt idx="319">
                  <c:v>12099.4</c:v>
                </c:pt>
                <c:pt idx="320" formatCode="#,##0">
                  <c:v>12227</c:v>
                </c:pt>
                <c:pt idx="321">
                  <c:v>12357.3</c:v>
                </c:pt>
                <c:pt idx="322">
                  <c:v>12306.4</c:v>
                </c:pt>
                <c:pt idx="323">
                  <c:v>12220.1</c:v>
                </c:pt>
                <c:pt idx="324">
                  <c:v>12224.8</c:v>
                </c:pt>
                <c:pt idx="325">
                  <c:v>11942.4</c:v>
                </c:pt>
                <c:pt idx="326">
                  <c:v>11736.4</c:v>
                </c:pt>
                <c:pt idx="327">
                  <c:v>11994.8</c:v>
                </c:pt>
                <c:pt idx="328">
                  <c:v>11984.4</c:v>
                </c:pt>
                <c:pt idx="329">
                  <c:v>11887.1</c:v>
                </c:pt>
                <c:pt idx="330">
                  <c:v>11783.6</c:v>
                </c:pt>
                <c:pt idx="331">
                  <c:v>11881.2</c:v>
                </c:pt>
                <c:pt idx="332">
                  <c:v>12035.6</c:v>
                </c:pt>
                <c:pt idx="333">
                  <c:v>11864.4</c:v>
                </c:pt>
                <c:pt idx="334">
                  <c:v>11440.8</c:v>
                </c:pt>
                <c:pt idx="335">
                  <c:v>11506.8</c:v>
                </c:pt>
                <c:pt idx="336">
                  <c:v>11576.1</c:v>
                </c:pt>
                <c:pt idx="337">
                  <c:v>11377.6</c:v>
                </c:pt>
                <c:pt idx="338">
                  <c:v>11265.1</c:v>
                </c:pt>
                <c:pt idx="339">
                  <c:v>11483.1</c:v>
                </c:pt>
                <c:pt idx="340">
                  <c:v>11674.5</c:v>
                </c:pt>
                <c:pt idx="341" formatCode="#,##0">
                  <c:v>11558</c:v>
                </c:pt>
                <c:pt idx="342" formatCode="#,##0">
                  <c:v>11533</c:v>
                </c:pt>
                <c:pt idx="343">
                  <c:v>11299.2</c:v>
                </c:pt>
                <c:pt idx="344">
                  <c:v>11593.2</c:v>
                </c:pt>
                <c:pt idx="345">
                  <c:v>11464.8</c:v>
                </c:pt>
                <c:pt idx="346">
                  <c:v>11709.9</c:v>
                </c:pt>
                <c:pt idx="347">
                  <c:v>11858.5</c:v>
                </c:pt>
                <c:pt idx="348">
                  <c:v>11815.4</c:v>
                </c:pt>
                <c:pt idx="349">
                  <c:v>11881.5</c:v>
                </c:pt>
                <c:pt idx="350">
                  <c:v>11841.5</c:v>
                </c:pt>
                <c:pt idx="351" formatCode="#,##0">
                  <c:v>11647</c:v>
                </c:pt>
                <c:pt idx="352">
                  <c:v>11716.1</c:v>
                </c:pt>
                <c:pt idx="353">
                  <c:v>11685.7</c:v>
                </c:pt>
                <c:pt idx="354" formatCode="#,##0">
                  <c:v>11463</c:v>
                </c:pt>
                <c:pt idx="355">
                  <c:v>11467.1</c:v>
                </c:pt>
                <c:pt idx="356">
                  <c:v>11359.8</c:v>
                </c:pt>
                <c:pt idx="357">
                  <c:v>11370.6</c:v>
                </c:pt>
                <c:pt idx="358">
                  <c:v>11241.4</c:v>
                </c:pt>
                <c:pt idx="359">
                  <c:v>11131.9</c:v>
                </c:pt>
                <c:pt idx="360">
                  <c:v>11025.1</c:v>
                </c:pt>
                <c:pt idx="361">
                  <c:v>10970.4</c:v>
                </c:pt>
                <c:pt idx="362">
                  <c:v>11242.9</c:v>
                </c:pt>
                <c:pt idx="363">
                  <c:v>11286.6</c:v>
                </c:pt>
                <c:pt idx="364">
                  <c:v>11053.2</c:v>
                </c:pt>
                <c:pt idx="365" formatCode="#,##0">
                  <c:v>10910</c:v>
                </c:pt>
                <c:pt idx="366">
                  <c:v>11066.8</c:v>
                </c:pt>
                <c:pt idx="367">
                  <c:v>10937.7</c:v>
                </c:pt>
                <c:pt idx="368">
                  <c:v>11121.3</c:v>
                </c:pt>
                <c:pt idx="369">
                  <c:v>11138.7</c:v>
                </c:pt>
                <c:pt idx="370" formatCode="#,##0">
                  <c:v>11553</c:v>
                </c:pt>
                <c:pt idx="371">
                  <c:v>11566.3</c:v>
                </c:pt>
                <c:pt idx="372">
                  <c:v>11410.6</c:v>
                </c:pt>
                <c:pt idx="373">
                  <c:v>11387.1</c:v>
                </c:pt>
                <c:pt idx="374">
                  <c:v>11404.7</c:v>
                </c:pt>
                <c:pt idx="375" formatCode="#,##0">
                  <c:v>11058</c:v>
                </c:pt>
                <c:pt idx="376">
                  <c:v>11050.3</c:v>
                </c:pt>
                <c:pt idx="377">
                  <c:v>11191.3</c:v>
                </c:pt>
                <c:pt idx="378" formatCode="#,##0">
                  <c:v>11082</c:v>
                </c:pt>
                <c:pt idx="379">
                  <c:v>10825.1</c:v>
                </c:pt>
                <c:pt idx="380" formatCode="#,##0">
                  <c:v>10930</c:v>
                </c:pt>
                <c:pt idx="381">
                  <c:v>10710.3</c:v>
                </c:pt>
                <c:pt idx="382">
                  <c:v>10795.1</c:v>
                </c:pt>
                <c:pt idx="383">
                  <c:v>11170.7</c:v>
                </c:pt>
                <c:pt idx="384">
                  <c:v>11489.2</c:v>
                </c:pt>
                <c:pt idx="385">
                  <c:v>11456.5</c:v>
                </c:pt>
                <c:pt idx="386">
                  <c:v>11508.3</c:v>
                </c:pt>
                <c:pt idx="387">
                  <c:v>11624.5</c:v>
                </c:pt>
                <c:pt idx="388">
                  <c:v>11747.5</c:v>
                </c:pt>
                <c:pt idx="389">
                  <c:v>11679.5</c:v>
                </c:pt>
                <c:pt idx="390" formatCode="#,##0">
                  <c:v>11760</c:v>
                </c:pt>
                <c:pt idx="391">
                  <c:v>11511.2</c:v>
                </c:pt>
                <c:pt idx="392">
                  <c:v>11611.4</c:v>
                </c:pt>
                <c:pt idx="393">
                  <c:v>11467.8</c:v>
                </c:pt>
                <c:pt idx="394">
                  <c:v>11287.8</c:v>
                </c:pt>
                <c:pt idx="395">
                  <c:v>11129.9</c:v>
                </c:pt>
                <c:pt idx="396">
                  <c:v>11249.3</c:v>
                </c:pt>
                <c:pt idx="397">
                  <c:v>11305.5</c:v>
                </c:pt>
                <c:pt idx="398">
                  <c:v>11271.3</c:v>
                </c:pt>
                <c:pt idx="399">
                  <c:v>11295.5</c:v>
                </c:pt>
                <c:pt idx="400">
                  <c:v>11408.2</c:v>
                </c:pt>
                <c:pt idx="401">
                  <c:v>11503.2</c:v>
                </c:pt>
                <c:pt idx="402">
                  <c:v>11605.6</c:v>
                </c:pt>
                <c:pt idx="403">
                  <c:v>11561.4</c:v>
                </c:pt>
                <c:pt idx="404">
                  <c:v>11545.6</c:v>
                </c:pt>
                <c:pt idx="405" formatCode="#,##0">
                  <c:v>11548</c:v>
                </c:pt>
                <c:pt idx="406">
                  <c:v>11151.7</c:v>
                </c:pt>
                <c:pt idx="407">
                  <c:v>11098.2</c:v>
                </c:pt>
                <c:pt idx="408">
                  <c:v>11010.5</c:v>
                </c:pt>
                <c:pt idx="409">
                  <c:v>11044.8</c:v>
                </c:pt>
                <c:pt idx="410">
                  <c:v>10916.7</c:v>
                </c:pt>
                <c:pt idx="411">
                  <c:v>10819.8</c:v>
                </c:pt>
                <c:pt idx="412">
                  <c:v>10593.3</c:v>
                </c:pt>
                <c:pt idx="413">
                  <c:v>10228.700000000001</c:v>
                </c:pt>
                <c:pt idx="414">
                  <c:v>9805.7199999999993</c:v>
                </c:pt>
                <c:pt idx="415">
                  <c:v>9816.59</c:v>
                </c:pt>
                <c:pt idx="416">
                  <c:v>9956.85</c:v>
                </c:pt>
                <c:pt idx="417">
                  <c:v>10271.299999999999</c:v>
                </c:pt>
                <c:pt idx="418">
                  <c:v>10335.9</c:v>
                </c:pt>
                <c:pt idx="419" formatCode="#,##0">
                  <c:v>10201</c:v>
                </c:pt>
                <c:pt idx="420">
                  <c:v>10073.700000000001</c:v>
                </c:pt>
                <c:pt idx="421">
                  <c:v>10060.299999999999</c:v>
                </c:pt>
                <c:pt idx="422">
                  <c:v>10161.4</c:v>
                </c:pt>
                <c:pt idx="423">
                  <c:v>10216.200000000001</c:v>
                </c:pt>
                <c:pt idx="424">
                  <c:v>10148.799999999999</c:v>
                </c:pt>
                <c:pt idx="425">
                  <c:v>10198.6</c:v>
                </c:pt>
                <c:pt idx="426">
                  <c:v>10489.3</c:v>
                </c:pt>
                <c:pt idx="427" formatCode="#,##0">
                  <c:v>10216</c:v>
                </c:pt>
                <c:pt idx="428">
                  <c:v>10243.4</c:v>
                </c:pt>
                <c:pt idx="429">
                  <c:v>10112.9</c:v>
                </c:pt>
                <c:pt idx="430">
                  <c:v>10154.799999999999</c:v>
                </c:pt>
                <c:pt idx="431">
                  <c:v>10288.4</c:v>
                </c:pt>
                <c:pt idx="432">
                  <c:v>10269.299999999999</c:v>
                </c:pt>
                <c:pt idx="433">
                  <c:v>10177.6</c:v>
                </c:pt>
                <c:pt idx="434">
                  <c:v>9837.1299999999992</c:v>
                </c:pt>
                <c:pt idx="435">
                  <c:v>9974.41</c:v>
                </c:pt>
                <c:pt idx="436">
                  <c:v>9578.1</c:v>
                </c:pt>
                <c:pt idx="437">
                  <c:v>9599.91</c:v>
                </c:pt>
                <c:pt idx="438">
                  <c:v>9594.5300000000007</c:v>
                </c:pt>
                <c:pt idx="439">
                  <c:v>9633.68</c:v>
                </c:pt>
                <c:pt idx="440">
                  <c:v>9346.0400000000009</c:v>
                </c:pt>
                <c:pt idx="441">
                  <c:v>9674.61</c:v>
                </c:pt>
                <c:pt idx="442">
                  <c:v>9757.0400000000009</c:v>
                </c:pt>
                <c:pt idx="443">
                  <c:v>9606.59</c:v>
                </c:pt>
                <c:pt idx="444">
                  <c:v>9691.65</c:v>
                </c:pt>
                <c:pt idx="445">
                  <c:v>9804.42</c:v>
                </c:pt>
                <c:pt idx="446">
                  <c:v>9968.56</c:v>
                </c:pt>
                <c:pt idx="447">
                  <c:v>9942.7800000000007</c:v>
                </c:pt>
                <c:pt idx="448">
                  <c:v>10100.780000000001</c:v>
                </c:pt>
                <c:pt idx="449">
                  <c:v>10128.49</c:v>
                </c:pt>
                <c:pt idx="450">
                  <c:v>10106.67</c:v>
                </c:pt>
                <c:pt idx="451">
                  <c:v>9948.49</c:v>
                </c:pt>
                <c:pt idx="452">
                  <c:v>9999.64</c:v>
                </c:pt>
                <c:pt idx="453">
                  <c:v>10128.81</c:v>
                </c:pt>
                <c:pt idx="454">
                  <c:v>10084.61</c:v>
                </c:pt>
                <c:pt idx="455">
                  <c:v>10174.799999999999</c:v>
                </c:pt>
                <c:pt idx="456">
                  <c:v>10185.42</c:v>
                </c:pt>
                <c:pt idx="457">
                  <c:v>10213.01</c:v>
                </c:pt>
                <c:pt idx="458">
                  <c:v>10610.33</c:v>
                </c:pt>
                <c:pt idx="459">
                  <c:v>10791.18</c:v>
                </c:pt>
                <c:pt idx="460">
                  <c:v>10761.37</c:v>
                </c:pt>
                <c:pt idx="461">
                  <c:v>10728.16</c:v>
                </c:pt>
                <c:pt idx="462">
                  <c:v>10867.19</c:v>
                </c:pt>
                <c:pt idx="463">
                  <c:v>10842.52</c:v>
                </c:pt>
                <c:pt idx="464">
                  <c:v>10749.98</c:v>
                </c:pt>
                <c:pt idx="465">
                  <c:v>10945.35</c:v>
                </c:pt>
                <c:pt idx="466">
                  <c:v>10957.06</c:v>
                </c:pt>
                <c:pt idx="467">
                  <c:v>10847.5</c:v>
                </c:pt>
                <c:pt idx="468">
                  <c:v>10872.98</c:v>
                </c:pt>
                <c:pt idx="469">
                  <c:v>10993.24</c:v>
                </c:pt>
                <c:pt idx="470">
                  <c:v>10846.96</c:v>
                </c:pt>
                <c:pt idx="471">
                  <c:v>10843.68</c:v>
                </c:pt>
                <c:pt idx="472">
                  <c:v>10895.74</c:v>
                </c:pt>
                <c:pt idx="473">
                  <c:v>10764.57</c:v>
                </c:pt>
                <c:pt idx="474">
                  <c:v>10609.14</c:v>
                </c:pt>
                <c:pt idx="475">
                  <c:v>10810.92</c:v>
                </c:pt>
                <c:pt idx="476">
                  <c:v>10901.74</c:v>
                </c:pt>
                <c:pt idx="477">
                  <c:v>11061.88</c:v>
                </c:pt>
                <c:pt idx="478">
                  <c:v>11123.81</c:v>
                </c:pt>
                <c:pt idx="479">
                  <c:v>11105.92</c:v>
                </c:pt>
                <c:pt idx="480">
                  <c:v>11064.78</c:v>
                </c:pt>
                <c:pt idx="481">
                  <c:v>10958.4</c:v>
                </c:pt>
                <c:pt idx="482">
                  <c:v>11180.94</c:v>
                </c:pt>
                <c:pt idx="483">
                  <c:v>11277.91</c:v>
                </c:pt>
                <c:pt idx="484">
                  <c:v>11268.31</c:v>
                </c:pt>
                <c:pt idx="485">
                  <c:v>11422.47</c:v>
                </c:pt>
                <c:pt idx="486">
                  <c:v>11301.51</c:v>
                </c:pt>
                <c:pt idx="487">
                  <c:v>11173.79</c:v>
                </c:pt>
                <c:pt idx="488">
                  <c:v>10770.16</c:v>
                </c:pt>
                <c:pt idx="489">
                  <c:v>10832.42</c:v>
                </c:pt>
                <c:pt idx="490">
                  <c:v>10872.68</c:v>
                </c:pt>
                <c:pt idx="491">
                  <c:v>10719.7</c:v>
                </c:pt>
                <c:pt idx="492">
                  <c:v>10547.52</c:v>
                </c:pt>
                <c:pt idx="493">
                  <c:v>10572.86</c:v>
                </c:pt>
                <c:pt idx="494">
                  <c:v>10406.709999999999</c:v>
                </c:pt>
                <c:pt idx="495">
                  <c:v>10239.799999999999</c:v>
                </c:pt>
                <c:pt idx="496">
                  <c:v>10476.06</c:v>
                </c:pt>
                <c:pt idx="497">
                  <c:v>10685.3</c:v>
                </c:pt>
                <c:pt idx="498">
                  <c:v>10639.98</c:v>
                </c:pt>
                <c:pt idx="499">
                  <c:v>10607.2</c:v>
                </c:pt>
                <c:pt idx="500">
                  <c:v>10598.19</c:v>
                </c:pt>
                <c:pt idx="501">
                  <c:v>10623.56</c:v>
                </c:pt>
                <c:pt idx="502">
                  <c:v>10748.37</c:v>
                </c:pt>
                <c:pt idx="503">
                  <c:v>10744.96</c:v>
                </c:pt>
                <c:pt idx="504">
                  <c:v>10855.17</c:v>
                </c:pt>
                <c:pt idx="505">
                  <c:v>10485.81</c:v>
                </c:pt>
                <c:pt idx="506">
                  <c:v>10373.27</c:v>
                </c:pt>
                <c:pt idx="507">
                  <c:v>10288.68</c:v>
                </c:pt>
                <c:pt idx="508">
                  <c:v>10144.17</c:v>
                </c:pt>
                <c:pt idx="509">
                  <c:v>10010.469999999999</c:v>
                </c:pt>
                <c:pt idx="510">
                  <c:v>9814.0400000000009</c:v>
                </c:pt>
                <c:pt idx="511">
                  <c:v>9832.82</c:v>
                </c:pt>
                <c:pt idx="512">
                  <c:v>10112.35</c:v>
                </c:pt>
                <c:pt idx="513">
                  <c:v>9836.85</c:v>
                </c:pt>
                <c:pt idx="514">
                  <c:v>9778.36</c:v>
                </c:pt>
                <c:pt idx="515">
                  <c:v>9542.6</c:v>
                </c:pt>
                <c:pt idx="516">
                  <c:v>9722.64</c:v>
                </c:pt>
                <c:pt idx="517">
                  <c:v>9430.1299999999992</c:v>
                </c:pt>
                <c:pt idx="518">
                  <c:v>9400.69</c:v>
                </c:pt>
                <c:pt idx="519">
                  <c:v>9762.5499999999993</c:v>
                </c:pt>
                <c:pt idx="520">
                  <c:v>9790.44</c:v>
                </c:pt>
                <c:pt idx="521">
                  <c:v>9599.56</c:v>
                </c:pt>
                <c:pt idx="522">
                  <c:v>9781.42</c:v>
                </c:pt>
                <c:pt idx="523">
                  <c:v>9826.2800000000007</c:v>
                </c:pt>
                <c:pt idx="524">
                  <c:v>9772.58</c:v>
                </c:pt>
                <c:pt idx="525">
                  <c:v>9823.73</c:v>
                </c:pt>
                <c:pt idx="526">
                  <c:v>9721.18</c:v>
                </c:pt>
                <c:pt idx="527">
                  <c:v>9541.5300000000007</c:v>
                </c:pt>
                <c:pt idx="528">
                  <c:v>9522.67</c:v>
                </c:pt>
                <c:pt idx="529">
                  <c:v>9375.2900000000009</c:v>
                </c:pt>
                <c:pt idx="530">
                  <c:v>9329.8700000000008</c:v>
                </c:pt>
                <c:pt idx="531">
                  <c:v>8980.7099999999991</c:v>
                </c:pt>
                <c:pt idx="532">
                  <c:v>8937.98</c:v>
                </c:pt>
                <c:pt idx="533">
                  <c:v>8887.89</c:v>
                </c:pt>
                <c:pt idx="534">
                  <c:v>8854.4</c:v>
                </c:pt>
                <c:pt idx="535">
                  <c:v>9163.5400000000009</c:v>
                </c:pt>
                <c:pt idx="536">
                  <c:v>9242.75</c:v>
                </c:pt>
                <c:pt idx="537">
                  <c:v>9174.2800000000007</c:v>
                </c:pt>
                <c:pt idx="538">
                  <c:v>9428.01</c:v>
                </c:pt>
                <c:pt idx="539">
                  <c:v>9420.51</c:v>
                </c:pt>
                <c:pt idx="540">
                  <c:v>9481.3700000000008</c:v>
                </c:pt>
                <c:pt idx="541">
                  <c:v>9503.1200000000008</c:v>
                </c:pt>
                <c:pt idx="542">
                  <c:v>9396.48</c:v>
                </c:pt>
                <c:pt idx="543">
                  <c:v>9277.02</c:v>
                </c:pt>
                <c:pt idx="544">
                  <c:v>9454.52</c:v>
                </c:pt>
                <c:pt idx="545">
                  <c:v>9424.93</c:v>
                </c:pt>
                <c:pt idx="546">
                  <c:v>9482.66</c:v>
                </c:pt>
                <c:pt idx="547">
                  <c:v>9780.84</c:v>
                </c:pt>
                <c:pt idx="548">
                  <c:v>9807.06</c:v>
                </c:pt>
                <c:pt idx="549">
                  <c:v>9800.86</c:v>
                </c:pt>
                <c:pt idx="550">
                  <c:v>9764.08</c:v>
                </c:pt>
                <c:pt idx="551">
                  <c:v>9688.4699999999993</c:v>
                </c:pt>
                <c:pt idx="552">
                  <c:v>9700.16</c:v>
                </c:pt>
                <c:pt idx="553">
                  <c:v>9697.64</c:v>
                </c:pt>
                <c:pt idx="554">
                  <c:v>9672.0499999999993</c:v>
                </c:pt>
                <c:pt idx="555">
                  <c:v>9948.2099999999991</c:v>
                </c:pt>
                <c:pt idx="556">
                  <c:v>9941.4599999999991</c:v>
                </c:pt>
                <c:pt idx="557">
                  <c:v>9971.0400000000009</c:v>
                </c:pt>
                <c:pt idx="558">
                  <c:v>10051.69</c:v>
                </c:pt>
                <c:pt idx="559">
                  <c:v>9905.67</c:v>
                </c:pt>
                <c:pt idx="560">
                  <c:v>9893.26</c:v>
                </c:pt>
                <c:pt idx="561">
                  <c:v>9836.2800000000007</c:v>
                </c:pt>
                <c:pt idx="562">
                  <c:v>10046.94</c:v>
                </c:pt>
                <c:pt idx="563">
                  <c:v>9974.6</c:v>
                </c:pt>
                <c:pt idx="564">
                  <c:v>9900.8799999999992</c:v>
                </c:pt>
                <c:pt idx="565">
                  <c:v>9951.68</c:v>
                </c:pt>
                <c:pt idx="566">
                  <c:v>9997.44</c:v>
                </c:pt>
                <c:pt idx="567">
                  <c:v>9833.26</c:v>
                </c:pt>
                <c:pt idx="568">
                  <c:v>9789.77</c:v>
                </c:pt>
                <c:pt idx="569">
                  <c:v>9647.81</c:v>
                </c:pt>
                <c:pt idx="570">
                  <c:v>9582.4599999999991</c:v>
                </c:pt>
                <c:pt idx="571">
                  <c:v>9648.5499999999993</c:v>
                </c:pt>
                <c:pt idx="572">
                  <c:v>9576.4</c:v>
                </c:pt>
                <c:pt idx="573">
                  <c:v>9595.56</c:v>
                </c:pt>
                <c:pt idx="574">
                  <c:v>9716.75</c:v>
                </c:pt>
                <c:pt idx="575">
                  <c:v>9901.1299999999992</c:v>
                </c:pt>
                <c:pt idx="576">
                  <c:v>10042.280000000001</c:v>
                </c:pt>
                <c:pt idx="577">
                  <c:v>10063.89</c:v>
                </c:pt>
                <c:pt idx="578">
                  <c:v>9933.7000000000007</c:v>
                </c:pt>
                <c:pt idx="579">
                  <c:v>10170.18</c:v>
                </c:pt>
                <c:pt idx="580">
                  <c:v>10312.64</c:v>
                </c:pt>
                <c:pt idx="581">
                  <c:v>10456.99</c:v>
                </c:pt>
                <c:pt idx="582">
                  <c:v>10377.219999999999</c:v>
                </c:pt>
                <c:pt idx="583">
                  <c:v>10379.16</c:v>
                </c:pt>
                <c:pt idx="584">
                  <c:v>10359.77</c:v>
                </c:pt>
                <c:pt idx="585">
                  <c:v>10283.1</c:v>
                </c:pt>
                <c:pt idx="586">
                  <c:v>10222.11</c:v>
                </c:pt>
                <c:pt idx="587">
                  <c:v>10235.469999999999</c:v>
                </c:pt>
                <c:pt idx="588">
                  <c:v>10091.17</c:v>
                </c:pt>
                <c:pt idx="589">
                  <c:v>10052.549999999999</c:v>
                </c:pt>
                <c:pt idx="590">
                  <c:v>9925.25</c:v>
                </c:pt>
                <c:pt idx="591">
                  <c:v>9849.7000000000007</c:v>
                </c:pt>
                <c:pt idx="592">
                  <c:v>9805.39</c:v>
                </c:pt>
                <c:pt idx="593">
                  <c:v>9929.19</c:v>
                </c:pt>
                <c:pt idx="594">
                  <c:v>10057.530000000001</c:v>
                </c:pt>
                <c:pt idx="595">
                  <c:v>10055.4</c:v>
                </c:pt>
                <c:pt idx="596">
                  <c:v>9899.9</c:v>
                </c:pt>
                <c:pt idx="597">
                  <c:v>9794.83</c:v>
                </c:pt>
                <c:pt idx="598">
                  <c:v>10016.790000000001</c:v>
                </c:pt>
                <c:pt idx="599">
                  <c:v>9828.0499999999993</c:v>
                </c:pt>
                <c:pt idx="600">
                  <c:v>9847.64</c:v>
                </c:pt>
                <c:pt idx="601">
                  <c:v>9878.49</c:v>
                </c:pt>
                <c:pt idx="602">
                  <c:v>9891.3799999999992</c:v>
                </c:pt>
                <c:pt idx="603">
                  <c:v>9798.94</c:v>
                </c:pt>
                <c:pt idx="604">
                  <c:v>10143.370000000001</c:v>
                </c:pt>
                <c:pt idx="605">
                  <c:v>10213.870000000001</c:v>
                </c:pt>
                <c:pt idx="606">
                  <c:v>10257.91</c:v>
                </c:pt>
                <c:pt idx="607">
                  <c:v>10293.43</c:v>
                </c:pt>
                <c:pt idx="608">
                  <c:v>10356.14</c:v>
                </c:pt>
                <c:pt idx="609">
                  <c:v>10242.780000000001</c:v>
                </c:pt>
                <c:pt idx="610">
                  <c:v>10199.200000000001</c:v>
                </c:pt>
                <c:pt idx="611">
                  <c:v>10237.58</c:v>
                </c:pt>
                <c:pt idx="612">
                  <c:v>10105.09</c:v>
                </c:pt>
                <c:pt idx="613">
                  <c:v>10196.17</c:v>
                </c:pt>
                <c:pt idx="614">
                  <c:v>10246.49</c:v>
                </c:pt>
                <c:pt idx="615">
                  <c:v>10184.48</c:v>
                </c:pt>
                <c:pt idx="616">
                  <c:v>10024.69</c:v>
                </c:pt>
                <c:pt idx="617">
                  <c:v>9715.7800000000007</c:v>
                </c:pt>
                <c:pt idx="618">
                  <c:v>9595.17</c:v>
                </c:pt>
                <c:pt idx="619">
                  <c:v>9589.4699999999993</c:v>
                </c:pt>
                <c:pt idx="620">
                  <c:v>9480.43</c:v>
                </c:pt>
                <c:pt idx="621">
                  <c:v>9620.92</c:v>
                </c:pt>
                <c:pt idx="622">
                  <c:v>9850.59</c:v>
                </c:pt>
                <c:pt idx="623">
                  <c:v>9943.84</c:v>
                </c:pt>
                <c:pt idx="624">
                  <c:v>10084.74</c:v>
                </c:pt>
                <c:pt idx="625">
                  <c:v>10122.469999999999</c:v>
                </c:pt>
                <c:pt idx="626">
                  <c:v>9237.6200000000008</c:v>
                </c:pt>
                <c:pt idx="627">
                  <c:v>9516.92</c:v>
                </c:pt>
                <c:pt idx="628">
                  <c:v>9458.3799999999992</c:v>
                </c:pt>
                <c:pt idx="629">
                  <c:v>9557.69</c:v>
                </c:pt>
                <c:pt idx="630">
                  <c:v>9566.07</c:v>
                </c:pt>
                <c:pt idx="631">
                  <c:v>9742.84</c:v>
                </c:pt>
                <c:pt idx="632">
                  <c:v>9797.66</c:v>
                </c:pt>
                <c:pt idx="633">
                  <c:v>9656.0499999999993</c:v>
                </c:pt>
                <c:pt idx="634">
                  <c:v>9449.57</c:v>
                </c:pt>
                <c:pt idx="635">
                  <c:v>9437.4699999999993</c:v>
                </c:pt>
                <c:pt idx="636">
                  <c:v>9392.2000000000007</c:v>
                </c:pt>
                <c:pt idx="637">
                  <c:v>9744.7999999999993</c:v>
                </c:pt>
                <c:pt idx="638">
                  <c:v>9850.4</c:v>
                </c:pt>
                <c:pt idx="639">
                  <c:v>9941.99</c:v>
                </c:pt>
                <c:pt idx="640">
                  <c:v>10058.49</c:v>
                </c:pt>
                <c:pt idx="641">
                  <c:v>10031.18</c:v>
                </c:pt>
                <c:pt idx="642">
                  <c:v>10079.030000000001</c:v>
                </c:pt>
                <c:pt idx="643">
                  <c:v>10038.950000000001</c:v>
                </c:pt>
                <c:pt idx="644">
                  <c:v>10054.540000000001</c:v>
                </c:pt>
                <c:pt idx="645">
                  <c:v>10195.4</c:v>
                </c:pt>
                <c:pt idx="646">
                  <c:v>10130.51</c:v>
                </c:pt>
                <c:pt idx="647">
                  <c:v>10155.200000000001</c:v>
                </c:pt>
                <c:pt idx="648">
                  <c:v>10199.66</c:v>
                </c:pt>
                <c:pt idx="649">
                  <c:v>10314.43</c:v>
                </c:pt>
                <c:pt idx="650">
                  <c:v>10309.92</c:v>
                </c:pt>
                <c:pt idx="651">
                  <c:v>10320.82</c:v>
                </c:pt>
                <c:pt idx="652">
                  <c:v>10426.36</c:v>
                </c:pt>
                <c:pt idx="653">
                  <c:v>10328.870000000001</c:v>
                </c:pt>
                <c:pt idx="654">
                  <c:v>10150.129999999999</c:v>
                </c:pt>
                <c:pt idx="655">
                  <c:v>10237.08</c:v>
                </c:pt>
                <c:pt idx="656">
                  <c:v>10242.879999999999</c:v>
                </c:pt>
                <c:pt idx="657">
                  <c:v>10407.5</c:v>
                </c:pt>
                <c:pt idx="658">
                  <c:v>10438.6</c:v>
                </c:pt>
                <c:pt idx="659">
                  <c:v>10676.9</c:v>
                </c:pt>
                <c:pt idx="660">
                  <c:v>10687.57</c:v>
                </c:pt>
                <c:pt idx="661">
                  <c:v>10718.33</c:v>
                </c:pt>
                <c:pt idx="662">
                  <c:v>10719.14</c:v>
                </c:pt>
                <c:pt idx="663">
                  <c:v>10666.72</c:v>
                </c:pt>
                <c:pt idx="664">
                  <c:v>10694.55</c:v>
                </c:pt>
                <c:pt idx="665">
                  <c:v>10613.08</c:v>
                </c:pt>
                <c:pt idx="666">
                  <c:v>10613.23</c:v>
                </c:pt>
                <c:pt idx="667">
                  <c:v>10528.88</c:v>
                </c:pt>
                <c:pt idx="668">
                  <c:v>10542.95</c:v>
                </c:pt>
                <c:pt idx="669">
                  <c:v>10531.14</c:v>
                </c:pt>
                <c:pt idx="670">
                  <c:v>10576.56</c:v>
                </c:pt>
                <c:pt idx="671">
                  <c:v>10512.21</c:v>
                </c:pt>
                <c:pt idx="672">
                  <c:v>10503.88</c:v>
                </c:pt>
                <c:pt idx="673">
                  <c:v>10588.71</c:v>
                </c:pt>
                <c:pt idx="674">
                  <c:v>10627.18</c:v>
                </c:pt>
                <c:pt idx="675">
                  <c:v>10622.33</c:v>
                </c:pt>
                <c:pt idx="676">
                  <c:v>10570.7</c:v>
                </c:pt>
                <c:pt idx="677">
                  <c:v>10712.17</c:v>
                </c:pt>
                <c:pt idx="678">
                  <c:v>10704.89</c:v>
                </c:pt>
                <c:pt idx="679">
                  <c:v>10706.86</c:v>
                </c:pt>
                <c:pt idx="680">
                  <c:v>10749.82</c:v>
                </c:pt>
                <c:pt idx="681">
                  <c:v>10641.81</c:v>
                </c:pt>
                <c:pt idx="682">
                  <c:v>10380.459999999999</c:v>
                </c:pt>
                <c:pt idx="683">
                  <c:v>10483.07</c:v>
                </c:pt>
                <c:pt idx="684">
                  <c:v>10410.299999999999</c:v>
                </c:pt>
                <c:pt idx="685">
                  <c:v>10360.84</c:v>
                </c:pt>
                <c:pt idx="686">
                  <c:v>10403.67</c:v>
                </c:pt>
                <c:pt idx="687">
                  <c:v>10349.870000000001</c:v>
                </c:pt>
                <c:pt idx="688">
                  <c:v>10374.68</c:v>
                </c:pt>
                <c:pt idx="689">
                  <c:v>10496.43</c:v>
                </c:pt>
                <c:pt idx="690">
                  <c:v>10518.53</c:v>
                </c:pt>
                <c:pt idx="691">
                  <c:v>10662.49</c:v>
                </c:pt>
                <c:pt idx="692">
                  <c:v>10555.19</c:v>
                </c:pt>
                <c:pt idx="693">
                  <c:v>10451.4</c:v>
                </c:pt>
                <c:pt idx="694">
                  <c:v>10425.89</c:v>
                </c:pt>
                <c:pt idx="695">
                  <c:v>10545.6</c:v>
                </c:pt>
                <c:pt idx="696">
                  <c:v>10240.69</c:v>
                </c:pt>
                <c:pt idx="697">
                  <c:v>10492.97</c:v>
                </c:pt>
                <c:pt idx="698">
                  <c:v>10535.62</c:v>
                </c:pt>
                <c:pt idx="699">
                  <c:v>10641.13</c:v>
                </c:pt>
                <c:pt idx="700">
                  <c:v>10549.69</c:v>
                </c:pt>
                <c:pt idx="701">
                  <c:v>10496.01</c:v>
                </c:pt>
                <c:pt idx="702">
                  <c:v>10600.94</c:v>
                </c:pt>
                <c:pt idx="703">
                  <c:v>10572.72</c:v>
                </c:pt>
                <c:pt idx="704">
                  <c:v>10425.790000000001</c:v>
                </c:pt>
                <c:pt idx="705">
                  <c:v>10450.06</c:v>
                </c:pt>
                <c:pt idx="706">
                  <c:v>10544.69</c:v>
                </c:pt>
                <c:pt idx="707">
                  <c:v>10560.14</c:v>
                </c:pt>
                <c:pt idx="708">
                  <c:v>10626.99</c:v>
                </c:pt>
                <c:pt idx="709">
                  <c:v>10665.75</c:v>
                </c:pt>
                <c:pt idx="710">
                  <c:v>10710.51</c:v>
                </c:pt>
                <c:pt idx="711">
                  <c:v>10743.87</c:v>
                </c:pt>
                <c:pt idx="712">
                  <c:v>10786.25</c:v>
                </c:pt>
                <c:pt idx="713">
                  <c:v>10726.22</c:v>
                </c:pt>
                <c:pt idx="714">
                  <c:v>10691.86</c:v>
                </c:pt>
                <c:pt idx="715">
                  <c:v>10634.99</c:v>
                </c:pt>
                <c:pt idx="716">
                  <c:v>10658.67</c:v>
                </c:pt>
                <c:pt idx="717">
                  <c:v>10724.14</c:v>
                </c:pt>
                <c:pt idx="718">
                  <c:v>10443.52</c:v>
                </c:pt>
                <c:pt idx="719">
                  <c:v>10341.86</c:v>
                </c:pt>
                <c:pt idx="720">
                  <c:v>10281.870000000001</c:v>
                </c:pt>
                <c:pt idx="721">
                  <c:v>10410.56</c:v>
                </c:pt>
                <c:pt idx="722">
                  <c:v>10449.52</c:v>
                </c:pt>
                <c:pt idx="723">
                  <c:v>10181.89</c:v>
                </c:pt>
                <c:pt idx="724">
                  <c:v>10710.04</c:v>
                </c:pt>
                <c:pt idx="725">
                  <c:v>10702.88</c:v>
                </c:pt>
                <c:pt idx="726">
                  <c:v>10750.62</c:v>
                </c:pt>
                <c:pt idx="727">
                  <c:v>10720.93</c:v>
                </c:pt>
                <c:pt idx="728">
                  <c:v>10726.34</c:v>
                </c:pt>
                <c:pt idx="729">
                  <c:v>10640.36</c:v>
                </c:pt>
                <c:pt idx="730">
                  <c:v>10735.05</c:v>
                </c:pt>
                <c:pt idx="731">
                  <c:v>10697.95</c:v>
                </c:pt>
                <c:pt idx="732">
                  <c:v>10745.67</c:v>
                </c:pt>
                <c:pt idx="733">
                  <c:v>10718.89</c:v>
                </c:pt>
                <c:pt idx="734">
                  <c:v>10689.16</c:v>
                </c:pt>
                <c:pt idx="735">
                  <c:v>10700.17</c:v>
                </c:pt>
                <c:pt idx="736">
                  <c:v>10655.92</c:v>
                </c:pt>
                <c:pt idx="737">
                  <c:v>10562.15</c:v>
                </c:pt>
                <c:pt idx="738">
                  <c:v>10615.79</c:v>
                </c:pt>
                <c:pt idx="739">
                  <c:v>10593.06</c:v>
                </c:pt>
                <c:pt idx="740">
                  <c:v>10436.48</c:v>
                </c:pt>
                <c:pt idx="741">
                  <c:v>10494.64</c:v>
                </c:pt>
                <c:pt idx="742" formatCode="#,##0">
                  <c:v>10685</c:v>
                </c:pt>
                <c:pt idx="743">
                  <c:v>10885.05</c:v>
                </c:pt>
                <c:pt idx="744">
                  <c:v>11035.76</c:v>
                </c:pt>
                <c:pt idx="745">
                  <c:v>11170.18</c:v>
                </c:pt>
                <c:pt idx="746">
                  <c:v>11198.42</c:v>
                </c:pt>
                <c:pt idx="747">
                  <c:v>11194.67</c:v>
                </c:pt>
                <c:pt idx="748">
                  <c:v>11254.47</c:v>
                </c:pt>
                <c:pt idx="749">
                  <c:v>11267.03</c:v>
                </c:pt>
                <c:pt idx="750">
                  <c:v>11368.64</c:v>
                </c:pt>
                <c:pt idx="751">
                  <c:v>11384.03</c:v>
                </c:pt>
                <c:pt idx="752">
                  <c:v>11415.3</c:v>
                </c:pt>
                <c:pt idx="753">
                  <c:v>11445.23</c:v>
                </c:pt>
                <c:pt idx="754">
                  <c:v>11444.41</c:v>
                </c:pt>
                <c:pt idx="755">
                  <c:v>11477.23</c:v>
                </c:pt>
                <c:pt idx="756">
                  <c:v>11457.91</c:v>
                </c:pt>
                <c:pt idx="757">
                  <c:v>11469.45</c:v>
                </c:pt>
                <c:pt idx="758">
                  <c:v>11411.36</c:v>
                </c:pt>
                <c:pt idx="759">
                  <c:v>11443.31</c:v>
                </c:pt>
                <c:pt idx="760">
                  <c:v>11426.38</c:v>
                </c:pt>
                <c:pt idx="761">
                  <c:v>11631.7</c:v>
                </c:pt>
                <c:pt idx="762">
                  <c:v>11609.53</c:v>
                </c:pt>
                <c:pt idx="763">
                  <c:v>11537.73</c:v>
                </c:pt>
                <c:pt idx="764">
                  <c:v>11560.52</c:v>
                </c:pt>
                <c:pt idx="765">
                  <c:v>11606.89</c:v>
                </c:pt>
                <c:pt idx="766">
                  <c:v>11583.24</c:v>
                </c:pt>
                <c:pt idx="767">
                  <c:v>11587.53</c:v>
                </c:pt>
                <c:pt idx="768">
                  <c:v>11599.24</c:v>
                </c:pt>
                <c:pt idx="769">
                  <c:v>11576.78</c:v>
                </c:pt>
                <c:pt idx="770">
                  <c:v>11537.45</c:v>
                </c:pt>
                <c:pt idx="771">
                  <c:v>11521.5</c:v>
                </c:pt>
                <c:pt idx="772">
                  <c:v>11592.12</c:v>
                </c:pt>
                <c:pt idx="773">
                  <c:v>11624.11</c:v>
                </c:pt>
                <c:pt idx="774">
                  <c:v>11568.9</c:v>
                </c:pt>
                <c:pt idx="775">
                  <c:v>11545.97</c:v>
                </c:pt>
                <c:pt idx="776">
                  <c:v>11554.8</c:v>
                </c:pt>
                <c:pt idx="777">
                  <c:v>11677.63</c:v>
                </c:pt>
                <c:pt idx="778">
                  <c:v>11867.91</c:v>
                </c:pt>
                <c:pt idx="779">
                  <c:v>11841.72</c:v>
                </c:pt>
                <c:pt idx="780">
                  <c:v>11786.31</c:v>
                </c:pt>
                <c:pt idx="781">
                  <c:v>11692.53</c:v>
                </c:pt>
                <c:pt idx="782">
                  <c:v>11646.42</c:v>
                </c:pt>
                <c:pt idx="783">
                  <c:v>11628.28</c:v>
                </c:pt>
                <c:pt idx="784">
                  <c:v>11636.23</c:v>
                </c:pt>
                <c:pt idx="785">
                  <c:v>11628.03</c:v>
                </c:pt>
                <c:pt idx="786">
                  <c:v>11498.49</c:v>
                </c:pt>
                <c:pt idx="787">
                  <c:v>11546.93</c:v>
                </c:pt>
                <c:pt idx="788">
                  <c:v>11584.4</c:v>
                </c:pt>
                <c:pt idx="789">
                  <c:v>11698.7</c:v>
                </c:pt>
                <c:pt idx="790">
                  <c:v>11697.99</c:v>
                </c:pt>
                <c:pt idx="791">
                  <c:v>11766.99</c:v>
                </c:pt>
                <c:pt idx="792">
                  <c:v>11834.48</c:v>
                </c:pt>
                <c:pt idx="793">
                  <c:v>11778.99</c:v>
                </c:pt>
                <c:pt idx="794">
                  <c:v>11759.57</c:v>
                </c:pt>
                <c:pt idx="795">
                  <c:v>11831.71</c:v>
                </c:pt>
                <c:pt idx="796">
                  <c:v>11817.97</c:v>
                </c:pt>
                <c:pt idx="797">
                  <c:v>11989.71</c:v>
                </c:pt>
                <c:pt idx="798">
                  <c:v>11994.06</c:v>
                </c:pt>
                <c:pt idx="799">
                  <c:v>11920.9</c:v>
                </c:pt>
                <c:pt idx="800">
                  <c:v>11858.14</c:v>
                </c:pt>
                <c:pt idx="801">
                  <c:v>11847.09</c:v>
                </c:pt>
                <c:pt idx="802">
                  <c:v>11915.03</c:v>
                </c:pt>
                <c:pt idx="803">
                  <c:v>12052.8</c:v>
                </c:pt>
                <c:pt idx="804">
                  <c:v>11998.06</c:v>
                </c:pt>
                <c:pt idx="805">
                  <c:v>11956.81</c:v>
                </c:pt>
                <c:pt idx="806">
                  <c:v>11963.76</c:v>
                </c:pt>
                <c:pt idx="807">
                  <c:v>11922.86</c:v>
                </c:pt>
                <c:pt idx="808">
                  <c:v>11923.51</c:v>
                </c:pt>
                <c:pt idx="809">
                  <c:v>12018.48</c:v>
                </c:pt>
                <c:pt idx="810">
                  <c:v>11954.8</c:v>
                </c:pt>
                <c:pt idx="811">
                  <c:v>11987.34</c:v>
                </c:pt>
                <c:pt idx="812">
                  <c:v>12000.44</c:v>
                </c:pt>
                <c:pt idx="813">
                  <c:v>12140.3</c:v>
                </c:pt>
                <c:pt idx="814">
                  <c:v>12039.24</c:v>
                </c:pt>
                <c:pt idx="815">
                  <c:v>12050.81</c:v>
                </c:pt>
                <c:pt idx="816">
                  <c:v>12083.01</c:v>
                </c:pt>
                <c:pt idx="817">
                  <c:v>11870.78</c:v>
                </c:pt>
                <c:pt idx="818">
                  <c:v>11914.2</c:v>
                </c:pt>
                <c:pt idx="819">
                  <c:v>12033.27</c:v>
                </c:pt>
                <c:pt idx="820">
                  <c:v>11957.65</c:v>
                </c:pt>
                <c:pt idx="821">
                  <c:v>12062.69</c:v>
                </c:pt>
                <c:pt idx="822">
                  <c:v>12195.86</c:v>
                </c:pt>
                <c:pt idx="823">
                  <c:v>12220.64</c:v>
                </c:pt>
                <c:pt idx="824">
                  <c:v>12241.57</c:v>
                </c:pt>
                <c:pt idx="825">
                  <c:v>12368.82</c:v>
                </c:pt>
                <c:pt idx="826">
                  <c:v>12255.72</c:v>
                </c:pt>
                <c:pt idx="827">
                  <c:v>12280.06</c:v>
                </c:pt>
                <c:pt idx="828">
                  <c:v>12147.37</c:v>
                </c:pt>
                <c:pt idx="829">
                  <c:v>12174.51</c:v>
                </c:pt>
                <c:pt idx="830">
                  <c:v>12244.5</c:v>
                </c:pt>
                <c:pt idx="831">
                  <c:v>12149.4</c:v>
                </c:pt>
                <c:pt idx="832">
                  <c:v>12174.96</c:v>
                </c:pt>
                <c:pt idx="833">
                  <c:v>12137.57</c:v>
                </c:pt>
                <c:pt idx="834">
                  <c:v>12135.61</c:v>
                </c:pt>
                <c:pt idx="835">
                  <c:v>12014.03</c:v>
                </c:pt>
                <c:pt idx="836">
                  <c:v>11968.06</c:v>
                </c:pt>
                <c:pt idx="837">
                  <c:v>12032.78</c:v>
                </c:pt>
                <c:pt idx="838">
                  <c:v>12296.56</c:v>
                </c:pt>
                <c:pt idx="839">
                  <c:v>12457.83</c:v>
                </c:pt>
                <c:pt idx="840">
                  <c:v>12466.5</c:v>
                </c:pt>
                <c:pt idx="841">
                  <c:v>12440.01</c:v>
                </c:pt>
                <c:pt idx="842">
                  <c:v>12417.89</c:v>
                </c:pt>
                <c:pt idx="843">
                  <c:v>12478.46</c:v>
                </c:pt>
                <c:pt idx="844">
                  <c:v>12502.36</c:v>
                </c:pt>
                <c:pt idx="845">
                  <c:v>12552.06</c:v>
                </c:pt>
                <c:pt idx="846">
                  <c:v>12601.46</c:v>
                </c:pt>
                <c:pt idx="847">
                  <c:v>12758.48</c:v>
                </c:pt>
                <c:pt idx="848">
                  <c:v>12732.74</c:v>
                </c:pt>
                <c:pt idx="849">
                  <c:v>12728.97</c:v>
                </c:pt>
                <c:pt idx="850">
                  <c:v>12767.13</c:v>
                </c:pt>
                <c:pt idx="851">
                  <c:v>12728.84</c:v>
                </c:pt>
                <c:pt idx="852">
                  <c:v>12824.05</c:v>
                </c:pt>
                <c:pt idx="853">
                  <c:v>12787.69</c:v>
                </c:pt>
                <c:pt idx="854">
                  <c:v>12700.12</c:v>
                </c:pt>
                <c:pt idx="855">
                  <c:v>12608.19</c:v>
                </c:pt>
                <c:pt idx="856">
                  <c:v>12612.3</c:v>
                </c:pt>
                <c:pt idx="857">
                  <c:v>12664.97</c:v>
                </c:pt>
                <c:pt idx="858">
                  <c:v>12597.54</c:v>
                </c:pt>
                <c:pt idx="859">
                  <c:v>12631.39</c:v>
                </c:pt>
                <c:pt idx="860">
                  <c:v>12693.84</c:v>
                </c:pt>
                <c:pt idx="861">
                  <c:v>12604.4</c:v>
                </c:pt>
                <c:pt idx="862">
                  <c:v>12588.8</c:v>
                </c:pt>
                <c:pt idx="863">
                  <c:v>12583.82</c:v>
                </c:pt>
                <c:pt idx="864">
                  <c:v>12612.52</c:v>
                </c:pt>
                <c:pt idx="865">
                  <c:v>12623.61</c:v>
                </c:pt>
                <c:pt idx="866" formatCode="#,##0">
                  <c:v>12735</c:v>
                </c:pt>
                <c:pt idx="867">
                  <c:v>12768.46</c:v>
                </c:pt>
                <c:pt idx="868">
                  <c:v>12659.97</c:v>
                </c:pt>
                <c:pt idx="869">
                  <c:v>12688.54</c:v>
                </c:pt>
                <c:pt idx="870">
                  <c:v>12711.53</c:v>
                </c:pt>
                <c:pt idx="871">
                  <c:v>12760.39</c:v>
                </c:pt>
                <c:pt idx="872">
                  <c:v>12739.5</c:v>
                </c:pt>
                <c:pt idx="873">
                  <c:v>12798.26</c:v>
                </c:pt>
                <c:pt idx="874">
                  <c:v>12801.91</c:v>
                </c:pt>
                <c:pt idx="875">
                  <c:v>12746.05</c:v>
                </c:pt>
                <c:pt idx="876">
                  <c:v>12849.99</c:v>
                </c:pt>
                <c:pt idx="877">
                  <c:v>12938.04</c:v>
                </c:pt>
                <c:pt idx="878">
                  <c:v>12792.32</c:v>
                </c:pt>
                <c:pt idx="879">
                  <c:v>12758.66</c:v>
                </c:pt>
                <c:pt idx="880">
                  <c:v>12757.97</c:v>
                </c:pt>
                <c:pt idx="881">
                  <c:v>12783.89</c:v>
                </c:pt>
                <c:pt idx="882">
                  <c:v>12728.5</c:v>
                </c:pt>
                <c:pt idx="883">
                  <c:v>12586.06</c:v>
                </c:pt>
                <c:pt idx="884">
                  <c:v>12707.48</c:v>
                </c:pt>
                <c:pt idx="885">
                  <c:v>12424.5</c:v>
                </c:pt>
                <c:pt idx="886">
                  <c:v>12396.34</c:v>
                </c:pt>
                <c:pt idx="887">
                  <c:v>12413.6</c:v>
                </c:pt>
                <c:pt idx="888">
                  <c:v>12432.41</c:v>
                </c:pt>
                <c:pt idx="889">
                  <c:v>12474.51</c:v>
                </c:pt>
                <c:pt idx="890">
                  <c:v>12376.19</c:v>
                </c:pt>
                <c:pt idx="891">
                  <c:v>12464.96</c:v>
                </c:pt>
                <c:pt idx="892">
                  <c:v>12479.67</c:v>
                </c:pt>
                <c:pt idx="893">
                  <c:v>12469.85</c:v>
                </c:pt>
                <c:pt idx="894">
                  <c:v>12614.13</c:v>
                </c:pt>
                <c:pt idx="895">
                  <c:v>12642.65</c:v>
                </c:pt>
                <c:pt idx="896">
                  <c:v>12652.37</c:v>
                </c:pt>
                <c:pt idx="897">
                  <c:v>12540.93</c:v>
                </c:pt>
                <c:pt idx="898">
                  <c:v>12468.06</c:v>
                </c:pt>
                <c:pt idx="899">
                  <c:v>12514.84</c:v>
                </c:pt>
                <c:pt idx="900">
                  <c:v>12424.8</c:v>
                </c:pt>
                <c:pt idx="901">
                  <c:v>12228.63</c:v>
                </c:pt>
                <c:pt idx="902">
                  <c:v>12228.32</c:v>
                </c:pt>
                <c:pt idx="903">
                  <c:v>12260.3</c:v>
                </c:pt>
                <c:pt idx="904">
                  <c:v>12230.09</c:v>
                </c:pt>
                <c:pt idx="905">
                  <c:v>12151.38</c:v>
                </c:pt>
                <c:pt idx="906">
                  <c:v>12141.53</c:v>
                </c:pt>
                <c:pt idx="907">
                  <c:v>12147.89</c:v>
                </c:pt>
                <c:pt idx="908">
                  <c:v>12269.9</c:v>
                </c:pt>
                <c:pt idx="909">
                  <c:v>12130.76</c:v>
                </c:pt>
                <c:pt idx="910">
                  <c:v>12138.09</c:v>
                </c:pt>
                <c:pt idx="911">
                  <c:v>12305.74</c:v>
                </c:pt>
                <c:pt idx="912">
                  <c:v>12239.78</c:v>
                </c:pt>
                <c:pt idx="913">
                  <c:v>12191.37</c:v>
                </c:pt>
                <c:pt idx="914">
                  <c:v>12158.69</c:v>
                </c:pt>
                <c:pt idx="915">
                  <c:v>11961.6</c:v>
                </c:pt>
                <c:pt idx="916">
                  <c:v>12100.17</c:v>
                </c:pt>
                <c:pt idx="917">
                  <c:v>12208.3</c:v>
                </c:pt>
                <c:pt idx="918">
                  <c:v>12250.02</c:v>
                </c:pt>
                <c:pt idx="919">
                  <c:v>12236.6</c:v>
                </c:pt>
                <c:pt idx="920">
                  <c:v>12103.51</c:v>
                </c:pt>
                <c:pt idx="921">
                  <c:v>12105.72</c:v>
                </c:pt>
                <c:pt idx="922">
                  <c:v>12151.76</c:v>
                </c:pt>
                <c:pt idx="923">
                  <c:v>12227.23</c:v>
                </c:pt>
                <c:pt idx="924">
                  <c:v>12196.18</c:v>
                </c:pt>
                <c:pt idx="925">
                  <c:v>12194.73</c:v>
                </c:pt>
                <c:pt idx="926">
                  <c:v>12105.49</c:v>
                </c:pt>
                <c:pt idx="927">
                  <c:v>12031.12</c:v>
                </c:pt>
                <c:pt idx="928">
                  <c:v>12026.45</c:v>
                </c:pt>
                <c:pt idx="929">
                  <c:v>12098.57</c:v>
                </c:pt>
                <c:pt idx="930">
                  <c:v>12101.15</c:v>
                </c:pt>
                <c:pt idx="931">
                  <c:v>12051.8</c:v>
                </c:pt>
                <c:pt idx="932">
                  <c:v>12125.42</c:v>
                </c:pt>
                <c:pt idx="933">
                  <c:v>12071.9</c:v>
                </c:pt>
                <c:pt idx="934">
                  <c:v>12284.14</c:v>
                </c:pt>
                <c:pt idx="935">
                  <c:v>12261.81</c:v>
                </c:pt>
                <c:pt idx="936">
                  <c:v>12381.52</c:v>
                </c:pt>
                <c:pt idx="937">
                  <c:v>12527.44</c:v>
                </c:pt>
                <c:pt idx="938">
                  <c:v>12489.25</c:v>
                </c:pt>
                <c:pt idx="939">
                  <c:v>12524.12</c:v>
                </c:pt>
                <c:pt idx="940">
                  <c:v>12525.36</c:v>
                </c:pt>
                <c:pt idx="941">
                  <c:v>12593.55</c:v>
                </c:pt>
                <c:pt idx="942">
                  <c:v>12556.46</c:v>
                </c:pt>
                <c:pt idx="943">
                  <c:v>12550.92</c:v>
                </c:pt>
                <c:pt idx="944">
                  <c:v>12601.95</c:v>
                </c:pt>
                <c:pt idx="945">
                  <c:v>12569.66</c:v>
                </c:pt>
                <c:pt idx="946">
                  <c:v>12573.35</c:v>
                </c:pt>
                <c:pt idx="947">
                  <c:v>12557.44</c:v>
                </c:pt>
                <c:pt idx="948">
                  <c:v>12630.4</c:v>
                </c:pt>
                <c:pt idx="949">
                  <c:v>12682.37</c:v>
                </c:pt>
                <c:pt idx="950">
                  <c:v>12725.87</c:v>
                </c:pt>
                <c:pt idx="951">
                  <c:v>12866.27</c:v>
                </c:pt>
                <c:pt idx="952">
                  <c:v>12955.89</c:v>
                </c:pt>
                <c:pt idx="953">
                  <c:v>12950.18</c:v>
                </c:pt>
                <c:pt idx="954">
                  <c:v>12979.34</c:v>
                </c:pt>
                <c:pt idx="955">
                  <c:v>12975.86</c:v>
                </c:pt>
                <c:pt idx="956">
                  <c:v>12959.72</c:v>
                </c:pt>
                <c:pt idx="957">
                  <c:v>12965.28</c:v>
                </c:pt>
                <c:pt idx="958">
                  <c:v>12977.27</c:v>
                </c:pt>
                <c:pt idx="959">
                  <c:v>12995.08</c:v>
                </c:pt>
                <c:pt idx="960">
                  <c:v>13017.18</c:v>
                </c:pt>
                <c:pt idx="961">
                  <c:v>12995.84</c:v>
                </c:pt>
                <c:pt idx="962">
                  <c:v>13012.8</c:v>
                </c:pt>
                <c:pt idx="963">
                  <c:v>13036.28</c:v>
                </c:pt>
                <c:pt idx="964">
                  <c:v>13057.78</c:v>
                </c:pt>
                <c:pt idx="965">
                  <c:v>13014.57</c:v>
                </c:pt>
                <c:pt idx="966">
                  <c:v>12998.66</c:v>
                </c:pt>
                <c:pt idx="967">
                  <c:v>12998.44</c:v>
                </c:pt>
                <c:pt idx="968">
                  <c:v>12955.43</c:v>
                </c:pt>
                <c:pt idx="969">
                  <c:v>13186.55</c:v>
                </c:pt>
                <c:pt idx="970">
                  <c:v>13227.85</c:v>
                </c:pt>
                <c:pt idx="971">
                  <c:v>13342.44</c:v>
                </c:pt>
                <c:pt idx="972">
                  <c:v>13448.52</c:v>
                </c:pt>
                <c:pt idx="973">
                  <c:v>13476.53</c:v>
                </c:pt>
                <c:pt idx="974">
                  <c:v>13459.42</c:v>
                </c:pt>
                <c:pt idx="975">
                  <c:v>13517.98</c:v>
                </c:pt>
                <c:pt idx="976">
                  <c:v>13404.58</c:v>
                </c:pt>
                <c:pt idx="977">
                  <c:v>13378.96</c:v>
                </c:pt>
                <c:pt idx="978">
                  <c:v>13206.35</c:v>
                </c:pt>
                <c:pt idx="979">
                  <c:v>13150.78</c:v>
                </c:pt>
                <c:pt idx="980">
                  <c:v>13101.09</c:v>
                </c:pt>
                <c:pt idx="981">
                  <c:v>12963.09</c:v>
                </c:pt>
                <c:pt idx="982">
                  <c:v>13024.39</c:v>
                </c:pt>
                <c:pt idx="983">
                  <c:v>13051.71</c:v>
                </c:pt>
                <c:pt idx="984">
                  <c:v>12932.81</c:v>
                </c:pt>
                <c:pt idx="985">
                  <c:v>13042.94</c:v>
                </c:pt>
                <c:pt idx="986">
                  <c:v>13171.36</c:v>
                </c:pt>
                <c:pt idx="987">
                  <c:v>12943.49</c:v>
                </c:pt>
                <c:pt idx="988">
                  <c:v>13023.52</c:v>
                </c:pt>
                <c:pt idx="989">
                  <c:v>13036.74</c:v>
                </c:pt>
                <c:pt idx="990">
                  <c:v>13008.94</c:v>
                </c:pt>
                <c:pt idx="991">
                  <c:v>13153.74</c:v>
                </c:pt>
                <c:pt idx="992">
                  <c:v>13060.56</c:v>
                </c:pt>
                <c:pt idx="993">
                  <c:v>13044.15</c:v>
                </c:pt>
                <c:pt idx="994">
                  <c:v>13038.77</c:v>
                </c:pt>
                <c:pt idx="995">
                  <c:v>13056.82</c:v>
                </c:pt>
                <c:pt idx="996">
                  <c:v>12897.43</c:v>
                </c:pt>
                <c:pt idx="997">
                  <c:v>13026.3</c:v>
                </c:pt>
                <c:pt idx="998">
                  <c:v>13146.82</c:v>
                </c:pt>
                <c:pt idx="999">
                  <c:v>13181.85</c:v>
                </c:pt>
                <c:pt idx="1000">
                  <c:v>13131.41</c:v>
                </c:pt>
                <c:pt idx="1001">
                  <c:v>13148.52</c:v>
                </c:pt>
                <c:pt idx="1002">
                  <c:v>13107.11</c:v>
                </c:pt>
                <c:pt idx="1003">
                  <c:v>13027.84</c:v>
                </c:pt>
                <c:pt idx="1004">
                  <c:v>13211.63</c:v>
                </c:pt>
                <c:pt idx="1005">
                  <c:v>13314.73</c:v>
                </c:pt>
                <c:pt idx="1006">
                  <c:v>13244.27</c:v>
                </c:pt>
                <c:pt idx="1007">
                  <c:v>13065.79</c:v>
                </c:pt>
                <c:pt idx="1008">
                  <c:v>13076.76</c:v>
                </c:pt>
                <c:pt idx="1009">
                  <c:v>13070.19</c:v>
                </c:pt>
                <c:pt idx="1010">
                  <c:v>13065.46</c:v>
                </c:pt>
                <c:pt idx="1011">
                  <c:v>12980.09</c:v>
                </c:pt>
                <c:pt idx="1012">
                  <c:v>12897.69</c:v>
                </c:pt>
                <c:pt idx="1013">
                  <c:v>12916.18</c:v>
                </c:pt>
                <c:pt idx="1014">
                  <c:v>13065.98</c:v>
                </c:pt>
                <c:pt idx="1015">
                  <c:v>13219.11</c:v>
                </c:pt>
                <c:pt idx="1016">
                  <c:v>13399.62</c:v>
                </c:pt>
                <c:pt idx="1017">
                  <c:v>13383.26</c:v>
                </c:pt>
                <c:pt idx="1018">
                  <c:v>13355.28</c:v>
                </c:pt>
                <c:pt idx="1019">
                  <c:v>13281.2</c:v>
                </c:pt>
                <c:pt idx="1020">
                  <c:v>13241.28</c:v>
                </c:pt>
                <c:pt idx="1021">
                  <c:v>13244.37</c:v>
                </c:pt>
                <c:pt idx="1022">
                  <c:v>13228.6</c:v>
                </c:pt>
                <c:pt idx="1023">
                  <c:v>13200.92</c:v>
                </c:pt>
                <c:pt idx="1024">
                  <c:v>13250.25</c:v>
                </c:pt>
                <c:pt idx="1025">
                  <c:v>13297.74</c:v>
                </c:pt>
                <c:pt idx="1026">
                  <c:v>13435.14</c:v>
                </c:pt>
                <c:pt idx="1027">
                  <c:v>13577.14</c:v>
                </c:pt>
                <c:pt idx="1028">
                  <c:v>13572.71</c:v>
                </c:pt>
                <c:pt idx="1029">
                  <c:v>13374.38</c:v>
                </c:pt>
                <c:pt idx="1030">
                  <c:v>13297.51</c:v>
                </c:pt>
                <c:pt idx="1031">
                  <c:v>13358.9</c:v>
                </c:pt>
                <c:pt idx="1032">
                  <c:v>13223.97</c:v>
                </c:pt>
                <c:pt idx="1033">
                  <c:v>13210.76</c:v>
                </c:pt>
                <c:pt idx="1034">
                  <c:v>13235.15</c:v>
                </c:pt>
                <c:pt idx="1035">
                  <c:v>12954.59</c:v>
                </c:pt>
                <c:pt idx="1036">
                  <c:v>12687.79</c:v>
                </c:pt>
                <c:pt idx="1037">
                  <c:v>12232.86</c:v>
                </c:pt>
                <c:pt idx="1038">
                  <c:v>12478.68</c:v>
                </c:pt>
                <c:pt idx="1039">
                  <c:v>12506.18</c:v>
                </c:pt>
                <c:pt idx="1040">
                  <c:v>12263.1</c:v>
                </c:pt>
                <c:pt idx="1041">
                  <c:v>12238.63</c:v>
                </c:pt>
                <c:pt idx="1042">
                  <c:v>12282.76</c:v>
                </c:pt>
                <c:pt idx="1043">
                  <c:v>12294.85</c:v>
                </c:pt>
                <c:pt idx="1044">
                  <c:v>12425.45</c:v>
                </c:pt>
                <c:pt idx="1045">
                  <c:v>12408.48</c:v>
                </c:pt>
                <c:pt idx="1046">
                  <c:v>12495.07</c:v>
                </c:pt>
                <c:pt idx="1047">
                  <c:v>12403.63</c:v>
                </c:pt>
                <c:pt idx="1048">
                  <c:v>12457.22</c:v>
                </c:pt>
                <c:pt idx="1049">
                  <c:v>12358.82</c:v>
                </c:pt>
                <c:pt idx="1050">
                  <c:v>12491.77</c:v>
                </c:pt>
                <c:pt idx="1051">
                  <c:v>12566.05</c:v>
                </c:pt>
                <c:pt idx="1052">
                  <c:v>12573.65</c:v>
                </c:pt>
                <c:pt idx="1053">
                  <c:v>12427.46</c:v>
                </c:pt>
                <c:pt idx="1054">
                  <c:v>12386.4</c:v>
                </c:pt>
                <c:pt idx="1055">
                  <c:v>12051.89</c:v>
                </c:pt>
                <c:pt idx="1056">
                  <c:v>11831.57</c:v>
                </c:pt>
                <c:pt idx="1057">
                  <c:v>12229.29</c:v>
                </c:pt>
                <c:pt idx="1058">
                  <c:v>12060.09</c:v>
                </c:pt>
                <c:pt idx="1059">
                  <c:v>12237.94</c:v>
                </c:pt>
                <c:pt idx="1060">
                  <c:v>12331.64</c:v>
                </c:pt>
                <c:pt idx="1061">
                  <c:v>12453.3</c:v>
                </c:pt>
                <c:pt idx="1062">
                  <c:v>12425.69</c:v>
                </c:pt>
                <c:pt idx="1063">
                  <c:v>12212.49</c:v>
                </c:pt>
                <c:pt idx="1064">
                  <c:v>12284.14</c:v>
                </c:pt>
                <c:pt idx="1065">
                  <c:v>12345.56</c:v>
                </c:pt>
                <c:pt idx="1066">
                  <c:v>12346.51</c:v>
                </c:pt>
                <c:pt idx="1067">
                  <c:v>12261.19</c:v>
                </c:pt>
                <c:pt idx="1068">
                  <c:v>12336.76</c:v>
                </c:pt>
                <c:pt idx="1069">
                  <c:v>12187.73</c:v>
                </c:pt>
                <c:pt idx="1070">
                  <c:v>11995.51</c:v>
                </c:pt>
                <c:pt idx="1071">
                  <c:v>11919.64</c:v>
                </c:pt>
                <c:pt idx="1072">
                  <c:v>11996.35</c:v>
                </c:pt>
                <c:pt idx="1073">
                  <c:v>11868.08</c:v>
                </c:pt>
                <c:pt idx="1074">
                  <c:v>11956.34</c:v>
                </c:pt>
                <c:pt idx="1075">
                  <c:v>11997.47</c:v>
                </c:pt>
                <c:pt idx="1076">
                  <c:v>12000.47</c:v>
                </c:pt>
                <c:pt idx="1077">
                  <c:v>12153.61</c:v>
                </c:pt>
                <c:pt idx="1078">
                  <c:v>12242.94</c:v>
                </c:pt>
                <c:pt idx="1079">
                  <c:v>12311.02</c:v>
                </c:pt>
                <c:pt idx="1080">
                  <c:v>12389.9</c:v>
                </c:pt>
                <c:pt idx="1081">
                  <c:v>12372.07</c:v>
                </c:pt>
                <c:pt idx="1082">
                  <c:v>12282.39</c:v>
                </c:pt>
                <c:pt idx="1083">
                  <c:v>12461.31</c:v>
                </c:pt>
                <c:pt idx="1084">
                  <c:v>12478.99</c:v>
                </c:pt>
                <c:pt idx="1085">
                  <c:v>12443.2</c:v>
                </c:pt>
                <c:pt idx="1086">
                  <c:v>12597.58</c:v>
                </c:pt>
                <c:pt idx="1087">
                  <c:v>12595.61</c:v>
                </c:pt>
                <c:pt idx="1088">
                  <c:v>12555.96</c:v>
                </c:pt>
                <c:pt idx="1089">
                  <c:v>12538.16</c:v>
                </c:pt>
                <c:pt idx="1090">
                  <c:v>12602.41</c:v>
                </c:pt>
                <c:pt idx="1091">
                  <c:v>12456.82</c:v>
                </c:pt>
                <c:pt idx="1092">
                  <c:v>12395.9</c:v>
                </c:pt>
                <c:pt idx="1093">
                  <c:v>12572.72</c:v>
                </c:pt>
                <c:pt idx="1094">
                  <c:v>12606.27</c:v>
                </c:pt>
                <c:pt idx="1095">
                  <c:v>12610.78</c:v>
                </c:pt>
                <c:pt idx="1096">
                  <c:v>12775.66</c:v>
                </c:pt>
                <c:pt idx="1097">
                  <c:v>12733.19</c:v>
                </c:pt>
                <c:pt idx="1098">
                  <c:v>12827.43</c:v>
                </c:pt>
                <c:pt idx="1099">
                  <c:v>12924.23</c:v>
                </c:pt>
                <c:pt idx="1100">
                  <c:v>12917.82</c:v>
                </c:pt>
                <c:pt idx="1101">
                  <c:v>12975.09</c:v>
                </c:pt>
                <c:pt idx="1102" formatCode="#,##0">
                  <c:v>13023</c:v>
                </c:pt>
                <c:pt idx="1103">
                  <c:v>13009.83</c:v>
                </c:pt>
                <c:pt idx="1104">
                  <c:v>12947.97</c:v>
                </c:pt>
                <c:pt idx="1105">
                  <c:v>12983.49</c:v>
                </c:pt>
                <c:pt idx="1106">
                  <c:v>12985.14</c:v>
                </c:pt>
                <c:pt idx="1107">
                  <c:v>13115.63</c:v>
                </c:pt>
                <c:pt idx="1108">
                  <c:v>13132.56</c:v>
                </c:pt>
                <c:pt idx="1109">
                  <c:v>13138.83</c:v>
                </c:pt>
                <c:pt idx="1110">
                  <c:v>12955.94</c:v>
                </c:pt>
                <c:pt idx="1111">
                  <c:v>12917.15</c:v>
                </c:pt>
                <c:pt idx="1112">
                  <c:v>13016.55</c:v>
                </c:pt>
                <c:pt idx="1113">
                  <c:v>12786.15</c:v>
                </c:pt>
                <c:pt idx="1114">
                  <c:v>12693.33</c:v>
                </c:pt>
                <c:pt idx="1115">
                  <c:v>12796.16</c:v>
                </c:pt>
                <c:pt idx="1116">
                  <c:v>12678.07</c:v>
                </c:pt>
                <c:pt idx="1117">
                  <c:v>12839.44</c:v>
                </c:pt>
                <c:pt idx="1118">
                  <c:v>12766.16</c:v>
                </c:pt>
                <c:pt idx="1119">
                  <c:v>12813.39</c:v>
                </c:pt>
                <c:pt idx="1120">
                  <c:v>12877.85</c:v>
                </c:pt>
                <c:pt idx="1121">
                  <c:v>12668.77</c:v>
                </c:pt>
                <c:pt idx="1122">
                  <c:v>12816.32</c:v>
                </c:pt>
                <c:pt idx="1123">
                  <c:v>12924.03</c:v>
                </c:pt>
                <c:pt idx="1124">
                  <c:v>12857.16</c:v>
                </c:pt>
                <c:pt idx="1125">
                  <c:v>12806.07</c:v>
                </c:pt>
                <c:pt idx="1126">
                  <c:v>13115.85</c:v>
                </c:pt>
                <c:pt idx="1127">
                  <c:v>12945.53</c:v>
                </c:pt>
                <c:pt idx="1128">
                  <c:v>12647.07</c:v>
                </c:pt>
                <c:pt idx="1129">
                  <c:v>12731.66</c:v>
                </c:pt>
                <c:pt idx="1130">
                  <c:v>12699.71</c:v>
                </c:pt>
                <c:pt idx="1131">
                  <c:v>12507.72</c:v>
                </c:pt>
                <c:pt idx="1132">
                  <c:v>12497.48</c:v>
                </c:pt>
                <c:pt idx="1133">
                  <c:v>12333.44</c:v>
                </c:pt>
                <c:pt idx="1134">
                  <c:v>12247.75</c:v>
                </c:pt>
                <c:pt idx="1135">
                  <c:v>12289.81</c:v>
                </c:pt>
                <c:pt idx="1136">
                  <c:v>12322.64</c:v>
                </c:pt>
                <c:pt idx="1137">
                  <c:v>12147.94</c:v>
                </c:pt>
                <c:pt idx="1138">
                  <c:v>12321.07</c:v>
                </c:pt>
                <c:pt idx="1139">
                  <c:v>12323.75</c:v>
                </c:pt>
                <c:pt idx="1140">
                  <c:v>12363.05</c:v>
                </c:pt>
                <c:pt idx="1141">
                  <c:v>12506.27</c:v>
                </c:pt>
                <c:pt idx="1142">
                  <c:v>12541.74</c:v>
                </c:pt>
                <c:pt idx="1143">
                  <c:v>12580.31</c:v>
                </c:pt>
                <c:pt idx="1144">
                  <c:v>12506.99</c:v>
                </c:pt>
                <c:pt idx="1145">
                  <c:v>12464.06</c:v>
                </c:pt>
                <c:pt idx="1146">
                  <c:v>12549.23</c:v>
                </c:pt>
                <c:pt idx="1147">
                  <c:v>12530.98</c:v>
                </c:pt>
                <c:pt idx="1148">
                  <c:v>12566.97</c:v>
                </c:pt>
                <c:pt idx="1149">
                  <c:v>12728.41</c:v>
                </c:pt>
                <c:pt idx="1150">
                  <c:v>12740.68</c:v>
                </c:pt>
                <c:pt idx="1151">
                  <c:v>12664.45</c:v>
                </c:pt>
                <c:pt idx="1152">
                  <c:v>12510.23</c:v>
                </c:pt>
                <c:pt idx="1153">
                  <c:v>12590.79</c:v>
                </c:pt>
                <c:pt idx="1154">
                  <c:v>12685.68</c:v>
                </c:pt>
                <c:pt idx="1155">
                  <c:v>12732.88</c:v>
                </c:pt>
                <c:pt idx="1156">
                  <c:v>12825.75</c:v>
                </c:pt>
                <c:pt idx="1157">
                  <c:v>12822.87</c:v>
                </c:pt>
                <c:pt idx="1158">
                  <c:v>12809.74</c:v>
                </c:pt>
                <c:pt idx="1159">
                  <c:v>12826.7</c:v>
                </c:pt>
                <c:pt idx="1160">
                  <c:v>12617.63</c:v>
                </c:pt>
                <c:pt idx="1161">
                  <c:v>12572.61</c:v>
                </c:pt>
                <c:pt idx="1162">
                  <c:v>12631.4</c:v>
                </c:pt>
                <c:pt idx="1163">
                  <c:v>12656.87</c:v>
                </c:pt>
                <c:pt idx="1164">
                  <c:v>12622.98</c:v>
                </c:pt>
                <c:pt idx="1165">
                  <c:v>12623.14</c:v>
                </c:pt>
                <c:pt idx="1166">
                  <c:v>12574.2</c:v>
                </c:pt>
                <c:pt idx="1167">
                  <c:v>12346.75</c:v>
                </c:pt>
                <c:pt idx="1168">
                  <c:v>12444.63</c:v>
                </c:pt>
                <c:pt idx="1169">
                  <c:v>12400.27</c:v>
                </c:pt>
                <c:pt idx="1170">
                  <c:v>12202.13</c:v>
                </c:pt>
                <c:pt idx="1171">
                  <c:v>12242.06</c:v>
                </c:pt>
                <c:pt idx="1172">
                  <c:v>12263.01</c:v>
                </c:pt>
                <c:pt idx="1173">
                  <c:v>12320.56</c:v>
                </c:pt>
                <c:pt idx="1174">
                  <c:v>12355.53</c:v>
                </c:pt>
                <c:pt idx="1175">
                  <c:v>12367.48</c:v>
                </c:pt>
                <c:pt idx="1176">
                  <c:v>12396.69</c:v>
                </c:pt>
                <c:pt idx="1177">
                  <c:v>12462.75</c:v>
                </c:pt>
                <c:pt idx="1178">
                  <c:v>12578.65</c:v>
                </c:pt>
                <c:pt idx="1179">
                  <c:v>12553.86</c:v>
                </c:pt>
                <c:pt idx="1180">
                  <c:v>12516.55</c:v>
                </c:pt>
                <c:pt idx="1181">
                  <c:v>12418.26</c:v>
                </c:pt>
                <c:pt idx="1182">
                  <c:v>12338.36</c:v>
                </c:pt>
                <c:pt idx="1183">
                  <c:v>12389.46</c:v>
                </c:pt>
                <c:pt idx="1184">
                  <c:v>12161.65</c:v>
                </c:pt>
                <c:pt idx="1185">
                  <c:v>11995.81</c:v>
                </c:pt>
                <c:pt idx="1186">
                  <c:v>11960.1</c:v>
                </c:pt>
                <c:pt idx="1187">
                  <c:v>11950.55</c:v>
                </c:pt>
                <c:pt idx="1188">
                  <c:v>12013.01</c:v>
                </c:pt>
                <c:pt idx="1189">
                  <c:v>11989.27</c:v>
                </c:pt>
                <c:pt idx="1190">
                  <c:v>12036.79</c:v>
                </c:pt>
                <c:pt idx="1191">
                  <c:v>12109.37</c:v>
                </c:pt>
                <c:pt idx="1192">
                  <c:v>12056.38</c:v>
                </c:pt>
                <c:pt idx="1193">
                  <c:v>12097.19</c:v>
                </c:pt>
                <c:pt idx="1194">
                  <c:v>12168.2</c:v>
                </c:pt>
                <c:pt idx="1195">
                  <c:v>12210.95</c:v>
                </c:pt>
                <c:pt idx="1196">
                  <c:v>12402.72</c:v>
                </c:pt>
                <c:pt idx="1197">
                  <c:v>12383.42</c:v>
                </c:pt>
                <c:pt idx="1198">
                  <c:v>12341.85</c:v>
                </c:pt>
                <c:pt idx="1199">
                  <c:v>12395.2</c:v>
                </c:pt>
                <c:pt idx="1200">
                  <c:v>12329.4</c:v>
                </c:pt>
                <c:pt idx="1201">
                  <c:v>12381.36</c:v>
                </c:pt>
                <c:pt idx="1202">
                  <c:v>12265.89</c:v>
                </c:pt>
                <c:pt idx="1203">
                  <c:v>12229.07</c:v>
                </c:pt>
                <c:pt idx="1204">
                  <c:v>12275.07</c:v>
                </c:pt>
                <c:pt idx="1205">
                  <c:v>12236.29</c:v>
                </c:pt>
                <c:pt idx="1206">
                  <c:v>12044.96</c:v>
                </c:pt>
                <c:pt idx="1207">
                  <c:v>11963.63</c:v>
                </c:pt>
                <c:pt idx="1208">
                  <c:v>11976.7</c:v>
                </c:pt>
                <c:pt idx="1209">
                  <c:v>11558.98</c:v>
                </c:pt>
                <c:pt idx="1210">
                  <c:v>11691.47</c:v>
                </c:pt>
                <c:pt idx="1211">
                  <c:v>11523.81</c:v>
                </c:pt>
                <c:pt idx="1212">
                  <c:v>11637.62</c:v>
                </c:pt>
                <c:pt idx="1213">
                  <c:v>11811.47</c:v>
                </c:pt>
                <c:pt idx="1214">
                  <c:v>11695.19</c:v>
                </c:pt>
                <c:pt idx="1215">
                  <c:v>11578.85</c:v>
                </c:pt>
                <c:pt idx="1216">
                  <c:v>11665.68</c:v>
                </c:pt>
                <c:pt idx="1217">
                  <c:v>11367.57</c:v>
                </c:pt>
                <c:pt idx="1218">
                  <c:v>11298.65</c:v>
                </c:pt>
                <c:pt idx="1219">
                  <c:v>11098.68</c:v>
                </c:pt>
                <c:pt idx="1220">
                  <c:v>11180.96</c:v>
                </c:pt>
                <c:pt idx="1221">
                  <c:v>11270.67</c:v>
                </c:pt>
                <c:pt idx="1222">
                  <c:v>11391.78</c:v>
                </c:pt>
                <c:pt idx="1223">
                  <c:v>11417.09</c:v>
                </c:pt>
                <c:pt idx="1224">
                  <c:v>11419.61</c:v>
                </c:pt>
                <c:pt idx="1225">
                  <c:v>11636.37</c:v>
                </c:pt>
                <c:pt idx="1226">
                  <c:v>11522.33</c:v>
                </c:pt>
                <c:pt idx="1227">
                  <c:v>11518.17</c:v>
                </c:pt>
                <c:pt idx="1228">
                  <c:v>11542.09</c:v>
                </c:pt>
                <c:pt idx="1229" formatCode="#,##0">
                  <c:v>11629</c:v>
                </c:pt>
                <c:pt idx="1230">
                  <c:v>11489.19</c:v>
                </c:pt>
                <c:pt idx="1231">
                  <c:v>11591.59</c:v>
                </c:pt>
                <c:pt idx="1232">
                  <c:v>11374.11</c:v>
                </c:pt>
                <c:pt idx="1233">
                  <c:v>11394.75</c:v>
                </c:pt>
                <c:pt idx="1234">
                  <c:v>11447.84</c:v>
                </c:pt>
                <c:pt idx="1235">
                  <c:v>11425.8</c:v>
                </c:pt>
                <c:pt idx="1236" formatCode="#,##0">
                  <c:v>11384</c:v>
                </c:pt>
                <c:pt idx="1237">
                  <c:v>11157.65</c:v>
                </c:pt>
                <c:pt idx="1238">
                  <c:v>11138.25</c:v>
                </c:pt>
                <c:pt idx="1239">
                  <c:v>11216.29</c:v>
                </c:pt>
                <c:pt idx="1240">
                  <c:v>11146.55</c:v>
                </c:pt>
                <c:pt idx="1241">
                  <c:v>11315.9</c:v>
                </c:pt>
                <c:pt idx="1242">
                  <c:v>11380.79</c:v>
                </c:pt>
                <c:pt idx="1243">
                  <c:v>11355.8</c:v>
                </c:pt>
                <c:pt idx="1244">
                  <c:v>11377.21</c:v>
                </c:pt>
                <c:pt idx="1245">
                  <c:v>11311.66</c:v>
                </c:pt>
                <c:pt idx="1246">
                  <c:v>11534.75</c:v>
                </c:pt>
                <c:pt idx="1247">
                  <c:v>11429.82</c:v>
                </c:pt>
                <c:pt idx="1248">
                  <c:v>11204.32</c:v>
                </c:pt>
                <c:pt idx="1249">
                  <c:v>11053.58</c:v>
                </c:pt>
                <c:pt idx="1250">
                  <c:v>10876.34</c:v>
                </c:pt>
                <c:pt idx="1251">
                  <c:v>10726.17</c:v>
                </c:pt>
                <c:pt idx="1252">
                  <c:v>10711.4</c:v>
                </c:pt>
                <c:pt idx="1253">
                  <c:v>10832.04</c:v>
                </c:pt>
                <c:pt idx="1254">
                  <c:v>10978.68</c:v>
                </c:pt>
                <c:pt idx="1255">
                  <c:v>10809.58</c:v>
                </c:pt>
                <c:pt idx="1256">
                  <c:v>10852.99</c:v>
                </c:pt>
                <c:pt idx="1257">
                  <c:v>10744.28</c:v>
                </c:pt>
                <c:pt idx="1258">
                  <c:v>10777.42</c:v>
                </c:pt>
                <c:pt idx="1259">
                  <c:v>10621.18</c:v>
                </c:pt>
                <c:pt idx="1260">
                  <c:v>10573.08</c:v>
                </c:pt>
                <c:pt idx="1261">
                  <c:v>10607.42</c:v>
                </c:pt>
                <c:pt idx="1262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6-48CF-84AC-36D84519B3B6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DAX!$C$3:$C$1265</c:f>
              <c:numCache>
                <c:formatCode>#,##0.00</c:formatCode>
                <c:ptCount val="1263"/>
                <c:pt idx="0">
                  <c:v>9620.93</c:v>
                </c:pt>
                <c:pt idx="1">
                  <c:v>9453.48</c:v>
                </c:pt>
                <c:pt idx="2">
                  <c:v>9468.7999999999993</c:v>
                </c:pt>
                <c:pt idx="3">
                  <c:v>9518.7199999999993</c:v>
                </c:pt>
                <c:pt idx="4">
                  <c:v>9516.26</c:v>
                </c:pt>
                <c:pt idx="5">
                  <c:v>9549.5</c:v>
                </c:pt>
                <c:pt idx="6">
                  <c:v>9529.7000000000007</c:v>
                </c:pt>
                <c:pt idx="7">
                  <c:v>9519.2999999999993</c:v>
                </c:pt>
                <c:pt idx="8">
                  <c:v>9540.51</c:v>
                </c:pt>
                <c:pt idx="9">
                  <c:v>9747.4</c:v>
                </c:pt>
                <c:pt idx="10">
                  <c:v>9747.3700000000008</c:v>
                </c:pt>
                <c:pt idx="11">
                  <c:v>9789.89</c:v>
                </c:pt>
                <c:pt idx="12">
                  <c:v>9733.4</c:v>
                </c:pt>
                <c:pt idx="13">
                  <c:v>9794.0499999999993</c:v>
                </c:pt>
                <c:pt idx="14">
                  <c:v>9765.6299999999992</c:v>
                </c:pt>
                <c:pt idx="15">
                  <c:v>9728.7800000000007</c:v>
                </c:pt>
                <c:pt idx="16">
                  <c:v>9664.24</c:v>
                </c:pt>
                <c:pt idx="17">
                  <c:v>9402.7199999999993</c:v>
                </c:pt>
                <c:pt idx="18">
                  <c:v>9427.59</c:v>
                </c:pt>
                <c:pt idx="19">
                  <c:v>9537.6299999999992</c:v>
                </c:pt>
                <c:pt idx="20">
                  <c:v>9415.48</c:v>
                </c:pt>
                <c:pt idx="21">
                  <c:v>9346.7900000000009</c:v>
                </c:pt>
                <c:pt idx="22">
                  <c:v>9357.58</c:v>
                </c:pt>
                <c:pt idx="23">
                  <c:v>9166.98</c:v>
                </c:pt>
                <c:pt idx="24">
                  <c:v>9154.7199999999993</c:v>
                </c:pt>
                <c:pt idx="25">
                  <c:v>9274.4599999999991</c:v>
                </c:pt>
                <c:pt idx="26">
                  <c:v>9323.24</c:v>
                </c:pt>
                <c:pt idx="27">
                  <c:v>9346.1299999999992</c:v>
                </c:pt>
                <c:pt idx="28">
                  <c:v>9478.77</c:v>
                </c:pt>
                <c:pt idx="29">
                  <c:v>9594.85</c:v>
                </c:pt>
                <c:pt idx="30">
                  <c:v>9600.64</c:v>
                </c:pt>
                <c:pt idx="31">
                  <c:v>9677.5300000000007</c:v>
                </c:pt>
                <c:pt idx="32">
                  <c:v>9682.19</c:v>
                </c:pt>
                <c:pt idx="33">
                  <c:v>9690.9699999999993</c:v>
                </c:pt>
                <c:pt idx="34">
                  <c:v>9695.86</c:v>
                </c:pt>
                <c:pt idx="35">
                  <c:v>9618.85</c:v>
                </c:pt>
                <c:pt idx="36">
                  <c:v>9666.15</c:v>
                </c:pt>
                <c:pt idx="37">
                  <c:v>9708.94</c:v>
                </c:pt>
                <c:pt idx="38">
                  <c:v>9710.9500000000007</c:v>
                </c:pt>
                <c:pt idx="39">
                  <c:v>9720.66</c:v>
                </c:pt>
                <c:pt idx="40">
                  <c:v>9672.82</c:v>
                </c:pt>
                <c:pt idx="41">
                  <c:v>9692.08</c:v>
                </c:pt>
                <c:pt idx="42">
                  <c:v>9554.17</c:v>
                </c:pt>
                <c:pt idx="43">
                  <c:v>9590.11</c:v>
                </c:pt>
                <c:pt idx="44" formatCode="#,##0">
                  <c:v>9599</c:v>
                </c:pt>
                <c:pt idx="45">
                  <c:v>9587.44</c:v>
                </c:pt>
                <c:pt idx="46">
                  <c:v>9543.24</c:v>
                </c:pt>
                <c:pt idx="47">
                  <c:v>9382.98</c:v>
                </c:pt>
                <c:pt idx="48">
                  <c:v>9375.2900000000009</c:v>
                </c:pt>
                <c:pt idx="49">
                  <c:v>9267.1</c:v>
                </c:pt>
                <c:pt idx="50">
                  <c:v>9226.9599999999991</c:v>
                </c:pt>
                <c:pt idx="51">
                  <c:v>9094.24</c:v>
                </c:pt>
                <c:pt idx="52">
                  <c:v>9197.81</c:v>
                </c:pt>
                <c:pt idx="53">
                  <c:v>9315.07</c:v>
                </c:pt>
                <c:pt idx="54">
                  <c:v>9325.93</c:v>
                </c:pt>
                <c:pt idx="55">
                  <c:v>9296.9</c:v>
                </c:pt>
                <c:pt idx="56">
                  <c:v>9376.94</c:v>
                </c:pt>
                <c:pt idx="57">
                  <c:v>9358.9500000000007</c:v>
                </c:pt>
                <c:pt idx="58">
                  <c:v>9372.07</c:v>
                </c:pt>
                <c:pt idx="59">
                  <c:v>9488.74</c:v>
                </c:pt>
                <c:pt idx="60">
                  <c:v>9469.39</c:v>
                </c:pt>
                <c:pt idx="61">
                  <c:v>9587.19</c:v>
                </c:pt>
                <c:pt idx="62">
                  <c:v>9634.82</c:v>
                </c:pt>
                <c:pt idx="63">
                  <c:v>9631.06</c:v>
                </c:pt>
                <c:pt idx="64">
                  <c:v>9645.6</c:v>
                </c:pt>
                <c:pt idx="65">
                  <c:v>9689.52</c:v>
                </c:pt>
                <c:pt idx="66">
                  <c:v>9721.5</c:v>
                </c:pt>
                <c:pt idx="67">
                  <c:v>9608.2000000000007</c:v>
                </c:pt>
                <c:pt idx="68">
                  <c:v>9525.94</c:v>
                </c:pt>
                <c:pt idx="69">
                  <c:v>9542.31</c:v>
                </c:pt>
                <c:pt idx="70">
                  <c:v>9581.48</c:v>
                </c:pt>
                <c:pt idx="71">
                  <c:v>9390.44</c:v>
                </c:pt>
                <c:pt idx="72">
                  <c:v>9339.17</c:v>
                </c:pt>
                <c:pt idx="73">
                  <c:v>9344.85</c:v>
                </c:pt>
                <c:pt idx="74">
                  <c:v>9318.9699999999993</c:v>
                </c:pt>
                <c:pt idx="75">
                  <c:v>9417.82</c:v>
                </c:pt>
                <c:pt idx="76">
                  <c:v>9602.57</c:v>
                </c:pt>
                <c:pt idx="77">
                  <c:v>9607.84</c:v>
                </c:pt>
                <c:pt idx="78">
                  <c:v>9645.06</c:v>
                </c:pt>
                <c:pt idx="79">
                  <c:v>9501.91</c:v>
                </c:pt>
                <c:pt idx="80">
                  <c:v>9496.84</c:v>
                </c:pt>
                <c:pt idx="81">
                  <c:v>9596.42</c:v>
                </c:pt>
                <c:pt idx="82">
                  <c:v>9618.98</c:v>
                </c:pt>
                <c:pt idx="83">
                  <c:v>9627.3799999999992</c:v>
                </c:pt>
                <c:pt idx="84">
                  <c:v>9548.17</c:v>
                </c:pt>
                <c:pt idx="85">
                  <c:v>9571.6299999999992</c:v>
                </c:pt>
                <c:pt idx="86">
                  <c:v>9554.35</c:v>
                </c:pt>
                <c:pt idx="87">
                  <c:v>9622.2999999999993</c:v>
                </c:pt>
                <c:pt idx="88">
                  <c:v>9602.86</c:v>
                </c:pt>
                <c:pt idx="89">
                  <c:v>9710.34</c:v>
                </c:pt>
                <c:pt idx="90">
                  <c:v>9783.7199999999993</c:v>
                </c:pt>
                <c:pt idx="91">
                  <c:v>9772.09</c:v>
                </c:pt>
                <c:pt idx="92">
                  <c:v>9810.2900000000009</c:v>
                </c:pt>
                <c:pt idx="93">
                  <c:v>9670.9</c:v>
                </c:pt>
                <c:pt idx="94">
                  <c:v>9676.52</c:v>
                </c:pt>
                <c:pt idx="95">
                  <c:v>9685.56</c:v>
                </c:pt>
                <c:pt idx="96">
                  <c:v>9709.91</c:v>
                </c:pt>
                <c:pt idx="97">
                  <c:v>9734.14</c:v>
                </c:pt>
                <c:pt idx="98">
                  <c:v>9779.59</c:v>
                </c:pt>
                <c:pt idx="99">
                  <c:v>9893.81</c:v>
                </c:pt>
                <c:pt idx="100">
                  <c:v>9951.9</c:v>
                </c:pt>
                <c:pt idx="101">
                  <c:v>9957.8700000000008</c:v>
                </c:pt>
                <c:pt idx="102">
                  <c:v>9956.24</c:v>
                </c:pt>
                <c:pt idx="103">
                  <c:v>9970.77</c:v>
                </c:pt>
                <c:pt idx="104">
                  <c:v>9992.33</c:v>
                </c:pt>
                <c:pt idx="105">
                  <c:v>9954.7800000000007</c:v>
                </c:pt>
                <c:pt idx="106">
                  <c:v>9928.9599999999991</c:v>
                </c:pt>
                <c:pt idx="107">
                  <c:v>10013.700000000001</c:v>
                </c:pt>
                <c:pt idx="108">
                  <c:v>10000.9</c:v>
                </c:pt>
                <c:pt idx="109">
                  <c:v>10009.6</c:v>
                </c:pt>
                <c:pt idx="110">
                  <c:v>10033.700000000001</c:v>
                </c:pt>
                <c:pt idx="111">
                  <c:v>10024.799999999999</c:v>
                </c:pt>
                <c:pt idx="112">
                  <c:v>9970.3799999999992</c:v>
                </c:pt>
                <c:pt idx="113">
                  <c:v>9944.57</c:v>
                </c:pt>
                <c:pt idx="114">
                  <c:v>9925.85</c:v>
                </c:pt>
                <c:pt idx="115">
                  <c:v>9982.89</c:v>
                </c:pt>
                <c:pt idx="116">
                  <c:v>9964.02</c:v>
                </c:pt>
                <c:pt idx="117">
                  <c:v>10023.5</c:v>
                </c:pt>
                <c:pt idx="118" formatCode="#,##0">
                  <c:v>10051</c:v>
                </c:pt>
                <c:pt idx="119">
                  <c:v>9993.02</c:v>
                </c:pt>
                <c:pt idx="120">
                  <c:v>9948.59</c:v>
                </c:pt>
                <c:pt idx="121">
                  <c:v>9914.1200000000008</c:v>
                </c:pt>
                <c:pt idx="122">
                  <c:v>9898.3799999999992</c:v>
                </c:pt>
                <c:pt idx="123">
                  <c:v>9836.68</c:v>
                </c:pt>
                <c:pt idx="124">
                  <c:v>9889.49</c:v>
                </c:pt>
                <c:pt idx="125">
                  <c:v>9902.41</c:v>
                </c:pt>
                <c:pt idx="126">
                  <c:v>9936.39</c:v>
                </c:pt>
                <c:pt idx="127">
                  <c:v>10032.299999999999</c:v>
                </c:pt>
                <c:pt idx="128">
                  <c:v>10030.799999999999</c:v>
                </c:pt>
                <c:pt idx="129">
                  <c:v>10015.4</c:v>
                </c:pt>
                <c:pt idx="130">
                  <c:v>9920.7800000000007</c:v>
                </c:pt>
                <c:pt idx="131">
                  <c:v>9817.4699999999993</c:v>
                </c:pt>
                <c:pt idx="132">
                  <c:v>9807.25</c:v>
                </c:pt>
                <c:pt idx="133">
                  <c:v>9708.43</c:v>
                </c:pt>
                <c:pt idx="134">
                  <c:v>9793.7800000000007</c:v>
                </c:pt>
                <c:pt idx="135">
                  <c:v>9788.7099999999991</c:v>
                </c:pt>
                <c:pt idx="136">
                  <c:v>9871.58</c:v>
                </c:pt>
                <c:pt idx="137">
                  <c:v>9845.85</c:v>
                </c:pt>
                <c:pt idx="138">
                  <c:v>9721.08</c:v>
                </c:pt>
                <c:pt idx="139">
                  <c:v>9717.7000000000007</c:v>
                </c:pt>
                <c:pt idx="140">
                  <c:v>9735.7099999999991</c:v>
                </c:pt>
                <c:pt idx="141">
                  <c:v>9802.06</c:v>
                </c:pt>
                <c:pt idx="142">
                  <c:v>9810.4699999999993</c:v>
                </c:pt>
                <c:pt idx="143">
                  <c:v>9794.85</c:v>
                </c:pt>
                <c:pt idx="144">
                  <c:v>9665.0499999999993</c:v>
                </c:pt>
                <c:pt idx="145">
                  <c:v>9692.33</c:v>
                </c:pt>
                <c:pt idx="146">
                  <c:v>9704.01</c:v>
                </c:pt>
                <c:pt idx="147">
                  <c:v>9582.74</c:v>
                </c:pt>
                <c:pt idx="148">
                  <c:v>9394.48</c:v>
                </c:pt>
                <c:pt idx="149">
                  <c:v>9243.23</c:v>
                </c:pt>
                <c:pt idx="150">
                  <c:v>9237.14</c:v>
                </c:pt>
                <c:pt idx="151">
                  <c:v>9166.2099999999991</c:v>
                </c:pt>
                <c:pt idx="152">
                  <c:v>9166.0400000000009</c:v>
                </c:pt>
                <c:pt idx="153" formatCode="#,##0">
                  <c:v>9061</c:v>
                </c:pt>
                <c:pt idx="154" formatCode="#,##0">
                  <c:v>9199</c:v>
                </c:pt>
                <c:pt idx="155">
                  <c:v>9171.94</c:v>
                </c:pt>
                <c:pt idx="156">
                  <c:v>9213.61</c:v>
                </c:pt>
                <c:pt idx="157">
                  <c:v>9265.92</c:v>
                </c:pt>
                <c:pt idx="158">
                  <c:v>9324.57</c:v>
                </c:pt>
                <c:pt idx="159">
                  <c:v>9261.65</c:v>
                </c:pt>
                <c:pt idx="160">
                  <c:v>9350.27</c:v>
                </c:pt>
                <c:pt idx="161">
                  <c:v>9333.68</c:v>
                </c:pt>
                <c:pt idx="162">
                  <c:v>9405.93</c:v>
                </c:pt>
                <c:pt idx="163">
                  <c:v>9414.39</c:v>
                </c:pt>
                <c:pt idx="164">
                  <c:v>9510.14</c:v>
                </c:pt>
                <c:pt idx="165">
                  <c:v>9591.7199999999993</c:v>
                </c:pt>
                <c:pt idx="166">
                  <c:v>9600.85</c:v>
                </c:pt>
                <c:pt idx="167">
                  <c:v>9546.81</c:v>
                </c:pt>
                <c:pt idx="168">
                  <c:v>9517.9500000000007</c:v>
                </c:pt>
                <c:pt idx="169">
                  <c:v>9500.2000000000007</c:v>
                </c:pt>
                <c:pt idx="170">
                  <c:v>9578.5</c:v>
                </c:pt>
                <c:pt idx="171">
                  <c:v>9683.1</c:v>
                </c:pt>
                <c:pt idx="172">
                  <c:v>9732.7800000000007</c:v>
                </c:pt>
                <c:pt idx="173">
                  <c:v>9774.65</c:v>
                </c:pt>
                <c:pt idx="174">
                  <c:v>9773.7000000000007</c:v>
                </c:pt>
                <c:pt idx="175">
                  <c:v>9769.2099999999991</c:v>
                </c:pt>
                <c:pt idx="176">
                  <c:v>9723.08</c:v>
                </c:pt>
                <c:pt idx="177">
                  <c:v>9732.83</c:v>
                </c:pt>
                <c:pt idx="178">
                  <c:v>9706.59</c:v>
                </c:pt>
                <c:pt idx="179">
                  <c:v>9682.4599999999991</c:v>
                </c:pt>
                <c:pt idx="180">
                  <c:v>9644.8799999999992</c:v>
                </c:pt>
                <c:pt idx="181">
                  <c:v>9695.44</c:v>
                </c:pt>
                <c:pt idx="182">
                  <c:v>9798.1299999999992</c:v>
                </c:pt>
                <c:pt idx="183">
                  <c:v>9891.2000000000007</c:v>
                </c:pt>
                <c:pt idx="184">
                  <c:v>9812.77</c:v>
                </c:pt>
                <c:pt idx="185">
                  <c:v>9719.66</c:v>
                </c:pt>
                <c:pt idx="186">
                  <c:v>9669.4500000000007</c:v>
                </c:pt>
                <c:pt idx="187">
                  <c:v>9718.11</c:v>
                </c:pt>
                <c:pt idx="188">
                  <c:v>9545.34</c:v>
                </c:pt>
                <c:pt idx="189">
                  <c:v>9504.98</c:v>
                </c:pt>
                <c:pt idx="190" formatCode="#,##0">
                  <c:v>9495</c:v>
                </c:pt>
                <c:pt idx="191">
                  <c:v>9520.9699999999993</c:v>
                </c:pt>
                <c:pt idx="192">
                  <c:v>9412.6200000000008</c:v>
                </c:pt>
                <c:pt idx="193">
                  <c:v>9343.65</c:v>
                </c:pt>
                <c:pt idx="194">
                  <c:v>9170.24</c:v>
                </c:pt>
                <c:pt idx="195">
                  <c:v>9064.8799999999992</c:v>
                </c:pt>
                <c:pt idx="196">
                  <c:v>9140.2900000000009</c:v>
                </c:pt>
                <c:pt idx="197">
                  <c:v>8958.66</c:v>
                </c:pt>
                <c:pt idx="198">
                  <c:v>8872.4</c:v>
                </c:pt>
                <c:pt idx="199">
                  <c:v>8854.39</c:v>
                </c:pt>
                <c:pt idx="200">
                  <c:v>8847.85</c:v>
                </c:pt>
                <c:pt idx="201">
                  <c:v>8662.86</c:v>
                </c:pt>
                <c:pt idx="202">
                  <c:v>8850.27</c:v>
                </c:pt>
                <c:pt idx="203">
                  <c:v>8834.73</c:v>
                </c:pt>
                <c:pt idx="204">
                  <c:v>8889.7800000000007</c:v>
                </c:pt>
                <c:pt idx="205">
                  <c:v>8957.16</c:v>
                </c:pt>
                <c:pt idx="206">
                  <c:v>9068.1200000000008</c:v>
                </c:pt>
                <c:pt idx="207">
                  <c:v>9044.85</c:v>
                </c:pt>
                <c:pt idx="208">
                  <c:v>9085.64</c:v>
                </c:pt>
                <c:pt idx="209">
                  <c:v>9077.89</c:v>
                </c:pt>
                <c:pt idx="210">
                  <c:v>9157.6299999999992</c:v>
                </c:pt>
                <c:pt idx="211">
                  <c:v>9146.9500000000007</c:v>
                </c:pt>
                <c:pt idx="212">
                  <c:v>9339.33</c:v>
                </c:pt>
                <c:pt idx="213">
                  <c:v>9343.64</c:v>
                </c:pt>
                <c:pt idx="214">
                  <c:v>9317.92</c:v>
                </c:pt>
                <c:pt idx="215">
                  <c:v>9329.07</c:v>
                </c:pt>
                <c:pt idx="216">
                  <c:v>9467.36</c:v>
                </c:pt>
                <c:pt idx="217">
                  <c:v>9414.32</c:v>
                </c:pt>
                <c:pt idx="218">
                  <c:v>9351.8700000000008</c:v>
                </c:pt>
                <c:pt idx="219">
                  <c:v>9400.9</c:v>
                </c:pt>
                <c:pt idx="220">
                  <c:v>9359.3700000000008</c:v>
                </c:pt>
                <c:pt idx="221" formatCode="#,##0">
                  <c:v>9311</c:v>
                </c:pt>
                <c:pt idx="222">
                  <c:v>9284.1299999999992</c:v>
                </c:pt>
                <c:pt idx="223">
                  <c:v>9331.32</c:v>
                </c:pt>
                <c:pt idx="224">
                  <c:v>9461.5300000000007</c:v>
                </c:pt>
                <c:pt idx="225">
                  <c:v>9521.73</c:v>
                </c:pt>
                <c:pt idx="226">
                  <c:v>9487.69</c:v>
                </c:pt>
                <c:pt idx="227">
                  <c:v>9736.14</c:v>
                </c:pt>
                <c:pt idx="228">
                  <c:v>9832.41</c:v>
                </c:pt>
                <c:pt idx="229">
                  <c:v>9921.4599999999991</c:v>
                </c:pt>
                <c:pt idx="230">
                  <c:v>9942.67</c:v>
                </c:pt>
                <c:pt idx="231">
                  <c:v>9992.67</c:v>
                </c:pt>
                <c:pt idx="232">
                  <c:v>9990.7000000000007</c:v>
                </c:pt>
                <c:pt idx="233">
                  <c:v>9979.08</c:v>
                </c:pt>
                <c:pt idx="234">
                  <c:v>10038.200000000001</c:v>
                </c:pt>
                <c:pt idx="235">
                  <c:v>9993.85</c:v>
                </c:pt>
                <c:pt idx="236">
                  <c:v>10083.700000000001</c:v>
                </c:pt>
                <c:pt idx="237" formatCode="#,##0">
                  <c:v>10093</c:v>
                </c:pt>
                <c:pt idx="238" formatCode="#,##0">
                  <c:v>10085</c:v>
                </c:pt>
                <c:pt idx="239">
                  <c:v>9951.66</c:v>
                </c:pt>
                <c:pt idx="240">
                  <c:v>9909.39</c:v>
                </c:pt>
                <c:pt idx="241">
                  <c:v>9907.82</c:v>
                </c:pt>
                <c:pt idx="242">
                  <c:v>9799.65</c:v>
                </c:pt>
                <c:pt idx="243">
                  <c:v>9678.26</c:v>
                </c:pt>
                <c:pt idx="244">
                  <c:v>9567.09</c:v>
                </c:pt>
                <c:pt idx="245">
                  <c:v>9589.25</c:v>
                </c:pt>
                <c:pt idx="246">
                  <c:v>9811.06</c:v>
                </c:pt>
                <c:pt idx="247">
                  <c:v>9901.26</c:v>
                </c:pt>
                <c:pt idx="248">
                  <c:v>9924.01</c:v>
                </c:pt>
                <c:pt idx="249">
                  <c:v>9922.11</c:v>
                </c:pt>
                <c:pt idx="250">
                  <c:v>9927.85</c:v>
                </c:pt>
                <c:pt idx="251">
                  <c:v>9886.7800000000007</c:v>
                </c:pt>
                <c:pt idx="252">
                  <c:v>9879.5300000000007</c:v>
                </c:pt>
                <c:pt idx="253">
                  <c:v>9790.27</c:v>
                </c:pt>
                <c:pt idx="254">
                  <c:v>9624.65</c:v>
                </c:pt>
                <c:pt idx="255">
                  <c:v>9592.3700000000008</c:v>
                </c:pt>
                <c:pt idx="256">
                  <c:v>9855.43</c:v>
                </c:pt>
                <c:pt idx="257">
                  <c:v>9860.18</c:v>
                </c:pt>
                <c:pt idx="258">
                  <c:v>9815.9599999999991</c:v>
                </c:pt>
                <c:pt idx="259">
                  <c:v>9978.94</c:v>
                </c:pt>
                <c:pt idx="260">
                  <c:v>9962.98</c:v>
                </c:pt>
                <c:pt idx="261">
                  <c:v>10063.200000000001</c:v>
                </c:pt>
                <c:pt idx="262" formatCode="#,##0">
                  <c:v>10208</c:v>
                </c:pt>
                <c:pt idx="263" formatCode="#,##0">
                  <c:v>10293</c:v>
                </c:pt>
                <c:pt idx="264">
                  <c:v>10298.4</c:v>
                </c:pt>
                <c:pt idx="265">
                  <c:v>10311.9</c:v>
                </c:pt>
                <c:pt idx="266" formatCode="#,##0">
                  <c:v>10454</c:v>
                </c:pt>
                <c:pt idx="267">
                  <c:v>10704.3</c:v>
                </c:pt>
                <c:pt idx="268">
                  <c:v>10807.6</c:v>
                </c:pt>
                <c:pt idx="269">
                  <c:v>10810.6</c:v>
                </c:pt>
                <c:pt idx="270">
                  <c:v>10728.8</c:v>
                </c:pt>
                <c:pt idx="271">
                  <c:v>10743.6</c:v>
                </c:pt>
                <c:pt idx="272" formatCode="#,##0">
                  <c:v>10804</c:v>
                </c:pt>
                <c:pt idx="273" formatCode="#,##0">
                  <c:v>10828</c:v>
                </c:pt>
                <c:pt idx="274">
                  <c:v>10984.7</c:v>
                </c:pt>
                <c:pt idx="275">
                  <c:v>10912.2</c:v>
                </c:pt>
                <c:pt idx="276">
                  <c:v>10926.7</c:v>
                </c:pt>
                <c:pt idx="277">
                  <c:v>10877.7</c:v>
                </c:pt>
                <c:pt idx="278">
                  <c:v>10767.2</c:v>
                </c:pt>
                <c:pt idx="279">
                  <c:v>10797.5</c:v>
                </c:pt>
                <c:pt idx="280">
                  <c:v>10791.6</c:v>
                </c:pt>
                <c:pt idx="281">
                  <c:v>10955.5</c:v>
                </c:pt>
                <c:pt idx="282">
                  <c:v>11013.8</c:v>
                </c:pt>
                <c:pt idx="283">
                  <c:v>10963.5</c:v>
                </c:pt>
                <c:pt idx="284">
                  <c:v>10921.3</c:v>
                </c:pt>
                <c:pt idx="285" formatCode="#,##0">
                  <c:v>10981</c:v>
                </c:pt>
                <c:pt idx="286">
                  <c:v>11022.3</c:v>
                </c:pt>
                <c:pt idx="287">
                  <c:v>11081.8</c:v>
                </c:pt>
                <c:pt idx="288">
                  <c:v>11158.5</c:v>
                </c:pt>
                <c:pt idx="289">
                  <c:v>11228.4</c:v>
                </c:pt>
                <c:pt idx="290">
                  <c:v>11225.6</c:v>
                </c:pt>
                <c:pt idx="291">
                  <c:v>11330.6</c:v>
                </c:pt>
                <c:pt idx="292">
                  <c:v>11401.7</c:v>
                </c:pt>
                <c:pt idx="293">
                  <c:v>11455.1</c:v>
                </c:pt>
                <c:pt idx="294">
                  <c:v>11465.2</c:v>
                </c:pt>
                <c:pt idx="295">
                  <c:v>11390.4</c:v>
                </c:pt>
                <c:pt idx="296">
                  <c:v>11532.8</c:v>
                </c:pt>
                <c:pt idx="297">
                  <c:v>11600.4</c:v>
                </c:pt>
                <c:pt idx="298">
                  <c:v>11586.9</c:v>
                </c:pt>
                <c:pt idx="299">
                  <c:v>11577.8</c:v>
                </c:pt>
                <c:pt idx="300">
                  <c:v>11822.5</c:v>
                </c:pt>
                <c:pt idx="301">
                  <c:v>11830.1</c:v>
                </c:pt>
                <c:pt idx="302">
                  <c:v>11903.3</c:v>
                </c:pt>
                <c:pt idx="303" formatCode="#,##0">
                  <c:v>12219</c:v>
                </c:pt>
                <c:pt idx="304">
                  <c:v>12195.6</c:v>
                </c:pt>
                <c:pt idx="305">
                  <c:v>12017.9</c:v>
                </c:pt>
                <c:pt idx="306">
                  <c:v>12001.1</c:v>
                </c:pt>
                <c:pt idx="307">
                  <c:v>12087.6</c:v>
                </c:pt>
                <c:pt idx="308">
                  <c:v>11985.1</c:v>
                </c:pt>
                <c:pt idx="309">
                  <c:v>12030.6</c:v>
                </c:pt>
                <c:pt idx="310">
                  <c:v>12022.8</c:v>
                </c:pt>
                <c:pt idx="311">
                  <c:v>11849.4</c:v>
                </c:pt>
                <c:pt idx="312">
                  <c:v>11954.1</c:v>
                </c:pt>
                <c:pt idx="313">
                  <c:v>12090.1</c:v>
                </c:pt>
                <c:pt idx="314">
                  <c:v>12119.7</c:v>
                </c:pt>
                <c:pt idx="315" formatCode="#,##0">
                  <c:v>12113</c:v>
                </c:pt>
                <c:pt idx="316">
                  <c:v>12020.1</c:v>
                </c:pt>
                <c:pt idx="317">
                  <c:v>12149.3</c:v>
                </c:pt>
                <c:pt idx="318">
                  <c:v>12122.3</c:v>
                </c:pt>
                <c:pt idx="319">
                  <c:v>12166.4</c:v>
                </c:pt>
                <c:pt idx="320">
                  <c:v>12390.8</c:v>
                </c:pt>
                <c:pt idx="321">
                  <c:v>12388.1</c:v>
                </c:pt>
                <c:pt idx="322">
                  <c:v>12339.8</c:v>
                </c:pt>
                <c:pt idx="323">
                  <c:v>12326.1</c:v>
                </c:pt>
                <c:pt idx="324">
                  <c:v>12227.6</c:v>
                </c:pt>
                <c:pt idx="325">
                  <c:v>12019.8</c:v>
                </c:pt>
                <c:pt idx="326">
                  <c:v>11903.7</c:v>
                </c:pt>
                <c:pt idx="327" formatCode="#,##0">
                  <c:v>12079</c:v>
                </c:pt>
                <c:pt idx="328">
                  <c:v>12041.4</c:v>
                </c:pt>
                <c:pt idx="329">
                  <c:v>11940.2</c:v>
                </c:pt>
                <c:pt idx="330" formatCode="#,##0">
                  <c:v>11881</c:v>
                </c:pt>
                <c:pt idx="331">
                  <c:v>12050.7</c:v>
                </c:pt>
                <c:pt idx="332">
                  <c:v>12047.4</c:v>
                </c:pt>
                <c:pt idx="333" formatCode="#,##0">
                  <c:v>11885</c:v>
                </c:pt>
                <c:pt idx="334">
                  <c:v>11570.6</c:v>
                </c:pt>
                <c:pt idx="335">
                  <c:v>11656.9</c:v>
                </c:pt>
                <c:pt idx="336">
                  <c:v>11751.2</c:v>
                </c:pt>
                <c:pt idx="337">
                  <c:v>11457.9</c:v>
                </c:pt>
                <c:pt idx="338">
                  <c:v>11437.6</c:v>
                </c:pt>
                <c:pt idx="339">
                  <c:v>11710.4</c:v>
                </c:pt>
                <c:pt idx="340">
                  <c:v>11702.1</c:v>
                </c:pt>
                <c:pt idx="341">
                  <c:v>11565.2</c:v>
                </c:pt>
                <c:pt idx="342">
                  <c:v>11596.5</c:v>
                </c:pt>
                <c:pt idx="343">
                  <c:v>11579.8</c:v>
                </c:pt>
                <c:pt idx="344">
                  <c:v>11632.4</c:v>
                </c:pt>
                <c:pt idx="345" formatCode="#,##0">
                  <c:v>11595</c:v>
                </c:pt>
                <c:pt idx="346">
                  <c:v>11873.3</c:v>
                </c:pt>
                <c:pt idx="347">
                  <c:v>11871.5</c:v>
                </c:pt>
                <c:pt idx="348">
                  <c:v>11868.7</c:v>
                </c:pt>
                <c:pt idx="349">
                  <c:v>11881.8</c:v>
                </c:pt>
                <c:pt idx="350">
                  <c:v>11920.3</c:v>
                </c:pt>
                <c:pt idx="351">
                  <c:v>11790.3</c:v>
                </c:pt>
                <c:pt idx="352">
                  <c:v>11773.8</c:v>
                </c:pt>
                <c:pt idx="353">
                  <c:v>11704.4</c:v>
                </c:pt>
                <c:pt idx="354">
                  <c:v>11510.9</c:v>
                </c:pt>
                <c:pt idx="355">
                  <c:v>11467.1</c:v>
                </c:pt>
                <c:pt idx="356">
                  <c:v>11515.2</c:v>
                </c:pt>
                <c:pt idx="357">
                  <c:v>11449.7</c:v>
                </c:pt>
                <c:pt idx="358">
                  <c:v>11287.2</c:v>
                </c:pt>
                <c:pt idx="359">
                  <c:v>11224.6</c:v>
                </c:pt>
                <c:pt idx="360">
                  <c:v>11071.6</c:v>
                </c:pt>
                <c:pt idx="361">
                  <c:v>11299.6</c:v>
                </c:pt>
                <c:pt idx="362">
                  <c:v>11452.9</c:v>
                </c:pt>
                <c:pt idx="363">
                  <c:v>11365.9</c:v>
                </c:pt>
                <c:pt idx="364">
                  <c:v>11090.7</c:v>
                </c:pt>
                <c:pt idx="365">
                  <c:v>11074.3</c:v>
                </c:pt>
                <c:pt idx="366">
                  <c:v>11115.4</c:v>
                </c:pt>
                <c:pt idx="367">
                  <c:v>11109.8</c:v>
                </c:pt>
                <c:pt idx="368">
                  <c:v>11246.3</c:v>
                </c:pt>
                <c:pt idx="369">
                  <c:v>11470.2</c:v>
                </c:pt>
                <c:pt idx="370">
                  <c:v>11635.8</c:v>
                </c:pt>
                <c:pt idx="371">
                  <c:v>11589.3</c:v>
                </c:pt>
                <c:pt idx="372">
                  <c:v>11594.2</c:v>
                </c:pt>
                <c:pt idx="373">
                  <c:v>11561.8</c:v>
                </c:pt>
                <c:pt idx="374">
                  <c:v>11409.8</c:v>
                </c:pt>
                <c:pt idx="375">
                  <c:v>11137.1</c:v>
                </c:pt>
                <c:pt idx="376">
                  <c:v>11283.8</c:v>
                </c:pt>
                <c:pt idx="377" formatCode="#,##0">
                  <c:v>11229</c:v>
                </c:pt>
                <c:pt idx="378">
                  <c:v>11123.2</c:v>
                </c:pt>
                <c:pt idx="379">
                  <c:v>10996.5</c:v>
                </c:pt>
                <c:pt idx="380">
                  <c:v>10946.9</c:v>
                </c:pt>
                <c:pt idx="381">
                  <c:v>10802.8</c:v>
                </c:pt>
                <c:pt idx="382" formatCode="#,##0">
                  <c:v>11035</c:v>
                </c:pt>
                <c:pt idx="383">
                  <c:v>11339.8</c:v>
                </c:pt>
                <c:pt idx="384" formatCode="#,##0">
                  <c:v>11507</c:v>
                </c:pt>
                <c:pt idx="385">
                  <c:v>11519.4</c:v>
                </c:pt>
                <c:pt idx="386" formatCode="#,##0">
                  <c:v>11566</c:v>
                </c:pt>
                <c:pt idx="387">
                  <c:v>11787.6</c:v>
                </c:pt>
                <c:pt idx="388">
                  <c:v>11753.2</c:v>
                </c:pt>
                <c:pt idx="389">
                  <c:v>11802.4</c:v>
                </c:pt>
                <c:pt idx="390">
                  <c:v>11773.5</c:v>
                </c:pt>
                <c:pt idx="391">
                  <c:v>11589.6</c:v>
                </c:pt>
                <c:pt idx="392">
                  <c:v>11614.8</c:v>
                </c:pt>
                <c:pt idx="393">
                  <c:v>11542.9</c:v>
                </c:pt>
                <c:pt idx="394">
                  <c:v>11297.5</c:v>
                </c:pt>
                <c:pt idx="395">
                  <c:v>11242.4</c:v>
                </c:pt>
                <c:pt idx="396">
                  <c:v>11253.6</c:v>
                </c:pt>
                <c:pt idx="397">
                  <c:v>11313.3</c:v>
                </c:pt>
                <c:pt idx="398" formatCode="#,##0">
                  <c:v>11309</c:v>
                </c:pt>
                <c:pt idx="399">
                  <c:v>11460.4</c:v>
                </c:pt>
                <c:pt idx="400">
                  <c:v>11476.9</c:v>
                </c:pt>
                <c:pt idx="401">
                  <c:v>11655.7</c:v>
                </c:pt>
                <c:pt idx="402">
                  <c:v>11669.9</c:v>
                </c:pt>
                <c:pt idx="403">
                  <c:v>11582.9</c:v>
                </c:pt>
                <c:pt idx="404">
                  <c:v>11618.3</c:v>
                </c:pt>
                <c:pt idx="405" formatCode="#,##0">
                  <c:v>11561</c:v>
                </c:pt>
                <c:pt idx="406">
                  <c:v>11153.6</c:v>
                </c:pt>
                <c:pt idx="407" formatCode="#,##0">
                  <c:v>11154</c:v>
                </c:pt>
                <c:pt idx="408">
                  <c:v>11093.1</c:v>
                </c:pt>
                <c:pt idx="409">
                  <c:v>11113.8</c:v>
                </c:pt>
                <c:pt idx="410" formatCode="#,##0">
                  <c:v>10976</c:v>
                </c:pt>
                <c:pt idx="411">
                  <c:v>10848.8</c:v>
                </c:pt>
                <c:pt idx="412">
                  <c:v>10654.5</c:v>
                </c:pt>
                <c:pt idx="413">
                  <c:v>10437.299999999999</c:v>
                </c:pt>
                <c:pt idx="414">
                  <c:v>9935.5300000000007</c:v>
                </c:pt>
                <c:pt idx="415">
                  <c:v>10185.9</c:v>
                </c:pt>
                <c:pt idx="416" formatCode="#,##0">
                  <c:v>10160</c:v>
                </c:pt>
                <c:pt idx="417" formatCode="#,##0">
                  <c:v>10383</c:v>
                </c:pt>
                <c:pt idx="418">
                  <c:v>10336.9</c:v>
                </c:pt>
                <c:pt idx="419">
                  <c:v>10273.5</c:v>
                </c:pt>
                <c:pt idx="420">
                  <c:v>10119.5</c:v>
                </c:pt>
                <c:pt idx="421">
                  <c:v>10122.299999999999</c:v>
                </c:pt>
                <c:pt idx="422">
                  <c:v>10380.4</c:v>
                </c:pt>
                <c:pt idx="423">
                  <c:v>10216.200000000001</c:v>
                </c:pt>
                <c:pt idx="424">
                  <c:v>10184.6</c:v>
                </c:pt>
                <c:pt idx="425">
                  <c:v>10371.9</c:v>
                </c:pt>
                <c:pt idx="426">
                  <c:v>10512.6</c:v>
                </c:pt>
                <c:pt idx="427">
                  <c:v>10326.5</c:v>
                </c:pt>
                <c:pt idx="428">
                  <c:v>10243.4</c:v>
                </c:pt>
                <c:pt idx="429">
                  <c:v>10225.4</c:v>
                </c:pt>
                <c:pt idx="430">
                  <c:v>10244.9</c:v>
                </c:pt>
                <c:pt idx="431">
                  <c:v>10336.200000000001</c:v>
                </c:pt>
                <c:pt idx="432">
                  <c:v>10273.299999999999</c:v>
                </c:pt>
                <c:pt idx="433">
                  <c:v>10180.5</c:v>
                </c:pt>
                <c:pt idx="434">
                  <c:v>10000.620000000001</c:v>
                </c:pt>
                <c:pt idx="435">
                  <c:v>9974.7999999999993</c:v>
                </c:pt>
                <c:pt idx="436">
                  <c:v>9712.4599999999991</c:v>
                </c:pt>
                <c:pt idx="437">
                  <c:v>9707.69</c:v>
                </c:pt>
                <c:pt idx="438">
                  <c:v>9745.77</c:v>
                </c:pt>
                <c:pt idx="439">
                  <c:v>9677.25</c:v>
                </c:pt>
                <c:pt idx="440">
                  <c:v>9536.6299999999992</c:v>
                </c:pt>
                <c:pt idx="441">
                  <c:v>9732.5400000000009</c:v>
                </c:pt>
                <c:pt idx="442">
                  <c:v>9788.27</c:v>
                </c:pt>
                <c:pt idx="443">
                  <c:v>9667.5400000000009</c:v>
                </c:pt>
                <c:pt idx="444">
                  <c:v>9854.77</c:v>
                </c:pt>
                <c:pt idx="445">
                  <c:v>9957.92</c:v>
                </c:pt>
                <c:pt idx="446">
                  <c:v>10093.1</c:v>
                </c:pt>
                <c:pt idx="447">
                  <c:v>10027.42</c:v>
                </c:pt>
                <c:pt idx="448">
                  <c:v>10146.879999999999</c:v>
                </c:pt>
                <c:pt idx="449">
                  <c:v>10187.09</c:v>
                </c:pt>
                <c:pt idx="450">
                  <c:v>10107.86</c:v>
                </c:pt>
                <c:pt idx="451">
                  <c:v>10036.23</c:v>
                </c:pt>
                <c:pt idx="452">
                  <c:v>10088.469999999999</c:v>
                </c:pt>
                <c:pt idx="453">
                  <c:v>10166.790000000001</c:v>
                </c:pt>
                <c:pt idx="454">
                  <c:v>10205.030000000001</c:v>
                </c:pt>
                <c:pt idx="455">
                  <c:v>10194.530000000001</c:v>
                </c:pt>
                <c:pt idx="456">
                  <c:v>10277.59</c:v>
                </c:pt>
                <c:pt idx="457">
                  <c:v>10508.25</c:v>
                </c:pt>
                <c:pt idx="458">
                  <c:v>10847.47</c:v>
                </c:pt>
                <c:pt idx="459">
                  <c:v>10863.09</c:v>
                </c:pt>
                <c:pt idx="460">
                  <c:v>10807.41</c:v>
                </c:pt>
                <c:pt idx="461">
                  <c:v>10848.41</c:v>
                </c:pt>
                <c:pt idx="462">
                  <c:v>10886.98</c:v>
                </c:pt>
                <c:pt idx="463">
                  <c:v>10850.58</c:v>
                </c:pt>
                <c:pt idx="464">
                  <c:v>10977.18</c:v>
                </c:pt>
                <c:pt idx="465">
                  <c:v>10972.28</c:v>
                </c:pt>
                <c:pt idx="466">
                  <c:v>10990.72</c:v>
                </c:pt>
                <c:pt idx="467">
                  <c:v>10963.9</c:v>
                </c:pt>
                <c:pt idx="468">
                  <c:v>11055.45</c:v>
                </c:pt>
                <c:pt idx="469">
                  <c:v>10995.48</c:v>
                </c:pt>
                <c:pt idx="470">
                  <c:v>10863.56</c:v>
                </c:pt>
                <c:pt idx="471">
                  <c:v>10994.54</c:v>
                </c:pt>
                <c:pt idx="472">
                  <c:v>10957.61</c:v>
                </c:pt>
                <c:pt idx="473">
                  <c:v>10811.78</c:v>
                </c:pt>
                <c:pt idx="474">
                  <c:v>10763.65</c:v>
                </c:pt>
                <c:pt idx="475">
                  <c:v>10971.04</c:v>
                </c:pt>
                <c:pt idx="476">
                  <c:v>10989.55</c:v>
                </c:pt>
                <c:pt idx="477">
                  <c:v>11150.74</c:v>
                </c:pt>
                <c:pt idx="478">
                  <c:v>11164.3</c:v>
                </c:pt>
                <c:pt idx="479">
                  <c:v>11126.34</c:v>
                </c:pt>
                <c:pt idx="480">
                  <c:v>11064.96</c:v>
                </c:pt>
                <c:pt idx="481">
                  <c:v>11186.68</c:v>
                </c:pt>
                <c:pt idx="482">
                  <c:v>11366.37</c:v>
                </c:pt>
                <c:pt idx="483">
                  <c:v>11354.01</c:v>
                </c:pt>
                <c:pt idx="484">
                  <c:v>11430.87</c:v>
                </c:pt>
                <c:pt idx="485">
                  <c:v>11430.38</c:v>
                </c:pt>
                <c:pt idx="486">
                  <c:v>11329.79</c:v>
                </c:pt>
                <c:pt idx="487">
                  <c:v>11318.8</c:v>
                </c:pt>
                <c:pt idx="488">
                  <c:v>10814.82</c:v>
                </c:pt>
                <c:pt idx="489">
                  <c:v>10992.55</c:v>
                </c:pt>
                <c:pt idx="490">
                  <c:v>10895.5</c:v>
                </c:pt>
                <c:pt idx="491">
                  <c:v>10719.7</c:v>
                </c:pt>
                <c:pt idx="492">
                  <c:v>10662.77</c:v>
                </c:pt>
                <c:pt idx="493">
                  <c:v>10596.03</c:v>
                </c:pt>
                <c:pt idx="494">
                  <c:v>10448.65</c:v>
                </c:pt>
                <c:pt idx="495">
                  <c:v>10482.75</c:v>
                </c:pt>
                <c:pt idx="496">
                  <c:v>10572.55</c:v>
                </c:pt>
                <c:pt idx="497">
                  <c:v>10829.62</c:v>
                </c:pt>
                <c:pt idx="498">
                  <c:v>10735.85</c:v>
                </c:pt>
                <c:pt idx="499">
                  <c:v>10796.03</c:v>
                </c:pt>
                <c:pt idx="500">
                  <c:v>10623.98</c:v>
                </c:pt>
                <c:pt idx="501">
                  <c:v>10743.32</c:v>
                </c:pt>
                <c:pt idx="502">
                  <c:v>10756.17</c:v>
                </c:pt>
                <c:pt idx="503">
                  <c:v>10860.14</c:v>
                </c:pt>
                <c:pt idx="504">
                  <c:v>10857.43</c:v>
                </c:pt>
                <c:pt idx="505">
                  <c:v>10485.91</c:v>
                </c:pt>
                <c:pt idx="506">
                  <c:v>10384.26</c:v>
                </c:pt>
                <c:pt idx="507">
                  <c:v>10288.68</c:v>
                </c:pt>
                <c:pt idx="508">
                  <c:v>10145.469999999999</c:v>
                </c:pt>
                <c:pt idx="509">
                  <c:v>10122.459999999999</c:v>
                </c:pt>
                <c:pt idx="510">
                  <c:v>9978.69</c:v>
                </c:pt>
                <c:pt idx="511">
                  <c:v>10092.67</c:v>
                </c:pt>
                <c:pt idx="512">
                  <c:v>10164.049999999999</c:v>
                </c:pt>
                <c:pt idx="513">
                  <c:v>9884.27</c:v>
                </c:pt>
                <c:pt idx="514">
                  <c:v>9832.92</c:v>
                </c:pt>
                <c:pt idx="515">
                  <c:v>9657.94</c:v>
                </c:pt>
                <c:pt idx="516">
                  <c:v>9756.14</c:v>
                </c:pt>
                <c:pt idx="517">
                  <c:v>9490.4500000000007</c:v>
                </c:pt>
                <c:pt idx="518">
                  <c:v>9656.33</c:v>
                </c:pt>
                <c:pt idx="519">
                  <c:v>9837.6200000000008</c:v>
                </c:pt>
                <c:pt idx="520">
                  <c:v>9800.49</c:v>
                </c:pt>
                <c:pt idx="521">
                  <c:v>9867.18</c:v>
                </c:pt>
                <c:pt idx="522">
                  <c:v>9880.82</c:v>
                </c:pt>
                <c:pt idx="523">
                  <c:v>9905.08</c:v>
                </c:pt>
                <c:pt idx="524">
                  <c:v>9798.3799999999992</c:v>
                </c:pt>
                <c:pt idx="525">
                  <c:v>9827.1</c:v>
                </c:pt>
                <c:pt idx="526">
                  <c:v>9729.23</c:v>
                </c:pt>
                <c:pt idx="527">
                  <c:v>9577.2000000000007</c:v>
                </c:pt>
                <c:pt idx="528">
                  <c:v>9539.92</c:v>
                </c:pt>
                <c:pt idx="529">
                  <c:v>9469.7099999999991</c:v>
                </c:pt>
                <c:pt idx="530">
                  <c:v>9337.52</c:v>
                </c:pt>
                <c:pt idx="531">
                  <c:v>9041.9</c:v>
                </c:pt>
                <c:pt idx="532">
                  <c:v>9128.5400000000009</c:v>
                </c:pt>
                <c:pt idx="533">
                  <c:v>8899.57</c:v>
                </c:pt>
                <c:pt idx="534">
                  <c:v>8967.51</c:v>
                </c:pt>
                <c:pt idx="535">
                  <c:v>9249.4599999999991</c:v>
                </c:pt>
                <c:pt idx="536">
                  <c:v>9269.06</c:v>
                </c:pt>
                <c:pt idx="537">
                  <c:v>9394.6200000000008</c:v>
                </c:pt>
                <c:pt idx="538">
                  <c:v>9551.8700000000008</c:v>
                </c:pt>
                <c:pt idx="539">
                  <c:v>9474.02</c:v>
                </c:pt>
                <c:pt idx="540">
                  <c:v>9581.4500000000007</c:v>
                </c:pt>
                <c:pt idx="541">
                  <c:v>9535.1200000000008</c:v>
                </c:pt>
                <c:pt idx="542">
                  <c:v>9415.33</c:v>
                </c:pt>
                <c:pt idx="543">
                  <c:v>9391.31</c:v>
                </c:pt>
                <c:pt idx="544">
                  <c:v>9576.8799999999992</c:v>
                </c:pt>
                <c:pt idx="545">
                  <c:v>9498.57</c:v>
                </c:pt>
                <c:pt idx="546">
                  <c:v>9719.02</c:v>
                </c:pt>
                <c:pt idx="547">
                  <c:v>9837.11</c:v>
                </c:pt>
                <c:pt idx="548">
                  <c:v>9808.52</c:v>
                </c:pt>
                <c:pt idx="549">
                  <c:v>9899.11</c:v>
                </c:pt>
                <c:pt idx="550">
                  <c:v>9803.73</c:v>
                </c:pt>
                <c:pt idx="551">
                  <c:v>9785.0499999999993</c:v>
                </c:pt>
                <c:pt idx="552">
                  <c:v>9838.9500000000007</c:v>
                </c:pt>
                <c:pt idx="553">
                  <c:v>9995.84</c:v>
                </c:pt>
                <c:pt idx="554">
                  <c:v>9833.9</c:v>
                </c:pt>
                <c:pt idx="555">
                  <c:v>10039.61</c:v>
                </c:pt>
                <c:pt idx="556">
                  <c:v>9973.58</c:v>
                </c:pt>
                <c:pt idx="557">
                  <c:v>10021.700000000001</c:v>
                </c:pt>
                <c:pt idx="558">
                  <c:v>10055.290000000001</c:v>
                </c:pt>
                <c:pt idx="559">
                  <c:v>9961.48</c:v>
                </c:pt>
                <c:pt idx="560">
                  <c:v>10095.459999999999</c:v>
                </c:pt>
                <c:pt idx="561" formatCode="#,##0">
                  <c:v>9990</c:v>
                </c:pt>
                <c:pt idx="562">
                  <c:v>10112.17</c:v>
                </c:pt>
                <c:pt idx="563">
                  <c:v>9977.99</c:v>
                </c:pt>
                <c:pt idx="564">
                  <c:v>9947.0300000000007</c:v>
                </c:pt>
                <c:pt idx="565">
                  <c:v>10097.700000000001</c:v>
                </c:pt>
                <c:pt idx="566">
                  <c:v>10021.34</c:v>
                </c:pt>
                <c:pt idx="567">
                  <c:v>9851.31</c:v>
                </c:pt>
                <c:pt idx="568">
                  <c:v>9907.0499999999993</c:v>
                </c:pt>
                <c:pt idx="569">
                  <c:v>9661.2999999999993</c:v>
                </c:pt>
                <c:pt idx="570">
                  <c:v>9635.91</c:v>
                </c:pt>
                <c:pt idx="571">
                  <c:v>9702.18</c:v>
                </c:pt>
                <c:pt idx="572">
                  <c:v>9675.0300000000007</c:v>
                </c:pt>
                <c:pt idx="573">
                  <c:v>9751.93</c:v>
                </c:pt>
                <c:pt idx="574">
                  <c:v>9770.4699999999993</c:v>
                </c:pt>
                <c:pt idx="575">
                  <c:v>10026.1</c:v>
                </c:pt>
                <c:pt idx="576">
                  <c:v>10098.44</c:v>
                </c:pt>
                <c:pt idx="577">
                  <c:v>10070.040000000001</c:v>
                </c:pt>
                <c:pt idx="578">
                  <c:v>10147.85</c:v>
                </c:pt>
                <c:pt idx="579">
                  <c:v>10370.799999999999</c:v>
                </c:pt>
                <c:pt idx="580">
                  <c:v>10440.129999999999</c:v>
                </c:pt>
                <c:pt idx="581">
                  <c:v>10474.379999999999</c:v>
                </c:pt>
                <c:pt idx="582">
                  <c:v>10422.86</c:v>
                </c:pt>
                <c:pt idx="583">
                  <c:v>10399.299999999999</c:v>
                </c:pt>
                <c:pt idx="584">
                  <c:v>10385.23</c:v>
                </c:pt>
                <c:pt idx="585">
                  <c:v>10323.25</c:v>
                </c:pt>
                <c:pt idx="586">
                  <c:v>10331.93</c:v>
                </c:pt>
                <c:pt idx="587">
                  <c:v>10252.08</c:v>
                </c:pt>
                <c:pt idx="588">
                  <c:v>10153.9</c:v>
                </c:pt>
                <c:pt idx="589">
                  <c:v>10061.950000000001</c:v>
                </c:pt>
                <c:pt idx="590">
                  <c:v>9959.42</c:v>
                </c:pt>
                <c:pt idx="591">
                  <c:v>9921.3700000000008</c:v>
                </c:pt>
                <c:pt idx="592">
                  <c:v>9917.6299999999992</c:v>
                </c:pt>
                <c:pt idx="593">
                  <c:v>10068.530000000001</c:v>
                </c:pt>
                <c:pt idx="594">
                  <c:v>10106.93</c:v>
                </c:pt>
                <c:pt idx="595">
                  <c:v>10055.700000000001</c:v>
                </c:pt>
                <c:pt idx="596">
                  <c:v>10078.19</c:v>
                </c:pt>
                <c:pt idx="597">
                  <c:v>9979.93</c:v>
                </c:pt>
                <c:pt idx="598">
                  <c:v>10080.31</c:v>
                </c:pt>
                <c:pt idx="599">
                  <c:v>9946.27</c:v>
                </c:pt>
                <c:pt idx="600">
                  <c:v>9899.86</c:v>
                </c:pt>
                <c:pt idx="601">
                  <c:v>9921.59</c:v>
                </c:pt>
                <c:pt idx="602">
                  <c:v>9971.74</c:v>
                </c:pt>
                <c:pt idx="603">
                  <c:v>10077.65</c:v>
                </c:pt>
                <c:pt idx="604">
                  <c:v>10233.06</c:v>
                </c:pt>
                <c:pt idx="605">
                  <c:v>10286.23</c:v>
                </c:pt>
                <c:pt idx="606">
                  <c:v>10298.76</c:v>
                </c:pt>
                <c:pt idx="607">
                  <c:v>10338.41</c:v>
                </c:pt>
                <c:pt idx="608">
                  <c:v>10365.24</c:v>
                </c:pt>
                <c:pt idx="609">
                  <c:v>10283.82</c:v>
                </c:pt>
                <c:pt idx="610">
                  <c:v>10241.75</c:v>
                </c:pt>
                <c:pt idx="611">
                  <c:v>10282.719999999999</c:v>
                </c:pt>
                <c:pt idx="612">
                  <c:v>10148.959999999999</c:v>
                </c:pt>
                <c:pt idx="613">
                  <c:v>10312.530000000001</c:v>
                </c:pt>
                <c:pt idx="614">
                  <c:v>10266.370000000001</c:v>
                </c:pt>
                <c:pt idx="615">
                  <c:v>10187.07</c:v>
                </c:pt>
                <c:pt idx="616">
                  <c:v>10026.49</c:v>
                </c:pt>
                <c:pt idx="617">
                  <c:v>9755.23</c:v>
                </c:pt>
                <c:pt idx="618">
                  <c:v>9620.84</c:v>
                </c:pt>
                <c:pt idx="619">
                  <c:v>9665.2099999999991</c:v>
                </c:pt>
                <c:pt idx="620">
                  <c:v>9582.3799999999992</c:v>
                </c:pt>
                <c:pt idx="621">
                  <c:v>9705.2900000000009</c:v>
                </c:pt>
                <c:pt idx="622">
                  <c:v>9996.56</c:v>
                </c:pt>
                <c:pt idx="623">
                  <c:v>10051.07</c:v>
                </c:pt>
                <c:pt idx="624">
                  <c:v>10149.81</c:v>
                </c:pt>
                <c:pt idx="625">
                  <c:v>10340.84</c:v>
                </c:pt>
                <c:pt idx="626">
                  <c:v>9720.1200000000008</c:v>
                </c:pt>
                <c:pt idx="627">
                  <c:v>9589.2800000000007</c:v>
                </c:pt>
                <c:pt idx="628">
                  <c:v>9554.41</c:v>
                </c:pt>
                <c:pt idx="629">
                  <c:v>9640.39</c:v>
                </c:pt>
                <c:pt idx="630">
                  <c:v>9695.59</c:v>
                </c:pt>
                <c:pt idx="631">
                  <c:v>9806.4699999999993</c:v>
                </c:pt>
                <c:pt idx="632">
                  <c:v>9808.99</c:v>
                </c:pt>
                <c:pt idx="633">
                  <c:v>9659.41</c:v>
                </c:pt>
                <c:pt idx="634">
                  <c:v>9530.59</c:v>
                </c:pt>
                <c:pt idx="635">
                  <c:v>9507.91</c:v>
                </c:pt>
                <c:pt idx="636">
                  <c:v>9655.92</c:v>
                </c:pt>
                <c:pt idx="637">
                  <c:v>9841.86</c:v>
                </c:pt>
                <c:pt idx="638">
                  <c:v>10013.49</c:v>
                </c:pt>
                <c:pt idx="639">
                  <c:v>10001.870000000001</c:v>
                </c:pt>
                <c:pt idx="640">
                  <c:v>10109.86</c:v>
                </c:pt>
                <c:pt idx="641">
                  <c:v>10098.75</c:v>
                </c:pt>
                <c:pt idx="642">
                  <c:v>10160.299999999999</c:v>
                </c:pt>
                <c:pt idx="643">
                  <c:v>10050.77</c:v>
                </c:pt>
                <c:pt idx="644">
                  <c:v>10146.709999999999</c:v>
                </c:pt>
                <c:pt idx="645">
                  <c:v>10195.65</c:v>
                </c:pt>
                <c:pt idx="646">
                  <c:v>10181.24</c:v>
                </c:pt>
                <c:pt idx="647">
                  <c:v>10264.06</c:v>
                </c:pt>
                <c:pt idx="648">
                  <c:v>10275.41</c:v>
                </c:pt>
                <c:pt idx="649">
                  <c:v>10352.32</c:v>
                </c:pt>
                <c:pt idx="650">
                  <c:v>10381.9</c:v>
                </c:pt>
                <c:pt idx="651">
                  <c:v>10355.31</c:v>
                </c:pt>
                <c:pt idx="652">
                  <c:v>10459.34</c:v>
                </c:pt>
                <c:pt idx="653">
                  <c:v>10330.64</c:v>
                </c:pt>
                <c:pt idx="654">
                  <c:v>10189.15</c:v>
                </c:pt>
                <c:pt idx="655">
                  <c:v>10282.17</c:v>
                </c:pt>
                <c:pt idx="656">
                  <c:v>10374.33</c:v>
                </c:pt>
                <c:pt idx="657">
                  <c:v>10478.75</c:v>
                </c:pt>
                <c:pt idx="658">
                  <c:v>10701.33</c:v>
                </c:pt>
                <c:pt idx="659">
                  <c:v>10708.25</c:v>
                </c:pt>
                <c:pt idx="660">
                  <c:v>10742.84</c:v>
                </c:pt>
                <c:pt idx="661">
                  <c:v>10735.11</c:v>
                </c:pt>
                <c:pt idx="662">
                  <c:v>10802.32</c:v>
                </c:pt>
                <c:pt idx="663">
                  <c:v>10737.07</c:v>
                </c:pt>
                <c:pt idx="664">
                  <c:v>10696.76</c:v>
                </c:pt>
                <c:pt idx="665">
                  <c:v>10625.33</c:v>
                </c:pt>
                <c:pt idx="666">
                  <c:v>10618.11</c:v>
                </c:pt>
                <c:pt idx="667">
                  <c:v>10656.25</c:v>
                </c:pt>
                <c:pt idx="668" formatCode="#,##0">
                  <c:v>10627</c:v>
                </c:pt>
                <c:pt idx="669">
                  <c:v>10653.17</c:v>
                </c:pt>
                <c:pt idx="670">
                  <c:v>10576.56</c:v>
                </c:pt>
                <c:pt idx="671">
                  <c:v>10613.06</c:v>
                </c:pt>
                <c:pt idx="672">
                  <c:v>10566.69</c:v>
                </c:pt>
                <c:pt idx="673">
                  <c:v>10688.48</c:v>
                </c:pt>
                <c:pt idx="674">
                  <c:v>10666.81</c:v>
                </c:pt>
                <c:pt idx="675">
                  <c:v>10676.32</c:v>
                </c:pt>
                <c:pt idx="676">
                  <c:v>10693.64</c:v>
                </c:pt>
                <c:pt idx="677">
                  <c:v>10740.39</c:v>
                </c:pt>
                <c:pt idx="678">
                  <c:v>10742.49</c:v>
                </c:pt>
                <c:pt idx="679">
                  <c:v>10775.93</c:v>
                </c:pt>
                <c:pt idx="680">
                  <c:v>10780.42</c:v>
                </c:pt>
                <c:pt idx="681">
                  <c:v>10671.66</c:v>
                </c:pt>
                <c:pt idx="682">
                  <c:v>10431.9</c:v>
                </c:pt>
                <c:pt idx="683">
                  <c:v>10507.04</c:v>
                </c:pt>
                <c:pt idx="684">
                  <c:v>10450.41</c:v>
                </c:pt>
                <c:pt idx="685">
                  <c:v>10446.4</c:v>
                </c:pt>
                <c:pt idx="686">
                  <c:v>10427.200000000001</c:v>
                </c:pt>
                <c:pt idx="687">
                  <c:v>10381.93</c:v>
                </c:pt>
                <c:pt idx="688">
                  <c:v>10465.950000000001</c:v>
                </c:pt>
                <c:pt idx="689">
                  <c:v>10535.25</c:v>
                </c:pt>
                <c:pt idx="690">
                  <c:v>10705.4</c:v>
                </c:pt>
                <c:pt idx="691">
                  <c:v>10675.62</c:v>
                </c:pt>
                <c:pt idx="692">
                  <c:v>10560.83</c:v>
                </c:pt>
                <c:pt idx="693">
                  <c:v>10455.879999999999</c:v>
                </c:pt>
                <c:pt idx="694">
                  <c:v>10518.36</c:v>
                </c:pt>
                <c:pt idx="695">
                  <c:v>10575.34</c:v>
                </c:pt>
                <c:pt idx="696">
                  <c:v>10531.26</c:v>
                </c:pt>
                <c:pt idx="697">
                  <c:v>10646.72</c:v>
                </c:pt>
                <c:pt idx="698">
                  <c:v>10622.44</c:v>
                </c:pt>
                <c:pt idx="699">
                  <c:v>10641.13</c:v>
                </c:pt>
                <c:pt idx="700">
                  <c:v>10579.09</c:v>
                </c:pt>
                <c:pt idx="701">
                  <c:v>10639.41</c:v>
                </c:pt>
                <c:pt idx="702">
                  <c:v>10692.36</c:v>
                </c:pt>
                <c:pt idx="703" formatCode="#,##0">
                  <c:v>10604</c:v>
                </c:pt>
                <c:pt idx="704">
                  <c:v>10430.83</c:v>
                </c:pt>
                <c:pt idx="705">
                  <c:v>10615.3</c:v>
                </c:pt>
                <c:pt idx="706">
                  <c:v>10583.7</c:v>
                </c:pt>
                <c:pt idx="707">
                  <c:v>10657.34</c:v>
                </c:pt>
                <c:pt idx="708">
                  <c:v>10672.22</c:v>
                </c:pt>
                <c:pt idx="709">
                  <c:v>10748.41</c:v>
                </c:pt>
                <c:pt idx="710">
                  <c:v>10737.26</c:v>
                </c:pt>
                <c:pt idx="711">
                  <c:v>10820.08</c:v>
                </c:pt>
                <c:pt idx="712">
                  <c:v>10827.72</c:v>
                </c:pt>
                <c:pt idx="713">
                  <c:v>10737.79</c:v>
                </c:pt>
                <c:pt idx="714">
                  <c:v>10772.67</c:v>
                </c:pt>
                <c:pt idx="715">
                  <c:v>10716.16</c:v>
                </c:pt>
                <c:pt idx="716">
                  <c:v>10687.74</c:v>
                </c:pt>
                <c:pt idx="717">
                  <c:v>10730.48</c:v>
                </c:pt>
                <c:pt idx="718">
                  <c:v>10460.93</c:v>
                </c:pt>
                <c:pt idx="719">
                  <c:v>10406.719999999999</c:v>
                </c:pt>
                <c:pt idx="720">
                  <c:v>10286.39</c:v>
                </c:pt>
                <c:pt idx="721">
                  <c:v>10456.950000000001</c:v>
                </c:pt>
                <c:pt idx="722">
                  <c:v>10486.04</c:v>
                </c:pt>
                <c:pt idx="723">
                  <c:v>10646.55</c:v>
                </c:pt>
                <c:pt idx="724">
                  <c:v>10793.97</c:v>
                </c:pt>
                <c:pt idx="725">
                  <c:v>10714.47</c:v>
                </c:pt>
                <c:pt idx="726">
                  <c:v>10802.39</c:v>
                </c:pt>
                <c:pt idx="727">
                  <c:v>10748.31</c:v>
                </c:pt>
                <c:pt idx="728">
                  <c:v>10735.47</c:v>
                </c:pt>
                <c:pt idx="729">
                  <c:v>10686.88</c:v>
                </c:pt>
                <c:pt idx="730">
                  <c:v>10737.98</c:v>
                </c:pt>
                <c:pt idx="731">
                  <c:v>10727.09</c:v>
                </c:pt>
                <c:pt idx="732">
                  <c:v>10767.73</c:v>
                </c:pt>
                <c:pt idx="733">
                  <c:v>10742.66</c:v>
                </c:pt>
                <c:pt idx="734">
                  <c:v>10715.65</c:v>
                </c:pt>
                <c:pt idx="735">
                  <c:v>10710.16</c:v>
                </c:pt>
                <c:pt idx="736">
                  <c:v>10658.36</c:v>
                </c:pt>
                <c:pt idx="737">
                  <c:v>10624.76</c:v>
                </c:pt>
                <c:pt idx="738">
                  <c:v>10691.67</c:v>
                </c:pt>
                <c:pt idx="739">
                  <c:v>10627.1</c:v>
                </c:pt>
                <c:pt idx="740">
                  <c:v>10545.37</c:v>
                </c:pt>
                <c:pt idx="741">
                  <c:v>10730.74</c:v>
                </c:pt>
                <c:pt idx="742">
                  <c:v>10786.26</c:v>
                </c:pt>
                <c:pt idx="743">
                  <c:v>10988.79</c:v>
                </c:pt>
                <c:pt idx="744">
                  <c:v>11193.1</c:v>
                </c:pt>
                <c:pt idx="745">
                  <c:v>11231.69</c:v>
                </c:pt>
                <c:pt idx="746">
                  <c:v>11213.04</c:v>
                </c:pt>
                <c:pt idx="747">
                  <c:v>11300.44</c:v>
                </c:pt>
                <c:pt idx="748">
                  <c:v>11281.43</c:v>
                </c:pt>
                <c:pt idx="749">
                  <c:v>11387.11</c:v>
                </c:pt>
                <c:pt idx="750">
                  <c:v>11451.57</c:v>
                </c:pt>
                <c:pt idx="751">
                  <c:v>11426.7</c:v>
                </c:pt>
                <c:pt idx="752">
                  <c:v>11472.08</c:v>
                </c:pt>
                <c:pt idx="753">
                  <c:v>11479.88</c:v>
                </c:pt>
                <c:pt idx="754">
                  <c:v>11475.76</c:v>
                </c:pt>
                <c:pt idx="755">
                  <c:v>11480.18</c:v>
                </c:pt>
                <c:pt idx="756">
                  <c:v>11481.46</c:v>
                </c:pt>
                <c:pt idx="757">
                  <c:v>11475.89</c:v>
                </c:pt>
                <c:pt idx="758">
                  <c:v>11459.19</c:v>
                </c:pt>
                <c:pt idx="759">
                  <c:v>11481.66</c:v>
                </c:pt>
                <c:pt idx="760">
                  <c:v>11617.28</c:v>
                </c:pt>
                <c:pt idx="761">
                  <c:v>11637.37</c:v>
                </c:pt>
                <c:pt idx="762">
                  <c:v>11616.09</c:v>
                </c:pt>
                <c:pt idx="763">
                  <c:v>11602.54</c:v>
                </c:pt>
                <c:pt idx="764">
                  <c:v>11605.74</c:v>
                </c:pt>
                <c:pt idx="765">
                  <c:v>11606.89</c:v>
                </c:pt>
                <c:pt idx="766">
                  <c:v>11606.95</c:v>
                </c:pt>
                <c:pt idx="767">
                  <c:v>11692.27</c:v>
                </c:pt>
                <c:pt idx="768">
                  <c:v>11606.43</c:v>
                </c:pt>
                <c:pt idx="769">
                  <c:v>11635.55</c:v>
                </c:pt>
                <c:pt idx="770">
                  <c:v>11579.05</c:v>
                </c:pt>
                <c:pt idx="771">
                  <c:v>11583.43</c:v>
                </c:pt>
                <c:pt idx="772">
                  <c:v>11599.39</c:v>
                </c:pt>
                <c:pt idx="773">
                  <c:v>11644.88</c:v>
                </c:pt>
                <c:pt idx="774">
                  <c:v>11636.79</c:v>
                </c:pt>
                <c:pt idx="775">
                  <c:v>11605.29</c:v>
                </c:pt>
                <c:pt idx="776">
                  <c:v>11596.18</c:v>
                </c:pt>
                <c:pt idx="777">
                  <c:v>11827.73</c:v>
                </c:pt>
                <c:pt idx="778">
                  <c:v>11893.08</c:v>
                </c:pt>
                <c:pt idx="779">
                  <c:v>11844.68</c:v>
                </c:pt>
                <c:pt idx="780">
                  <c:v>11792.33</c:v>
                </c:pt>
                <c:pt idx="781">
                  <c:v>11733.16</c:v>
                </c:pt>
                <c:pt idx="782">
                  <c:v>11723.39</c:v>
                </c:pt>
                <c:pt idx="783">
                  <c:v>11675.98</c:v>
                </c:pt>
                <c:pt idx="784">
                  <c:v>11696.94</c:v>
                </c:pt>
                <c:pt idx="785">
                  <c:v>11679.91</c:v>
                </c:pt>
                <c:pt idx="786">
                  <c:v>11606.26</c:v>
                </c:pt>
                <c:pt idx="787">
                  <c:v>11591.26</c:v>
                </c:pt>
                <c:pt idx="788">
                  <c:v>11657.24</c:v>
                </c:pt>
                <c:pt idx="789">
                  <c:v>11711.55</c:v>
                </c:pt>
                <c:pt idx="790">
                  <c:v>11812.69</c:v>
                </c:pt>
                <c:pt idx="791">
                  <c:v>11787.82</c:v>
                </c:pt>
                <c:pt idx="792">
                  <c:v>11848.04</c:v>
                </c:pt>
                <c:pt idx="793">
                  <c:v>11814.7</c:v>
                </c:pt>
                <c:pt idx="794">
                  <c:v>11775.4</c:v>
                </c:pt>
                <c:pt idx="795">
                  <c:v>11841.06</c:v>
                </c:pt>
                <c:pt idx="796">
                  <c:v>11987.58</c:v>
                </c:pt>
                <c:pt idx="797">
                  <c:v>12031.11</c:v>
                </c:pt>
                <c:pt idx="798">
                  <c:v>12015.98</c:v>
                </c:pt>
                <c:pt idx="799">
                  <c:v>11934.64</c:v>
                </c:pt>
                <c:pt idx="800">
                  <c:v>11860.82</c:v>
                </c:pt>
                <c:pt idx="801">
                  <c:v>11853.5</c:v>
                </c:pt>
                <c:pt idx="802">
                  <c:v>12074.02</c:v>
                </c:pt>
                <c:pt idx="803">
                  <c:v>12082.59</c:v>
                </c:pt>
                <c:pt idx="804">
                  <c:v>12058.21</c:v>
                </c:pt>
                <c:pt idx="805">
                  <c:v>11998.83</c:v>
                </c:pt>
                <c:pt idx="806">
                  <c:v>11988.87</c:v>
                </c:pt>
                <c:pt idx="807">
                  <c:v>12017.28</c:v>
                </c:pt>
                <c:pt idx="808">
                  <c:v>12024.7</c:v>
                </c:pt>
                <c:pt idx="809">
                  <c:v>12067.07</c:v>
                </c:pt>
                <c:pt idx="810">
                  <c:v>12006.01</c:v>
                </c:pt>
                <c:pt idx="811">
                  <c:v>12002.75</c:v>
                </c:pt>
                <c:pt idx="812">
                  <c:v>12027.05</c:v>
                </c:pt>
                <c:pt idx="813">
                  <c:v>12156.44</c:v>
                </c:pt>
                <c:pt idx="814">
                  <c:v>12117.9</c:v>
                </c:pt>
                <c:pt idx="815">
                  <c:v>12082.31</c:v>
                </c:pt>
                <c:pt idx="816">
                  <c:v>12111.24</c:v>
                </c:pt>
                <c:pt idx="817">
                  <c:v>11934.35</c:v>
                </c:pt>
                <c:pt idx="818">
                  <c:v>12043.67</c:v>
                </c:pt>
                <c:pt idx="819">
                  <c:v>12082.67</c:v>
                </c:pt>
                <c:pt idx="820">
                  <c:v>11996.35</c:v>
                </c:pt>
                <c:pt idx="821">
                  <c:v>12158.72</c:v>
                </c:pt>
                <c:pt idx="822">
                  <c:v>12233.76</c:v>
                </c:pt>
                <c:pt idx="823">
                  <c:v>12258.37</c:v>
                </c:pt>
                <c:pt idx="824">
                  <c:v>12313.29</c:v>
                </c:pt>
                <c:pt idx="825">
                  <c:v>12375.58</c:v>
                </c:pt>
                <c:pt idx="826">
                  <c:v>12288.78</c:v>
                </c:pt>
                <c:pt idx="827">
                  <c:v>12293.13</c:v>
                </c:pt>
                <c:pt idx="828">
                  <c:v>12242.5</c:v>
                </c:pt>
                <c:pt idx="829">
                  <c:v>12225.06</c:v>
                </c:pt>
                <c:pt idx="830">
                  <c:v>12246.88</c:v>
                </c:pt>
                <c:pt idx="831">
                  <c:v>12221.43</c:v>
                </c:pt>
                <c:pt idx="832">
                  <c:v>12242.76</c:v>
                </c:pt>
                <c:pt idx="833">
                  <c:v>12147.7</c:v>
                </c:pt>
                <c:pt idx="834">
                  <c:v>12162.47</c:v>
                </c:pt>
                <c:pt idx="835">
                  <c:v>12040.23</c:v>
                </c:pt>
                <c:pt idx="836">
                  <c:v>12050.66</c:v>
                </c:pt>
                <c:pt idx="837">
                  <c:v>12091.33</c:v>
                </c:pt>
                <c:pt idx="838">
                  <c:v>12456.18</c:v>
                </c:pt>
                <c:pt idx="839">
                  <c:v>12482.9</c:v>
                </c:pt>
                <c:pt idx="840">
                  <c:v>12486.29</c:v>
                </c:pt>
                <c:pt idx="841">
                  <c:v>12478.28</c:v>
                </c:pt>
                <c:pt idx="842">
                  <c:v>12462.11</c:v>
                </c:pt>
                <c:pt idx="843">
                  <c:v>12511.17</c:v>
                </c:pt>
                <c:pt idx="844">
                  <c:v>12532.25</c:v>
                </c:pt>
                <c:pt idx="845">
                  <c:v>12648.22</c:v>
                </c:pt>
                <c:pt idx="846">
                  <c:v>12718.66</c:v>
                </c:pt>
                <c:pt idx="847">
                  <c:v>12762.04</c:v>
                </c:pt>
                <c:pt idx="848">
                  <c:v>12783.23</c:v>
                </c:pt>
                <c:pt idx="849">
                  <c:v>12776.08</c:v>
                </c:pt>
                <c:pt idx="850">
                  <c:v>12772.88</c:v>
                </c:pt>
                <c:pt idx="851" formatCode="#,##0">
                  <c:v>12771</c:v>
                </c:pt>
                <c:pt idx="852">
                  <c:v>12832.29</c:v>
                </c:pt>
                <c:pt idx="853">
                  <c:v>12841.66</c:v>
                </c:pt>
                <c:pt idx="854">
                  <c:v>12786.89</c:v>
                </c:pt>
                <c:pt idx="855">
                  <c:v>12634.26</c:v>
                </c:pt>
                <c:pt idx="856">
                  <c:v>12658.55</c:v>
                </c:pt>
                <c:pt idx="857">
                  <c:v>12670.26</c:v>
                </c:pt>
                <c:pt idx="858">
                  <c:v>12703.74</c:v>
                </c:pt>
                <c:pt idx="859">
                  <c:v>12662.05</c:v>
                </c:pt>
                <c:pt idx="860">
                  <c:v>12697.66</c:v>
                </c:pt>
                <c:pt idx="861">
                  <c:v>12611.49</c:v>
                </c:pt>
                <c:pt idx="862">
                  <c:v>12633.37</c:v>
                </c:pt>
                <c:pt idx="863">
                  <c:v>12648.1</c:v>
                </c:pt>
                <c:pt idx="864">
                  <c:v>12709.13</c:v>
                </c:pt>
                <c:pt idx="865">
                  <c:v>12677.6</c:v>
                </c:pt>
                <c:pt idx="866">
                  <c:v>12878.59</c:v>
                </c:pt>
                <c:pt idx="867">
                  <c:v>12788.34</c:v>
                </c:pt>
                <c:pt idx="868">
                  <c:v>12746.42</c:v>
                </c:pt>
                <c:pt idx="869">
                  <c:v>12740.36</c:v>
                </c:pt>
                <c:pt idx="870">
                  <c:v>12821.03</c:v>
                </c:pt>
                <c:pt idx="871">
                  <c:v>12782.73</c:v>
                </c:pt>
                <c:pt idx="872">
                  <c:v>12790.3</c:v>
                </c:pt>
                <c:pt idx="873">
                  <c:v>12921.17</c:v>
                </c:pt>
                <c:pt idx="874">
                  <c:v>12804.47</c:v>
                </c:pt>
                <c:pt idx="875">
                  <c:v>12762.35</c:v>
                </c:pt>
                <c:pt idx="876">
                  <c:v>12912.85</c:v>
                </c:pt>
                <c:pt idx="877">
                  <c:v>12951.54</c:v>
                </c:pt>
                <c:pt idx="878">
                  <c:v>12804.42</c:v>
                </c:pt>
                <c:pt idx="879">
                  <c:v>12806.02</c:v>
                </c:pt>
                <c:pt idx="880">
                  <c:v>12787.22</c:v>
                </c:pt>
                <c:pt idx="881">
                  <c:v>12841.31</c:v>
                </c:pt>
                <c:pt idx="882">
                  <c:v>12751.2</c:v>
                </c:pt>
                <c:pt idx="883">
                  <c:v>12671.28</c:v>
                </c:pt>
                <c:pt idx="884">
                  <c:v>12729.18</c:v>
                </c:pt>
                <c:pt idx="885">
                  <c:v>12459.69</c:v>
                </c:pt>
                <c:pt idx="886">
                  <c:v>12486.29</c:v>
                </c:pt>
                <c:pt idx="887">
                  <c:v>12481.81</c:v>
                </c:pt>
                <c:pt idx="888">
                  <c:v>12496.82</c:v>
                </c:pt>
                <c:pt idx="889">
                  <c:v>12490.72</c:v>
                </c:pt>
                <c:pt idx="890">
                  <c:v>12388.68</c:v>
                </c:pt>
                <c:pt idx="891">
                  <c:v>12482.95</c:v>
                </c:pt>
                <c:pt idx="892">
                  <c:v>12539.18</c:v>
                </c:pt>
                <c:pt idx="893">
                  <c:v>12648.19</c:v>
                </c:pt>
                <c:pt idx="894">
                  <c:v>12676.52</c:v>
                </c:pt>
                <c:pt idx="895">
                  <c:v>12662.01</c:v>
                </c:pt>
                <c:pt idx="896">
                  <c:v>12656.13</c:v>
                </c:pt>
                <c:pt idx="897">
                  <c:v>12572.86</c:v>
                </c:pt>
                <c:pt idx="898">
                  <c:v>12475.17</c:v>
                </c:pt>
                <c:pt idx="899">
                  <c:v>12575.52</c:v>
                </c:pt>
                <c:pt idx="900">
                  <c:v>12464.12</c:v>
                </c:pt>
                <c:pt idx="901">
                  <c:v>12235.85</c:v>
                </c:pt>
                <c:pt idx="902">
                  <c:v>12301.67</c:v>
                </c:pt>
                <c:pt idx="903">
                  <c:v>12341.03</c:v>
                </c:pt>
                <c:pt idx="904">
                  <c:v>12293.9</c:v>
                </c:pt>
                <c:pt idx="905">
                  <c:v>12183.77</c:v>
                </c:pt>
                <c:pt idx="906">
                  <c:v>12210.3</c:v>
                </c:pt>
                <c:pt idx="907">
                  <c:v>12302.38</c:v>
                </c:pt>
                <c:pt idx="908" formatCode="#,##0">
                  <c:v>12275</c:v>
                </c:pt>
                <c:pt idx="909">
                  <c:v>12184.6</c:v>
                </c:pt>
                <c:pt idx="910">
                  <c:v>12321.98</c:v>
                </c:pt>
                <c:pt idx="911" formatCode="#,##0">
                  <c:v>12336</c:v>
                </c:pt>
                <c:pt idx="912">
                  <c:v>12329.97</c:v>
                </c:pt>
                <c:pt idx="913">
                  <c:v>12227.52</c:v>
                </c:pt>
                <c:pt idx="914">
                  <c:v>12158.92</c:v>
                </c:pt>
                <c:pt idx="915">
                  <c:v>12046.89</c:v>
                </c:pt>
                <c:pt idx="916">
                  <c:v>12195.43</c:v>
                </c:pt>
                <c:pt idx="917">
                  <c:v>12234.64</c:v>
                </c:pt>
                <c:pt idx="918">
                  <c:v>12301.4</c:v>
                </c:pt>
                <c:pt idx="919">
                  <c:v>12290.05</c:v>
                </c:pt>
                <c:pt idx="920">
                  <c:v>12178.09</c:v>
                </c:pt>
                <c:pt idx="921">
                  <c:v>12149.58</c:v>
                </c:pt>
                <c:pt idx="922">
                  <c:v>12234.79</c:v>
                </c:pt>
                <c:pt idx="923">
                  <c:v>12269.92</c:v>
                </c:pt>
                <c:pt idx="924">
                  <c:v>12254.75</c:v>
                </c:pt>
                <c:pt idx="925">
                  <c:v>12249.44</c:v>
                </c:pt>
                <c:pt idx="926">
                  <c:v>12173.53</c:v>
                </c:pt>
                <c:pt idx="927">
                  <c:v>12032.32</c:v>
                </c:pt>
                <c:pt idx="928">
                  <c:v>12040.82</c:v>
                </c:pt>
                <c:pt idx="929">
                  <c:v>12115.55</c:v>
                </c:pt>
                <c:pt idx="930">
                  <c:v>12191.23</c:v>
                </c:pt>
                <c:pt idx="931">
                  <c:v>12138.41</c:v>
                </c:pt>
                <c:pt idx="932">
                  <c:v>12210.25</c:v>
                </c:pt>
                <c:pt idx="933">
                  <c:v>12260.76</c:v>
                </c:pt>
                <c:pt idx="934">
                  <c:v>12363.6</c:v>
                </c:pt>
                <c:pt idx="935">
                  <c:v>12321.61</c:v>
                </c:pt>
                <c:pt idx="936">
                  <c:v>12481.77</c:v>
                </c:pt>
                <c:pt idx="937">
                  <c:v>12558.03</c:v>
                </c:pt>
                <c:pt idx="938">
                  <c:v>12565.85</c:v>
                </c:pt>
                <c:pt idx="939">
                  <c:v>12552.16</c:v>
                </c:pt>
                <c:pt idx="940">
                  <c:v>12561.35</c:v>
                </c:pt>
                <c:pt idx="941">
                  <c:v>12613.56</c:v>
                </c:pt>
                <c:pt idx="942">
                  <c:v>12566.2</c:v>
                </c:pt>
                <c:pt idx="943">
                  <c:v>12593.25</c:v>
                </c:pt>
                <c:pt idx="944">
                  <c:v>12621.28</c:v>
                </c:pt>
                <c:pt idx="945">
                  <c:v>12646.56</c:v>
                </c:pt>
                <c:pt idx="946">
                  <c:v>12633.06</c:v>
                </c:pt>
                <c:pt idx="947">
                  <c:v>12629.93</c:v>
                </c:pt>
                <c:pt idx="948">
                  <c:v>12685.19</c:v>
                </c:pt>
                <c:pt idx="949">
                  <c:v>12708.7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12976.24</c:v>
                </c:pt>
                <c:pt idx="953">
                  <c:v>12969.4</c:v>
                </c:pt>
                <c:pt idx="954">
                  <c:v>12993.53</c:v>
                </c:pt>
                <c:pt idx="955">
                  <c:v>12996.64</c:v>
                </c:pt>
                <c:pt idx="956">
                  <c:v>12980.45</c:v>
                </c:pt>
                <c:pt idx="957">
                  <c:v>12976.32</c:v>
                </c:pt>
                <c:pt idx="958">
                  <c:v>13002.34</c:v>
                </c:pt>
                <c:pt idx="959">
                  <c:v>13036.74</c:v>
                </c:pt>
                <c:pt idx="960">
                  <c:v>13026.45</c:v>
                </c:pt>
                <c:pt idx="961">
                  <c:v>13034.42</c:v>
                </c:pt>
                <c:pt idx="962">
                  <c:v>13094.76</c:v>
                </c:pt>
                <c:pt idx="963">
                  <c:v>13042.62</c:v>
                </c:pt>
                <c:pt idx="964">
                  <c:v>13063.57</c:v>
                </c:pt>
                <c:pt idx="965">
                  <c:v>13069.4</c:v>
                </c:pt>
                <c:pt idx="966">
                  <c:v>13055.65</c:v>
                </c:pt>
                <c:pt idx="967">
                  <c:v>13049.47</c:v>
                </c:pt>
                <c:pt idx="968">
                  <c:v>13144.65</c:v>
                </c:pt>
                <c:pt idx="969">
                  <c:v>13249.03</c:v>
                </c:pt>
                <c:pt idx="970">
                  <c:v>13255.38</c:v>
                </c:pt>
                <c:pt idx="971">
                  <c:v>13488.59</c:v>
                </c:pt>
                <c:pt idx="972">
                  <c:v>13460.86</c:v>
                </c:pt>
                <c:pt idx="973">
                  <c:v>13505.01</c:v>
                </c:pt>
                <c:pt idx="974">
                  <c:v>13481.23</c:v>
                </c:pt>
                <c:pt idx="975">
                  <c:v>13525.56</c:v>
                </c:pt>
                <c:pt idx="976">
                  <c:v>13419.77</c:v>
                </c:pt>
                <c:pt idx="977">
                  <c:v>13402.05</c:v>
                </c:pt>
                <c:pt idx="978">
                  <c:v>13216.97</c:v>
                </c:pt>
                <c:pt idx="979">
                  <c:v>13163.94</c:v>
                </c:pt>
                <c:pt idx="980">
                  <c:v>13139.27</c:v>
                </c:pt>
                <c:pt idx="981">
                  <c:v>12996.12</c:v>
                </c:pt>
                <c:pt idx="982">
                  <c:v>13071.94</c:v>
                </c:pt>
                <c:pt idx="983">
                  <c:v>13089.72</c:v>
                </c:pt>
                <c:pt idx="984">
                  <c:v>13085.17</c:v>
                </c:pt>
                <c:pt idx="985">
                  <c:v>13209.01</c:v>
                </c:pt>
                <c:pt idx="986">
                  <c:v>13191.96</c:v>
                </c:pt>
                <c:pt idx="987">
                  <c:v>13049.08</c:v>
                </c:pt>
                <c:pt idx="988">
                  <c:v>13160.81</c:v>
                </c:pt>
                <c:pt idx="989">
                  <c:v>13117.76</c:v>
                </c:pt>
                <c:pt idx="990">
                  <c:v>13071.01</c:v>
                </c:pt>
                <c:pt idx="991">
                  <c:v>13196.15</c:v>
                </c:pt>
                <c:pt idx="992">
                  <c:v>13177.57</c:v>
                </c:pt>
                <c:pt idx="993">
                  <c:v>13064.29</c:v>
                </c:pt>
                <c:pt idx="994">
                  <c:v>13117.75</c:v>
                </c:pt>
                <c:pt idx="995">
                  <c:v>13094.38</c:v>
                </c:pt>
                <c:pt idx="996">
                  <c:v>13033.75</c:v>
                </c:pt>
                <c:pt idx="997">
                  <c:v>13083.08</c:v>
                </c:pt>
                <c:pt idx="998">
                  <c:v>13240.92</c:v>
                </c:pt>
                <c:pt idx="999">
                  <c:v>13192.42</c:v>
                </c:pt>
                <c:pt idx="1000">
                  <c:v>13183.83</c:v>
                </c:pt>
                <c:pt idx="1001">
                  <c:v>13188.07</c:v>
                </c:pt>
                <c:pt idx="1002">
                  <c:v>13159.48</c:v>
                </c:pt>
                <c:pt idx="1003">
                  <c:v>13109.13</c:v>
                </c:pt>
                <c:pt idx="1004">
                  <c:v>13331.95</c:v>
                </c:pt>
                <c:pt idx="1005">
                  <c:v>13338.91</c:v>
                </c:pt>
                <c:pt idx="1006">
                  <c:v>13252.67</c:v>
                </c:pt>
                <c:pt idx="1007">
                  <c:v>13137.71</c:v>
                </c:pt>
                <c:pt idx="1008">
                  <c:v>13108.56</c:v>
                </c:pt>
                <c:pt idx="1009">
                  <c:v>13128.74</c:v>
                </c:pt>
                <c:pt idx="1010">
                  <c:v>13069.4</c:v>
                </c:pt>
                <c:pt idx="1011">
                  <c:v>12980.74</c:v>
                </c:pt>
                <c:pt idx="1012">
                  <c:v>12924.16</c:v>
                </c:pt>
                <c:pt idx="1013">
                  <c:v>13023.59</c:v>
                </c:pt>
                <c:pt idx="1014">
                  <c:v>13208.35</c:v>
                </c:pt>
                <c:pt idx="1015">
                  <c:v>13332.8</c:v>
                </c:pt>
                <c:pt idx="1016">
                  <c:v>13407.82</c:v>
                </c:pt>
                <c:pt idx="1017">
                  <c:v>13425.02</c:v>
                </c:pt>
                <c:pt idx="1018">
                  <c:v>13377.88</c:v>
                </c:pt>
                <c:pt idx="1019">
                  <c:v>13298.65</c:v>
                </c:pt>
                <c:pt idx="1020">
                  <c:v>13265.14</c:v>
                </c:pt>
                <c:pt idx="1021">
                  <c:v>13250.37</c:v>
                </c:pt>
                <c:pt idx="1022">
                  <c:v>13351.09</c:v>
                </c:pt>
                <c:pt idx="1023">
                  <c:v>13251.44</c:v>
                </c:pt>
                <c:pt idx="1024">
                  <c:v>13293.29</c:v>
                </c:pt>
                <c:pt idx="1025">
                  <c:v>13445.47</c:v>
                </c:pt>
                <c:pt idx="1026">
                  <c:v>13470.05</c:v>
                </c:pt>
                <c:pt idx="1027">
                  <c:v>13596.89</c:v>
                </c:pt>
                <c:pt idx="1028">
                  <c:v>13576.84</c:v>
                </c:pt>
                <c:pt idx="1029">
                  <c:v>13443.36</c:v>
                </c:pt>
                <c:pt idx="1030">
                  <c:v>13348.69</c:v>
                </c:pt>
                <c:pt idx="1031">
                  <c:v>13370.02</c:v>
                </c:pt>
                <c:pt idx="1032">
                  <c:v>13309.86</c:v>
                </c:pt>
                <c:pt idx="1033">
                  <c:v>13268.41</c:v>
                </c:pt>
                <c:pt idx="1034">
                  <c:v>13301.41</c:v>
                </c:pt>
                <c:pt idx="1035">
                  <c:v>12954.59</c:v>
                </c:pt>
                <c:pt idx="1036">
                  <c:v>12752.6</c:v>
                </c:pt>
                <c:pt idx="1037">
                  <c:v>12550.16</c:v>
                </c:pt>
                <c:pt idx="1038">
                  <c:v>12651.28</c:v>
                </c:pt>
                <c:pt idx="1039">
                  <c:v>12541.32</c:v>
                </c:pt>
                <c:pt idx="1040">
                  <c:v>12296.18</c:v>
                </c:pt>
                <c:pt idx="1041">
                  <c:v>12379.16</c:v>
                </c:pt>
                <c:pt idx="1042">
                  <c:v>12300.63</c:v>
                </c:pt>
                <c:pt idx="1043">
                  <c:v>12393.71</c:v>
                </c:pt>
                <c:pt idx="1044">
                  <c:v>12479.97</c:v>
                </c:pt>
                <c:pt idx="1045">
                  <c:v>12484.12</c:v>
                </c:pt>
                <c:pt idx="1046">
                  <c:v>12505.49</c:v>
                </c:pt>
                <c:pt idx="1047">
                  <c:v>12496.1</c:v>
                </c:pt>
                <c:pt idx="1048">
                  <c:v>12474.37</c:v>
                </c:pt>
                <c:pt idx="1049">
                  <c:v>12497.71</c:v>
                </c:pt>
                <c:pt idx="1050">
                  <c:v>12513.32</c:v>
                </c:pt>
                <c:pt idx="1051">
                  <c:v>12601.46</c:v>
                </c:pt>
                <c:pt idx="1052">
                  <c:v>12577.56</c:v>
                </c:pt>
                <c:pt idx="1053">
                  <c:v>12516.92</c:v>
                </c:pt>
                <c:pt idx="1054">
                  <c:v>12387.88</c:v>
                </c:pt>
                <c:pt idx="1055">
                  <c:v>12081.4</c:v>
                </c:pt>
                <c:pt idx="1056">
                  <c:v>12110.18</c:v>
                </c:pt>
                <c:pt idx="1057">
                  <c:v>12259.58</c:v>
                </c:pt>
                <c:pt idx="1058">
                  <c:v>12275.69</c:v>
                </c:pt>
                <c:pt idx="1059">
                  <c:v>12382.69</c:v>
                </c:pt>
                <c:pt idx="1060">
                  <c:v>12407.98</c:v>
                </c:pt>
                <c:pt idx="1061">
                  <c:v>12454.96</c:v>
                </c:pt>
                <c:pt idx="1062">
                  <c:v>12459.9</c:v>
                </c:pt>
                <c:pt idx="1063">
                  <c:v>12322.89</c:v>
                </c:pt>
                <c:pt idx="1064">
                  <c:v>12378.39</c:v>
                </c:pt>
                <c:pt idx="1065">
                  <c:v>12454.02</c:v>
                </c:pt>
                <c:pt idx="1066">
                  <c:v>12369.77</c:v>
                </c:pt>
                <c:pt idx="1067" formatCode="#,##0">
                  <c:v>12320</c:v>
                </c:pt>
                <c:pt idx="1068">
                  <c:v>12344.09</c:v>
                </c:pt>
                <c:pt idx="1069">
                  <c:v>12267.17</c:v>
                </c:pt>
                <c:pt idx="1070">
                  <c:v>12001.78</c:v>
                </c:pt>
                <c:pt idx="1071">
                  <c:v>11984.5</c:v>
                </c:pt>
                <c:pt idx="1072">
                  <c:v>12042.78</c:v>
                </c:pt>
                <c:pt idx="1073">
                  <c:v>11961.16</c:v>
                </c:pt>
                <c:pt idx="1074">
                  <c:v>12151.31</c:v>
                </c:pt>
                <c:pt idx="1075">
                  <c:v>12069.48</c:v>
                </c:pt>
                <c:pt idx="1076">
                  <c:v>12011.12</c:v>
                </c:pt>
                <c:pt idx="1077">
                  <c:v>12322.37</c:v>
                </c:pt>
                <c:pt idx="1078">
                  <c:v>12290.03</c:v>
                </c:pt>
                <c:pt idx="1079">
                  <c:v>12371.11</c:v>
                </c:pt>
                <c:pt idx="1080">
                  <c:v>12428.9</c:v>
                </c:pt>
                <c:pt idx="1081">
                  <c:v>12381.53</c:v>
                </c:pt>
                <c:pt idx="1082">
                  <c:v>12434.24</c:v>
                </c:pt>
                <c:pt idx="1083">
                  <c:v>12523.97</c:v>
                </c:pt>
                <c:pt idx="1084">
                  <c:v>12487.04</c:v>
                </c:pt>
                <c:pt idx="1085">
                  <c:v>12614.25</c:v>
                </c:pt>
                <c:pt idx="1086">
                  <c:v>12640.25</c:v>
                </c:pt>
                <c:pt idx="1087">
                  <c:v>12595.61</c:v>
                </c:pt>
                <c:pt idx="1088">
                  <c:v>12585.37</c:v>
                </c:pt>
                <c:pt idx="1089">
                  <c:v>12588.23</c:v>
                </c:pt>
                <c:pt idx="1090">
                  <c:v>12647.16</c:v>
                </c:pt>
                <c:pt idx="1091">
                  <c:v>12484.78</c:v>
                </c:pt>
                <c:pt idx="1092">
                  <c:v>12503.22</c:v>
                </c:pt>
                <c:pt idx="1093">
                  <c:v>12627.71</c:v>
                </c:pt>
                <c:pt idx="1094">
                  <c:v>12622.93</c:v>
                </c:pt>
                <c:pt idx="1095">
                  <c:v>12827.54</c:v>
                </c:pt>
                <c:pt idx="1096">
                  <c:v>12798.16</c:v>
                </c:pt>
                <c:pt idx="1097">
                  <c:v>12819.6</c:v>
                </c:pt>
                <c:pt idx="1098">
                  <c:v>12961.05</c:v>
                </c:pt>
                <c:pt idx="1099">
                  <c:v>12933.67</c:v>
                </c:pt>
                <c:pt idx="1100">
                  <c:v>12962.52</c:v>
                </c:pt>
                <c:pt idx="1101">
                  <c:v>13034.21</c:v>
                </c:pt>
                <c:pt idx="1102">
                  <c:v>13033.3</c:v>
                </c:pt>
                <c:pt idx="1103">
                  <c:v>13015.1</c:v>
                </c:pt>
                <c:pt idx="1104">
                  <c:v>13006.34</c:v>
                </c:pt>
                <c:pt idx="1105">
                  <c:v>13030.76</c:v>
                </c:pt>
                <c:pt idx="1106">
                  <c:v>13114.63</c:v>
                </c:pt>
                <c:pt idx="1107">
                  <c:v>13133.19</c:v>
                </c:pt>
                <c:pt idx="1108">
                  <c:v>13204.31</c:v>
                </c:pt>
                <c:pt idx="1109">
                  <c:v>13148.05</c:v>
                </c:pt>
                <c:pt idx="1110">
                  <c:v>13006.44</c:v>
                </c:pt>
                <c:pt idx="1111">
                  <c:v>13002.47</c:v>
                </c:pt>
                <c:pt idx="1112">
                  <c:v>13040.63</c:v>
                </c:pt>
                <c:pt idx="1113">
                  <c:v>12803.29</c:v>
                </c:pt>
                <c:pt idx="1114">
                  <c:v>12783.76</c:v>
                </c:pt>
                <c:pt idx="1115">
                  <c:v>12803.6</c:v>
                </c:pt>
                <c:pt idx="1116">
                  <c:v>12800.45</c:v>
                </c:pt>
                <c:pt idx="1117">
                  <c:v>12846.26</c:v>
                </c:pt>
                <c:pt idx="1118">
                  <c:v>12925.24</c:v>
                </c:pt>
                <c:pt idx="1119">
                  <c:v>12872.9</c:v>
                </c:pt>
                <c:pt idx="1120">
                  <c:v>12914.85</c:v>
                </c:pt>
                <c:pt idx="1121">
                  <c:v>12795.64</c:v>
                </c:pt>
                <c:pt idx="1122">
                  <c:v>12861.95</c:v>
                </c:pt>
                <c:pt idx="1123">
                  <c:v>12948.52</c:v>
                </c:pt>
                <c:pt idx="1124">
                  <c:v>12905.67</c:v>
                </c:pt>
                <c:pt idx="1125">
                  <c:v>13135.97</c:v>
                </c:pt>
                <c:pt idx="1126">
                  <c:v>13170.05</c:v>
                </c:pt>
                <c:pt idx="1127">
                  <c:v>12982.92</c:v>
                </c:pt>
                <c:pt idx="1128">
                  <c:v>12708.71</c:v>
                </c:pt>
                <c:pt idx="1129">
                  <c:v>12760.2</c:v>
                </c:pt>
                <c:pt idx="1130">
                  <c:v>12719.45</c:v>
                </c:pt>
                <c:pt idx="1131">
                  <c:v>12579.72</c:v>
                </c:pt>
                <c:pt idx="1132">
                  <c:v>12518.89</c:v>
                </c:pt>
                <c:pt idx="1133">
                  <c:v>12355.86</c:v>
                </c:pt>
                <c:pt idx="1134">
                  <c:v>12439.91</c:v>
                </c:pt>
                <c:pt idx="1135">
                  <c:v>12375.37</c:v>
                </c:pt>
                <c:pt idx="1136">
                  <c:v>12382.87</c:v>
                </c:pt>
                <c:pt idx="1137">
                  <c:v>12301.93</c:v>
                </c:pt>
                <c:pt idx="1138">
                  <c:v>12428.14</c:v>
                </c:pt>
                <c:pt idx="1139">
                  <c:v>12350.68</c:v>
                </c:pt>
                <c:pt idx="1140">
                  <c:v>12516.51</c:v>
                </c:pt>
                <c:pt idx="1141">
                  <c:v>12508.08</c:v>
                </c:pt>
                <c:pt idx="1142">
                  <c:v>12559.97</c:v>
                </c:pt>
                <c:pt idx="1143">
                  <c:v>12639.79</c:v>
                </c:pt>
                <c:pt idx="1144">
                  <c:v>12514.75</c:v>
                </c:pt>
                <c:pt idx="1145">
                  <c:v>12505.2</c:v>
                </c:pt>
                <c:pt idx="1146">
                  <c:v>12583.79</c:v>
                </c:pt>
                <c:pt idx="1147">
                  <c:v>12604.24</c:v>
                </c:pt>
                <c:pt idx="1148">
                  <c:v>12688.5</c:v>
                </c:pt>
                <c:pt idx="1149">
                  <c:v>12778.96</c:v>
                </c:pt>
                <c:pt idx="1150">
                  <c:v>12759.42</c:v>
                </c:pt>
                <c:pt idx="1151">
                  <c:v>12706.84</c:v>
                </c:pt>
                <c:pt idx="1152">
                  <c:v>12565.12</c:v>
                </c:pt>
                <c:pt idx="1153">
                  <c:v>12755.27</c:v>
                </c:pt>
                <c:pt idx="1154">
                  <c:v>12695.12</c:v>
                </c:pt>
                <c:pt idx="1155">
                  <c:v>12827.71</c:v>
                </c:pt>
                <c:pt idx="1156">
                  <c:v>12886.83</c:v>
                </c:pt>
                <c:pt idx="1157">
                  <c:v>12848.95</c:v>
                </c:pt>
                <c:pt idx="1158">
                  <c:v>12860.59</c:v>
                </c:pt>
                <c:pt idx="1159">
                  <c:v>12833.11</c:v>
                </c:pt>
                <c:pt idx="1160">
                  <c:v>12619.6</c:v>
                </c:pt>
                <c:pt idx="1161">
                  <c:v>12644.52</c:v>
                </c:pt>
                <c:pt idx="1162">
                  <c:v>12715.78</c:v>
                </c:pt>
                <c:pt idx="1163">
                  <c:v>12738.53</c:v>
                </c:pt>
                <c:pt idx="1164">
                  <c:v>12704.58</c:v>
                </c:pt>
                <c:pt idx="1165">
                  <c:v>12696.52</c:v>
                </c:pt>
                <c:pt idx="1166">
                  <c:v>12585.83</c:v>
                </c:pt>
                <c:pt idx="1167">
                  <c:v>12396.86</c:v>
                </c:pt>
                <c:pt idx="1168">
                  <c:v>12461.82</c:v>
                </c:pt>
                <c:pt idx="1169">
                  <c:v>12428.56</c:v>
                </c:pt>
                <c:pt idx="1170">
                  <c:v>12251.4</c:v>
                </c:pt>
                <c:pt idx="1171">
                  <c:v>12244.67</c:v>
                </c:pt>
                <c:pt idx="1172">
                  <c:v>12373.36</c:v>
                </c:pt>
                <c:pt idx="1173">
                  <c:v>12432.66</c:v>
                </c:pt>
                <c:pt idx="1174">
                  <c:v>12438.66</c:v>
                </c:pt>
                <c:pt idx="1175">
                  <c:v>12411.01</c:v>
                </c:pt>
                <c:pt idx="1176">
                  <c:v>12444.35</c:v>
                </c:pt>
                <c:pt idx="1177">
                  <c:v>12562.37</c:v>
                </c:pt>
                <c:pt idx="1178">
                  <c:v>12597.02</c:v>
                </c:pt>
                <c:pt idx="1179">
                  <c:v>12569.06</c:v>
                </c:pt>
                <c:pt idx="1180">
                  <c:v>12529.3</c:v>
                </c:pt>
                <c:pt idx="1181">
                  <c:v>12426.86</c:v>
                </c:pt>
                <c:pt idx="1182">
                  <c:v>12358.17</c:v>
                </c:pt>
                <c:pt idx="1183">
                  <c:v>12402.87</c:v>
                </c:pt>
                <c:pt idx="1184">
                  <c:v>12167.36</c:v>
                </c:pt>
                <c:pt idx="1185">
                  <c:v>12091.98</c:v>
                </c:pt>
                <c:pt idx="1186">
                  <c:v>11990.81</c:v>
                </c:pt>
                <c:pt idx="1187">
                  <c:v>12039.22</c:v>
                </c:pt>
                <c:pt idx="1188">
                  <c:v>12017.73</c:v>
                </c:pt>
                <c:pt idx="1189">
                  <c:v>12046.66</c:v>
                </c:pt>
                <c:pt idx="1190">
                  <c:v>12129.81</c:v>
                </c:pt>
                <c:pt idx="1191">
                  <c:v>12134.54</c:v>
                </c:pt>
                <c:pt idx="1192">
                  <c:v>12123.09</c:v>
                </c:pt>
                <c:pt idx="1193">
                  <c:v>12184.41</c:v>
                </c:pt>
                <c:pt idx="1194">
                  <c:v>12241.14</c:v>
                </c:pt>
                <c:pt idx="1195">
                  <c:v>12354.38</c:v>
                </c:pt>
                <c:pt idx="1196">
                  <c:v>12458.3</c:v>
                </c:pt>
                <c:pt idx="1197">
                  <c:v>12409.96</c:v>
                </c:pt>
                <c:pt idx="1198">
                  <c:v>12416.87</c:v>
                </c:pt>
                <c:pt idx="1199">
                  <c:v>12395.92</c:v>
                </c:pt>
                <c:pt idx="1200">
                  <c:v>12456.69</c:v>
                </c:pt>
                <c:pt idx="1201">
                  <c:v>12394.16</c:v>
                </c:pt>
                <c:pt idx="1202">
                  <c:v>12373.29</c:v>
                </c:pt>
                <c:pt idx="1203">
                  <c:v>12310.76</c:v>
                </c:pt>
                <c:pt idx="1204">
                  <c:v>12348.86</c:v>
                </c:pt>
                <c:pt idx="1205">
                  <c:v>12245.41</c:v>
                </c:pt>
                <c:pt idx="1206">
                  <c:v>12072.27</c:v>
                </c:pt>
                <c:pt idx="1207">
                  <c:v>11998.64</c:v>
                </c:pt>
                <c:pt idx="1208">
                  <c:v>11978.8</c:v>
                </c:pt>
                <c:pt idx="1209">
                  <c:v>11700.5</c:v>
                </c:pt>
                <c:pt idx="1210">
                  <c:v>11693.84</c:v>
                </c:pt>
                <c:pt idx="1211">
                  <c:v>11625.02</c:v>
                </c:pt>
                <c:pt idx="1212">
                  <c:v>11790.15</c:v>
                </c:pt>
                <c:pt idx="1213">
                  <c:v>11847.79</c:v>
                </c:pt>
                <c:pt idx="1214">
                  <c:v>11791.22</c:v>
                </c:pt>
                <c:pt idx="1215">
                  <c:v>11617.28</c:v>
                </c:pt>
                <c:pt idx="1216">
                  <c:v>11677.45</c:v>
                </c:pt>
                <c:pt idx="1217">
                  <c:v>11394.21</c:v>
                </c:pt>
                <c:pt idx="1218">
                  <c:v>11391.94</c:v>
                </c:pt>
                <c:pt idx="1219">
                  <c:v>11324.92</c:v>
                </c:pt>
                <c:pt idx="1220">
                  <c:v>11205.83</c:v>
                </c:pt>
                <c:pt idx="1221">
                  <c:v>11444.86</c:v>
                </c:pt>
                <c:pt idx="1222">
                  <c:v>11394.37</c:v>
                </c:pt>
                <c:pt idx="1223">
                  <c:v>11499.38</c:v>
                </c:pt>
                <c:pt idx="1224">
                  <c:v>11575.43</c:v>
                </c:pt>
                <c:pt idx="1225">
                  <c:v>11689.96</c:v>
                </c:pt>
                <c:pt idx="1226">
                  <c:v>11555.97</c:v>
                </c:pt>
                <c:pt idx="1227">
                  <c:v>11528.52</c:v>
                </c:pt>
                <c:pt idx="1228">
                  <c:v>11634.81</c:v>
                </c:pt>
                <c:pt idx="1229">
                  <c:v>11648.79</c:v>
                </c:pt>
                <c:pt idx="1230">
                  <c:v>11549.06</c:v>
                </c:pt>
                <c:pt idx="1231">
                  <c:v>11598.51</c:v>
                </c:pt>
                <c:pt idx="1232">
                  <c:v>11495.69</c:v>
                </c:pt>
                <c:pt idx="1233">
                  <c:v>11566.79</c:v>
                </c:pt>
                <c:pt idx="1234">
                  <c:v>11500.66</c:v>
                </c:pt>
                <c:pt idx="1235">
                  <c:v>11448.56</c:v>
                </c:pt>
                <c:pt idx="1236">
                  <c:v>11419.55</c:v>
                </c:pt>
                <c:pt idx="1237">
                  <c:v>11187.16</c:v>
                </c:pt>
                <c:pt idx="1238">
                  <c:v>11257.83</c:v>
                </c:pt>
                <c:pt idx="1239">
                  <c:v>11221.77</c:v>
                </c:pt>
                <c:pt idx="1240">
                  <c:v>11205.99</c:v>
                </c:pt>
                <c:pt idx="1241">
                  <c:v>11390.93</c:v>
                </c:pt>
                <c:pt idx="1242">
                  <c:v>11400.05</c:v>
                </c:pt>
                <c:pt idx="1243">
                  <c:v>11358.8</c:v>
                </c:pt>
                <c:pt idx="1244">
                  <c:v>11403.72</c:v>
                </c:pt>
                <c:pt idx="1245">
                  <c:v>11315.3</c:v>
                </c:pt>
                <c:pt idx="1246">
                  <c:v>11566.97</c:v>
                </c:pt>
                <c:pt idx="1247">
                  <c:v>11442.19</c:v>
                </c:pt>
                <c:pt idx="1248">
                  <c:v>11266.28</c:v>
                </c:pt>
                <c:pt idx="1249">
                  <c:v>11063.44</c:v>
                </c:pt>
                <c:pt idx="1250">
                  <c:v>10927.37</c:v>
                </c:pt>
                <c:pt idx="1251">
                  <c:v>10757.73</c:v>
                </c:pt>
                <c:pt idx="1252">
                  <c:v>10884.62</c:v>
                </c:pt>
                <c:pt idx="1253">
                  <c:v>10971.12</c:v>
                </c:pt>
                <c:pt idx="1254">
                  <c:v>10988.77</c:v>
                </c:pt>
                <c:pt idx="1255">
                  <c:v>10903.39</c:v>
                </c:pt>
                <c:pt idx="1256">
                  <c:v>10886.8</c:v>
                </c:pt>
                <c:pt idx="1257">
                  <c:v>10841.42</c:v>
                </c:pt>
                <c:pt idx="1258">
                  <c:v>10831.44</c:v>
                </c:pt>
                <c:pt idx="1259">
                  <c:v>10686.37</c:v>
                </c:pt>
                <c:pt idx="1260">
                  <c:v>10654.66</c:v>
                </c:pt>
                <c:pt idx="1261">
                  <c:v>10635.45</c:v>
                </c:pt>
                <c:pt idx="1262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6-48CF-84AC-36D84519B3B6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DAX!$D$3:$D$1265</c:f>
              <c:numCache>
                <c:formatCode>#,##0.00</c:formatCode>
                <c:ptCount val="1263"/>
                <c:pt idx="0">
                  <c:v>9394.2099999999991</c:v>
                </c:pt>
                <c:pt idx="1">
                  <c:v>9367.99</c:v>
                </c:pt>
                <c:pt idx="2">
                  <c:v>9399.81</c:v>
                </c:pt>
                <c:pt idx="3">
                  <c:v>9416.86</c:v>
                </c:pt>
                <c:pt idx="4">
                  <c:v>9467.9500000000007</c:v>
                </c:pt>
                <c:pt idx="5">
                  <c:v>9402.7999999999993</c:v>
                </c:pt>
                <c:pt idx="6">
                  <c:v>9441.25</c:v>
                </c:pt>
                <c:pt idx="7">
                  <c:v>9457.31</c:v>
                </c:pt>
                <c:pt idx="8">
                  <c:v>9381.94</c:v>
                </c:pt>
                <c:pt idx="9">
                  <c:v>9582.1</c:v>
                </c:pt>
                <c:pt idx="10">
                  <c:v>9702.9699999999993</c:v>
                </c:pt>
                <c:pt idx="11">
                  <c:v>9709.14</c:v>
                </c:pt>
                <c:pt idx="12">
                  <c:v>9672.32</c:v>
                </c:pt>
                <c:pt idx="13">
                  <c:v>9714.02</c:v>
                </c:pt>
                <c:pt idx="14">
                  <c:v>9677.14</c:v>
                </c:pt>
                <c:pt idx="15">
                  <c:v>9596.49</c:v>
                </c:pt>
                <c:pt idx="16">
                  <c:v>9374.08</c:v>
                </c:pt>
                <c:pt idx="17">
                  <c:v>9310.99</c:v>
                </c:pt>
                <c:pt idx="18">
                  <c:v>9345.76</c:v>
                </c:pt>
                <c:pt idx="19">
                  <c:v>9221.2999999999993</c:v>
                </c:pt>
                <c:pt idx="20">
                  <c:v>9266.9500000000007</c:v>
                </c:pt>
                <c:pt idx="21">
                  <c:v>9166.0499999999993</c:v>
                </c:pt>
                <c:pt idx="22">
                  <c:v>9173.56</c:v>
                </c:pt>
                <c:pt idx="23">
                  <c:v>9071.25</c:v>
                </c:pt>
                <c:pt idx="24">
                  <c:v>9080.8700000000008</c:v>
                </c:pt>
                <c:pt idx="25">
                  <c:v>9128.9699999999993</c:v>
                </c:pt>
                <c:pt idx="26">
                  <c:v>9223.2099999999991</c:v>
                </c:pt>
                <c:pt idx="27">
                  <c:v>9280.18</c:v>
                </c:pt>
                <c:pt idx="28">
                  <c:v>9338.01</c:v>
                </c:pt>
                <c:pt idx="29">
                  <c:v>9501.9599999999991</c:v>
                </c:pt>
                <c:pt idx="30">
                  <c:v>9479.86</c:v>
                </c:pt>
                <c:pt idx="31">
                  <c:v>9593.3700000000008</c:v>
                </c:pt>
                <c:pt idx="32">
                  <c:v>9645.51</c:v>
                </c:pt>
                <c:pt idx="33">
                  <c:v>9614.4</c:v>
                </c:pt>
                <c:pt idx="34">
                  <c:v>9596.42</c:v>
                </c:pt>
                <c:pt idx="35">
                  <c:v>9504.18</c:v>
                </c:pt>
                <c:pt idx="36">
                  <c:v>9598.0300000000007</c:v>
                </c:pt>
                <c:pt idx="37">
                  <c:v>9602.9500000000007</c:v>
                </c:pt>
                <c:pt idx="38">
                  <c:v>9628.7199999999993</c:v>
                </c:pt>
                <c:pt idx="39">
                  <c:v>9612.52</c:v>
                </c:pt>
                <c:pt idx="40">
                  <c:v>9497.7800000000007</c:v>
                </c:pt>
                <c:pt idx="41">
                  <c:v>9566.0400000000009</c:v>
                </c:pt>
                <c:pt idx="42">
                  <c:v>9358.73</c:v>
                </c:pt>
                <c:pt idx="43">
                  <c:v>9421.16</c:v>
                </c:pt>
                <c:pt idx="44">
                  <c:v>9534.43</c:v>
                </c:pt>
                <c:pt idx="45">
                  <c:v>9505.32</c:v>
                </c:pt>
                <c:pt idx="46">
                  <c:v>9346.82</c:v>
                </c:pt>
                <c:pt idx="47">
                  <c:v>9216.07</c:v>
                </c:pt>
                <c:pt idx="48">
                  <c:v>9259.18</c:v>
                </c:pt>
                <c:pt idx="49">
                  <c:v>9142.5400000000009</c:v>
                </c:pt>
                <c:pt idx="50">
                  <c:v>9017.35</c:v>
                </c:pt>
                <c:pt idx="51">
                  <c:v>8913.27</c:v>
                </c:pt>
                <c:pt idx="52">
                  <c:v>9047.49</c:v>
                </c:pt>
                <c:pt idx="53">
                  <c:v>9105.69</c:v>
                </c:pt>
                <c:pt idx="54">
                  <c:v>9221.59</c:v>
                </c:pt>
                <c:pt idx="55">
                  <c:v>9156.6299999999992</c:v>
                </c:pt>
                <c:pt idx="56">
                  <c:v>9288.15</c:v>
                </c:pt>
                <c:pt idx="57">
                  <c:v>9181.3700000000008</c:v>
                </c:pt>
                <c:pt idx="58">
                  <c:v>9223.9</c:v>
                </c:pt>
                <c:pt idx="59">
                  <c:v>9360.2999999999993</c:v>
                </c:pt>
                <c:pt idx="60">
                  <c:v>9397.98</c:v>
                </c:pt>
                <c:pt idx="61">
                  <c:v>9484.9</c:v>
                </c:pt>
                <c:pt idx="62">
                  <c:v>9543.09</c:v>
                </c:pt>
                <c:pt idx="63">
                  <c:v>9574.6299999999992</c:v>
                </c:pt>
                <c:pt idx="64">
                  <c:v>9608.4599999999991</c:v>
                </c:pt>
                <c:pt idx="65">
                  <c:v>9591.89</c:v>
                </c:pt>
                <c:pt idx="66">
                  <c:v>9627.74</c:v>
                </c:pt>
                <c:pt idx="67">
                  <c:v>9496.67</c:v>
                </c:pt>
                <c:pt idx="68">
                  <c:v>9391.86</c:v>
                </c:pt>
                <c:pt idx="69">
                  <c:v>9480.9599999999991</c:v>
                </c:pt>
                <c:pt idx="70">
                  <c:v>9440.99</c:v>
                </c:pt>
                <c:pt idx="71">
                  <c:v>9259.43</c:v>
                </c:pt>
                <c:pt idx="72">
                  <c:v>9214.18</c:v>
                </c:pt>
                <c:pt idx="73">
                  <c:v>9166.5300000000007</c:v>
                </c:pt>
                <c:pt idx="74">
                  <c:v>9221.48</c:v>
                </c:pt>
                <c:pt idx="75">
                  <c:v>9277.36</c:v>
                </c:pt>
                <c:pt idx="76">
                  <c:v>9439.66</c:v>
                </c:pt>
                <c:pt idx="77">
                  <c:v>9539.6200000000008</c:v>
                </c:pt>
                <c:pt idx="78">
                  <c:v>9410.33</c:v>
                </c:pt>
                <c:pt idx="79">
                  <c:v>9367.42</c:v>
                </c:pt>
                <c:pt idx="80">
                  <c:v>9407.65</c:v>
                </c:pt>
                <c:pt idx="81">
                  <c:v>9480.57</c:v>
                </c:pt>
                <c:pt idx="82">
                  <c:v>9561.06</c:v>
                </c:pt>
                <c:pt idx="83">
                  <c:v>9533.2999999999993</c:v>
                </c:pt>
                <c:pt idx="84">
                  <c:v>9407.09</c:v>
                </c:pt>
                <c:pt idx="85">
                  <c:v>9440.4699999999993</c:v>
                </c:pt>
                <c:pt idx="86">
                  <c:v>9410.08</c:v>
                </c:pt>
                <c:pt idx="87">
                  <c:v>9487.57</c:v>
                </c:pt>
                <c:pt idx="88">
                  <c:v>9558.11</c:v>
                </c:pt>
                <c:pt idx="89">
                  <c:v>9587.14</c:v>
                </c:pt>
                <c:pt idx="90">
                  <c:v>9732.34</c:v>
                </c:pt>
                <c:pt idx="91">
                  <c:v>9733.2099999999991</c:v>
                </c:pt>
                <c:pt idx="92">
                  <c:v>9631.57</c:v>
                </c:pt>
                <c:pt idx="93">
                  <c:v>9577.9</c:v>
                </c:pt>
                <c:pt idx="94">
                  <c:v>9534.56</c:v>
                </c:pt>
                <c:pt idx="95">
                  <c:v>9613.91</c:v>
                </c:pt>
                <c:pt idx="96">
                  <c:v>9583.56</c:v>
                </c:pt>
                <c:pt idx="97">
                  <c:v>9689.1299999999992</c:v>
                </c:pt>
                <c:pt idx="98">
                  <c:v>9704.75</c:v>
                </c:pt>
                <c:pt idx="99">
                  <c:v>9821.68</c:v>
                </c:pt>
                <c:pt idx="100">
                  <c:v>9879.64</c:v>
                </c:pt>
                <c:pt idx="101">
                  <c:v>9898.26</c:v>
                </c:pt>
                <c:pt idx="102">
                  <c:v>9917.9699999999993</c:v>
                </c:pt>
                <c:pt idx="103">
                  <c:v>9924.6299999999992</c:v>
                </c:pt>
                <c:pt idx="104">
                  <c:v>9907.77</c:v>
                </c:pt>
                <c:pt idx="105">
                  <c:v>9887.01</c:v>
                </c:pt>
                <c:pt idx="106">
                  <c:v>9866.9699999999993</c:v>
                </c:pt>
                <c:pt idx="107">
                  <c:v>9896.09</c:v>
                </c:pt>
                <c:pt idx="108">
                  <c:v>9941.65</c:v>
                </c:pt>
                <c:pt idx="109">
                  <c:v>9985.8700000000008</c:v>
                </c:pt>
                <c:pt idx="110">
                  <c:v>9987.69</c:v>
                </c:pt>
                <c:pt idx="111">
                  <c:v>9921.26</c:v>
                </c:pt>
                <c:pt idx="112">
                  <c:v>9917.61</c:v>
                </c:pt>
                <c:pt idx="113">
                  <c:v>9829.09</c:v>
                </c:pt>
                <c:pt idx="114">
                  <c:v>9872.77</c:v>
                </c:pt>
                <c:pt idx="115">
                  <c:v>9861.2900000000009</c:v>
                </c:pt>
                <c:pt idx="116">
                  <c:v>9922.07</c:v>
                </c:pt>
                <c:pt idx="117">
                  <c:v>9993.0300000000007</c:v>
                </c:pt>
                <c:pt idx="118">
                  <c:v>9987.24</c:v>
                </c:pt>
                <c:pt idx="119">
                  <c:v>9885.9599999999991</c:v>
                </c:pt>
                <c:pt idx="120">
                  <c:v>9899.4699999999993</c:v>
                </c:pt>
                <c:pt idx="121">
                  <c:v>9836.4599999999991</c:v>
                </c:pt>
                <c:pt idx="122">
                  <c:v>9749.75</c:v>
                </c:pt>
                <c:pt idx="123">
                  <c:v>9791.1299999999992</c:v>
                </c:pt>
                <c:pt idx="124">
                  <c:v>9800.08</c:v>
                </c:pt>
                <c:pt idx="125">
                  <c:v>9835.74</c:v>
                </c:pt>
                <c:pt idx="126">
                  <c:v>9890.11</c:v>
                </c:pt>
                <c:pt idx="127">
                  <c:v>9907.01</c:v>
                </c:pt>
                <c:pt idx="128">
                  <c:v>10007.4</c:v>
                </c:pt>
                <c:pt idx="129">
                  <c:v>9905.6</c:v>
                </c:pt>
                <c:pt idx="130">
                  <c:v>9772.14</c:v>
                </c:pt>
                <c:pt idx="131">
                  <c:v>9752.7900000000009</c:v>
                </c:pt>
                <c:pt idx="132">
                  <c:v>9617.59</c:v>
                </c:pt>
                <c:pt idx="133">
                  <c:v>9623.36</c:v>
                </c:pt>
                <c:pt idx="134">
                  <c:v>9693.89</c:v>
                </c:pt>
                <c:pt idx="135">
                  <c:v>9711.86</c:v>
                </c:pt>
                <c:pt idx="136">
                  <c:v>9747.52</c:v>
                </c:pt>
                <c:pt idx="137">
                  <c:v>9743.6200000000008</c:v>
                </c:pt>
                <c:pt idx="138">
                  <c:v>9655.51</c:v>
                </c:pt>
                <c:pt idx="139">
                  <c:v>9597.6200000000008</c:v>
                </c:pt>
                <c:pt idx="140">
                  <c:v>9647.74</c:v>
                </c:pt>
                <c:pt idx="141">
                  <c:v>9723.98</c:v>
                </c:pt>
                <c:pt idx="142">
                  <c:v>9674.68</c:v>
                </c:pt>
                <c:pt idx="143">
                  <c:v>9620.58</c:v>
                </c:pt>
                <c:pt idx="144">
                  <c:v>9527.59</c:v>
                </c:pt>
                <c:pt idx="145">
                  <c:v>9573.48</c:v>
                </c:pt>
                <c:pt idx="146">
                  <c:v>9572.9</c:v>
                </c:pt>
                <c:pt idx="147">
                  <c:v>9395.35</c:v>
                </c:pt>
                <c:pt idx="148">
                  <c:v>9185.41</c:v>
                </c:pt>
                <c:pt idx="149">
                  <c:v>9130.34</c:v>
                </c:pt>
                <c:pt idx="150">
                  <c:v>9152.3799999999992</c:v>
                </c:pt>
                <c:pt idx="151">
                  <c:v>9030.7199999999993</c:v>
                </c:pt>
                <c:pt idx="152">
                  <c:v>9025.82</c:v>
                </c:pt>
                <c:pt idx="153">
                  <c:v>8903.49</c:v>
                </c:pt>
                <c:pt idx="154">
                  <c:v>9089.31</c:v>
                </c:pt>
                <c:pt idx="155" formatCode="#,##0">
                  <c:v>9050</c:v>
                </c:pt>
                <c:pt idx="156">
                  <c:v>9118.15</c:v>
                </c:pt>
                <c:pt idx="157">
                  <c:v>9149.41</c:v>
                </c:pt>
                <c:pt idx="158">
                  <c:v>9067.58</c:v>
                </c:pt>
                <c:pt idx="159">
                  <c:v>9195.11</c:v>
                </c:pt>
                <c:pt idx="160">
                  <c:v>9276.18</c:v>
                </c:pt>
                <c:pt idx="161">
                  <c:v>9247.84</c:v>
                </c:pt>
                <c:pt idx="162">
                  <c:v>9278.86</c:v>
                </c:pt>
                <c:pt idx="163">
                  <c:v>9291.93</c:v>
                </c:pt>
                <c:pt idx="164">
                  <c:v>9424.11</c:v>
                </c:pt>
                <c:pt idx="165">
                  <c:v>9446.3700000000008</c:v>
                </c:pt>
                <c:pt idx="166">
                  <c:v>9546.5499999999993</c:v>
                </c:pt>
                <c:pt idx="167">
                  <c:v>9417.16</c:v>
                </c:pt>
                <c:pt idx="168">
                  <c:v>9369.4</c:v>
                </c:pt>
                <c:pt idx="169">
                  <c:v>9424.7800000000007</c:v>
                </c:pt>
                <c:pt idx="170">
                  <c:v>9485.24</c:v>
                </c:pt>
                <c:pt idx="171">
                  <c:v>9528.7199999999993</c:v>
                </c:pt>
                <c:pt idx="172">
                  <c:v>9539.92</c:v>
                </c:pt>
                <c:pt idx="173">
                  <c:v>9691.44</c:v>
                </c:pt>
                <c:pt idx="174">
                  <c:v>9721.7099999999991</c:v>
                </c:pt>
                <c:pt idx="175">
                  <c:v>9695.44</c:v>
                </c:pt>
                <c:pt idx="176">
                  <c:v>9635.5</c:v>
                </c:pt>
                <c:pt idx="177">
                  <c:v>9630.67</c:v>
                </c:pt>
                <c:pt idx="178">
                  <c:v>9617.7000000000007</c:v>
                </c:pt>
                <c:pt idx="179">
                  <c:v>9600.15</c:v>
                </c:pt>
                <c:pt idx="180">
                  <c:v>9588.65</c:v>
                </c:pt>
                <c:pt idx="181">
                  <c:v>9649.99</c:v>
                </c:pt>
                <c:pt idx="182">
                  <c:v>9686.43</c:v>
                </c:pt>
                <c:pt idx="183">
                  <c:v>9799.24</c:v>
                </c:pt>
                <c:pt idx="184">
                  <c:v>9735.69</c:v>
                </c:pt>
                <c:pt idx="185">
                  <c:v>9589.0300000000007</c:v>
                </c:pt>
                <c:pt idx="186">
                  <c:v>9534.77</c:v>
                </c:pt>
                <c:pt idx="187">
                  <c:v>9482.5400000000009</c:v>
                </c:pt>
                <c:pt idx="188">
                  <c:v>9454.8799999999992</c:v>
                </c:pt>
                <c:pt idx="189">
                  <c:v>9369.6200000000008</c:v>
                </c:pt>
                <c:pt idx="190">
                  <c:v>9404.89</c:v>
                </c:pt>
                <c:pt idx="191">
                  <c:v>9357.5499999999993</c:v>
                </c:pt>
                <c:pt idx="192">
                  <c:v>9195.68</c:v>
                </c:pt>
                <c:pt idx="193">
                  <c:v>9185.86</c:v>
                </c:pt>
                <c:pt idx="194">
                  <c:v>9080.35</c:v>
                </c:pt>
                <c:pt idx="195">
                  <c:v>8960.43</c:v>
                </c:pt>
                <c:pt idx="196">
                  <c:v>8975.06</c:v>
                </c:pt>
                <c:pt idx="197">
                  <c:v>8788.2099999999991</c:v>
                </c:pt>
                <c:pt idx="198">
                  <c:v>8699.6</c:v>
                </c:pt>
                <c:pt idx="199">
                  <c:v>8701.44</c:v>
                </c:pt>
                <c:pt idx="200">
                  <c:v>8555.73</c:v>
                </c:pt>
                <c:pt idx="201">
                  <c:v>8354.9699999999993</c:v>
                </c:pt>
                <c:pt idx="202">
                  <c:v>8588.42</c:v>
                </c:pt>
                <c:pt idx="203">
                  <c:v>8682.59</c:v>
                </c:pt>
                <c:pt idx="204">
                  <c:v>8644.7099999999991</c:v>
                </c:pt>
                <c:pt idx="205">
                  <c:v>8861.44</c:v>
                </c:pt>
                <c:pt idx="206">
                  <c:v>8820.89</c:v>
                </c:pt>
                <c:pt idx="207">
                  <c:v>8955.59</c:v>
                </c:pt>
                <c:pt idx="208">
                  <c:v>8837.66</c:v>
                </c:pt>
                <c:pt idx="209">
                  <c:v>8968.59</c:v>
                </c:pt>
                <c:pt idx="210">
                  <c:v>9072.64</c:v>
                </c:pt>
                <c:pt idx="211">
                  <c:v>8899.9</c:v>
                </c:pt>
                <c:pt idx="212" formatCode="#,##0">
                  <c:v>9217</c:v>
                </c:pt>
                <c:pt idx="213">
                  <c:v>9236.18</c:v>
                </c:pt>
                <c:pt idx="214">
                  <c:v>9148.7800000000007</c:v>
                </c:pt>
                <c:pt idx="215">
                  <c:v>9226.34</c:v>
                </c:pt>
                <c:pt idx="216">
                  <c:v>9268.6299999999992</c:v>
                </c:pt>
                <c:pt idx="217">
                  <c:v>9239.11</c:v>
                </c:pt>
                <c:pt idx="218">
                  <c:v>9222.57</c:v>
                </c:pt>
                <c:pt idx="219">
                  <c:v>9324.77</c:v>
                </c:pt>
                <c:pt idx="220">
                  <c:v>9189.6299999999992</c:v>
                </c:pt>
                <c:pt idx="221">
                  <c:v>9170.2800000000007</c:v>
                </c:pt>
                <c:pt idx="222">
                  <c:v>9184.4599999999991</c:v>
                </c:pt>
                <c:pt idx="223">
                  <c:v>9161.6</c:v>
                </c:pt>
                <c:pt idx="224">
                  <c:v>9323.52</c:v>
                </c:pt>
                <c:pt idx="225">
                  <c:v>9439.16</c:v>
                </c:pt>
                <c:pt idx="226">
                  <c:v>9382.23</c:v>
                </c:pt>
                <c:pt idx="227">
                  <c:v>9508.17</c:v>
                </c:pt>
                <c:pt idx="228">
                  <c:v>9711.77</c:v>
                </c:pt>
                <c:pt idx="229">
                  <c:v>9787.26</c:v>
                </c:pt>
                <c:pt idx="230">
                  <c:v>9868.35</c:v>
                </c:pt>
                <c:pt idx="231">
                  <c:v>9920.86</c:v>
                </c:pt>
                <c:pt idx="232">
                  <c:v>9902.4</c:v>
                </c:pt>
                <c:pt idx="233">
                  <c:v>9906.42</c:v>
                </c:pt>
                <c:pt idx="234">
                  <c:v>9910.2099999999991</c:v>
                </c:pt>
                <c:pt idx="235">
                  <c:v>9930.5300000000007</c:v>
                </c:pt>
                <c:pt idx="236">
                  <c:v>9835.42</c:v>
                </c:pt>
                <c:pt idx="237">
                  <c:v>9929.4699999999993</c:v>
                </c:pt>
                <c:pt idx="238" formatCode="#,##0">
                  <c:v>10015</c:v>
                </c:pt>
                <c:pt idx="239">
                  <c:v>9786.3799999999992</c:v>
                </c:pt>
                <c:pt idx="240">
                  <c:v>9775.39</c:v>
                </c:pt>
                <c:pt idx="241">
                  <c:v>9763.41</c:v>
                </c:pt>
                <c:pt idx="242">
                  <c:v>9586.2199999999993</c:v>
                </c:pt>
                <c:pt idx="243">
                  <c:v>9330.99</c:v>
                </c:pt>
                <c:pt idx="244">
                  <c:v>9219.0499999999993</c:v>
                </c:pt>
                <c:pt idx="245">
                  <c:v>9429.4</c:v>
                </c:pt>
                <c:pt idx="246">
                  <c:v>9671.18</c:v>
                </c:pt>
                <c:pt idx="247">
                  <c:v>9688.66</c:v>
                </c:pt>
                <c:pt idx="248">
                  <c:v>9826.5499999999993</c:v>
                </c:pt>
                <c:pt idx="249">
                  <c:v>9848.06</c:v>
                </c:pt>
                <c:pt idx="250">
                  <c:v>9775.4500000000007</c:v>
                </c:pt>
                <c:pt idx="251">
                  <c:v>9805.5499999999993</c:v>
                </c:pt>
                <c:pt idx="252">
                  <c:v>9687.26</c:v>
                </c:pt>
                <c:pt idx="253">
                  <c:v>9468.58</c:v>
                </c:pt>
                <c:pt idx="254">
                  <c:v>9382.82</c:v>
                </c:pt>
                <c:pt idx="255">
                  <c:v>9459.18</c:v>
                </c:pt>
                <c:pt idx="256">
                  <c:v>9607.9</c:v>
                </c:pt>
                <c:pt idx="257">
                  <c:v>9601.75</c:v>
                </c:pt>
                <c:pt idx="258">
                  <c:v>9622.32</c:v>
                </c:pt>
                <c:pt idx="259">
                  <c:v>9755.02</c:v>
                </c:pt>
                <c:pt idx="260">
                  <c:v>9768.1</c:v>
                </c:pt>
                <c:pt idx="261">
                  <c:v>9637.33</c:v>
                </c:pt>
                <c:pt idx="262">
                  <c:v>9940.64</c:v>
                </c:pt>
                <c:pt idx="263" formatCode="#,##0">
                  <c:v>10192</c:v>
                </c:pt>
                <c:pt idx="264">
                  <c:v>10211.4</c:v>
                </c:pt>
                <c:pt idx="265">
                  <c:v>10149.799999999999</c:v>
                </c:pt>
                <c:pt idx="266">
                  <c:v>10228.5</c:v>
                </c:pt>
                <c:pt idx="267">
                  <c:v>10502.8</c:v>
                </c:pt>
                <c:pt idx="268">
                  <c:v>10589.1</c:v>
                </c:pt>
                <c:pt idx="269">
                  <c:v>10592.5</c:v>
                </c:pt>
                <c:pt idx="270">
                  <c:v>10552.8</c:v>
                </c:pt>
                <c:pt idx="271">
                  <c:v>10607.7</c:v>
                </c:pt>
                <c:pt idx="272">
                  <c:v>10642.6</c:v>
                </c:pt>
                <c:pt idx="273">
                  <c:v>10677.4</c:v>
                </c:pt>
                <c:pt idx="274" formatCode="#,##0">
                  <c:v>10860</c:v>
                </c:pt>
                <c:pt idx="275">
                  <c:v>10803.1</c:v>
                </c:pt>
                <c:pt idx="276">
                  <c:v>10822.8</c:v>
                </c:pt>
                <c:pt idx="277">
                  <c:v>10802.9</c:v>
                </c:pt>
                <c:pt idx="278">
                  <c:v>10614.1</c:v>
                </c:pt>
                <c:pt idx="279">
                  <c:v>10594.3</c:v>
                </c:pt>
                <c:pt idx="280">
                  <c:v>10696.8</c:v>
                </c:pt>
                <c:pt idx="281">
                  <c:v>10746.9</c:v>
                </c:pt>
                <c:pt idx="282">
                  <c:v>10948.5</c:v>
                </c:pt>
                <c:pt idx="283">
                  <c:v>10909.5</c:v>
                </c:pt>
                <c:pt idx="284" formatCode="#,##0">
                  <c:v>10765</c:v>
                </c:pt>
                <c:pt idx="285">
                  <c:v>10909.6</c:v>
                </c:pt>
                <c:pt idx="286" formatCode="#,##0">
                  <c:v>10875</c:v>
                </c:pt>
                <c:pt idx="287">
                  <c:v>10946.9</c:v>
                </c:pt>
                <c:pt idx="288">
                  <c:v>11069.8</c:v>
                </c:pt>
                <c:pt idx="289">
                  <c:v>11090.7</c:v>
                </c:pt>
                <c:pt idx="290">
                  <c:v>11174.8</c:v>
                </c:pt>
                <c:pt idx="291" formatCode="#,##0">
                  <c:v>11187</c:v>
                </c:pt>
                <c:pt idx="292">
                  <c:v>11301.3</c:v>
                </c:pt>
                <c:pt idx="293">
                  <c:v>11362.9</c:v>
                </c:pt>
                <c:pt idx="294">
                  <c:v>11280.4</c:v>
                </c:pt>
                <c:pt idx="295">
                  <c:v>11193.3</c:v>
                </c:pt>
                <c:pt idx="296" formatCode="#,##0">
                  <c:v>11409</c:v>
                </c:pt>
                <c:pt idx="297">
                  <c:v>11495.2</c:v>
                </c:pt>
                <c:pt idx="298">
                  <c:v>11461.9</c:v>
                </c:pt>
                <c:pt idx="299">
                  <c:v>11402.7</c:v>
                </c:pt>
                <c:pt idx="300">
                  <c:v>11531.5</c:v>
                </c:pt>
                <c:pt idx="301">
                  <c:v>11754.9</c:v>
                </c:pt>
                <c:pt idx="302">
                  <c:v>11744.9</c:v>
                </c:pt>
                <c:pt idx="303">
                  <c:v>11955.3</c:v>
                </c:pt>
                <c:pt idx="304">
                  <c:v>11930.5</c:v>
                </c:pt>
                <c:pt idx="305">
                  <c:v>11814.5</c:v>
                </c:pt>
                <c:pt idx="306">
                  <c:v>11787.3</c:v>
                </c:pt>
                <c:pt idx="307">
                  <c:v>11926.9</c:v>
                </c:pt>
                <c:pt idx="308">
                  <c:v>11858.1</c:v>
                </c:pt>
                <c:pt idx="309">
                  <c:v>11797.7</c:v>
                </c:pt>
                <c:pt idx="310">
                  <c:v>11858.2</c:v>
                </c:pt>
                <c:pt idx="311">
                  <c:v>11619.7</c:v>
                </c:pt>
                <c:pt idx="312" formatCode="#,##0">
                  <c:v>11799</c:v>
                </c:pt>
                <c:pt idx="313">
                  <c:v>11922.7</c:v>
                </c:pt>
                <c:pt idx="314">
                  <c:v>11943.1</c:v>
                </c:pt>
                <c:pt idx="315">
                  <c:v>11880.2</c:v>
                </c:pt>
                <c:pt idx="316">
                  <c:v>11948.8</c:v>
                </c:pt>
                <c:pt idx="317">
                  <c:v>12035.7</c:v>
                </c:pt>
                <c:pt idx="318">
                  <c:v>12017.8</c:v>
                </c:pt>
                <c:pt idx="319">
                  <c:v>12047.9</c:v>
                </c:pt>
                <c:pt idx="320">
                  <c:v>12214.5</c:v>
                </c:pt>
                <c:pt idx="321">
                  <c:v>12326.7</c:v>
                </c:pt>
                <c:pt idx="322">
                  <c:v>12181.2</c:v>
                </c:pt>
                <c:pt idx="323">
                  <c:v>12214.8</c:v>
                </c:pt>
                <c:pt idx="324">
                  <c:v>11997.8</c:v>
                </c:pt>
                <c:pt idx="325">
                  <c:v>11674.6</c:v>
                </c:pt>
                <c:pt idx="326" formatCode="#,##0">
                  <c:v>11727</c:v>
                </c:pt>
                <c:pt idx="327">
                  <c:v>11913.4</c:v>
                </c:pt>
                <c:pt idx="328">
                  <c:v>11787.2</c:v>
                </c:pt>
                <c:pt idx="329">
                  <c:v>11675.6</c:v>
                </c:pt>
                <c:pt idx="330">
                  <c:v>11711.1</c:v>
                </c:pt>
                <c:pt idx="331" formatCode="#,##0">
                  <c:v>11729</c:v>
                </c:pt>
                <c:pt idx="332">
                  <c:v>11743.8</c:v>
                </c:pt>
                <c:pt idx="333">
                  <c:v>11410.5</c:v>
                </c:pt>
                <c:pt idx="334">
                  <c:v>11331.4</c:v>
                </c:pt>
                <c:pt idx="335">
                  <c:v>11411.8</c:v>
                </c:pt>
                <c:pt idx="336">
                  <c:v>11322.6</c:v>
                </c:pt>
                <c:pt idx="337">
                  <c:v>11239.9</c:v>
                </c:pt>
                <c:pt idx="338">
                  <c:v>11167.5</c:v>
                </c:pt>
                <c:pt idx="339">
                  <c:v>11415.3</c:v>
                </c:pt>
                <c:pt idx="340" formatCode="#,##0">
                  <c:v>11622</c:v>
                </c:pt>
                <c:pt idx="341">
                  <c:v>11377.3</c:v>
                </c:pt>
                <c:pt idx="342">
                  <c:v>11301.6</c:v>
                </c:pt>
                <c:pt idx="343">
                  <c:v>11218.5</c:v>
                </c:pt>
                <c:pt idx="344">
                  <c:v>11383.2</c:v>
                </c:pt>
                <c:pt idx="345">
                  <c:v>11378.9</c:v>
                </c:pt>
                <c:pt idx="346">
                  <c:v>11706.8</c:v>
                </c:pt>
                <c:pt idx="347" formatCode="#,##0">
                  <c:v>11780</c:v>
                </c:pt>
                <c:pt idx="348">
                  <c:v>11758.8</c:v>
                </c:pt>
                <c:pt idx="349">
                  <c:v>11792.3</c:v>
                </c:pt>
                <c:pt idx="350">
                  <c:v>11586.3</c:v>
                </c:pt>
                <c:pt idx="351">
                  <c:v>11595.1</c:v>
                </c:pt>
                <c:pt idx="352" formatCode="#,##0">
                  <c:v>11606</c:v>
                </c:pt>
                <c:pt idx="353">
                  <c:v>11403.8</c:v>
                </c:pt>
                <c:pt idx="354">
                  <c:v>11345.1</c:v>
                </c:pt>
                <c:pt idx="355">
                  <c:v>11270.6</c:v>
                </c:pt>
                <c:pt idx="356">
                  <c:v>11300.4</c:v>
                </c:pt>
                <c:pt idx="357">
                  <c:v>11187.4</c:v>
                </c:pt>
                <c:pt idx="358" formatCode="#,##0">
                  <c:v>11155</c:v>
                </c:pt>
                <c:pt idx="359">
                  <c:v>11059.2</c:v>
                </c:pt>
                <c:pt idx="360">
                  <c:v>10864.7</c:v>
                </c:pt>
                <c:pt idx="361">
                  <c:v>10939.5</c:v>
                </c:pt>
                <c:pt idx="362">
                  <c:v>11236.6</c:v>
                </c:pt>
                <c:pt idx="363">
                  <c:v>11069.4</c:v>
                </c:pt>
                <c:pt idx="364">
                  <c:v>10952.7</c:v>
                </c:pt>
                <c:pt idx="365">
                  <c:v>10797.8</c:v>
                </c:pt>
                <c:pt idx="366">
                  <c:v>10947.4</c:v>
                </c:pt>
                <c:pt idx="367">
                  <c:v>10806.2</c:v>
                </c:pt>
                <c:pt idx="368">
                  <c:v>10997.9</c:v>
                </c:pt>
                <c:pt idx="369">
                  <c:v>11138.5</c:v>
                </c:pt>
                <c:pt idx="370">
                  <c:v>11517.1</c:v>
                </c:pt>
                <c:pt idx="371">
                  <c:v>11364.5</c:v>
                </c:pt>
                <c:pt idx="372">
                  <c:v>11352.4</c:v>
                </c:pt>
                <c:pt idx="373">
                  <c:v>11373.4</c:v>
                </c:pt>
                <c:pt idx="374">
                  <c:v>10964.2</c:v>
                </c:pt>
                <c:pt idx="375" formatCode="#,##0">
                  <c:v>10898</c:v>
                </c:pt>
                <c:pt idx="376">
                  <c:v>10979.2</c:v>
                </c:pt>
                <c:pt idx="377">
                  <c:v>11078.6</c:v>
                </c:pt>
                <c:pt idx="378">
                  <c:v>11005.8</c:v>
                </c:pt>
                <c:pt idx="379">
                  <c:v>10823.5</c:v>
                </c:pt>
                <c:pt idx="380" formatCode="#,##0">
                  <c:v>10664</c:v>
                </c:pt>
                <c:pt idx="381">
                  <c:v>10652.8</c:v>
                </c:pt>
                <c:pt idx="382">
                  <c:v>10784.5</c:v>
                </c:pt>
                <c:pt idx="383">
                  <c:v>11149.3</c:v>
                </c:pt>
                <c:pt idx="384">
                  <c:v>11421.8</c:v>
                </c:pt>
                <c:pt idx="385">
                  <c:v>11414.4</c:v>
                </c:pt>
                <c:pt idx="386" formatCode="#,##0">
                  <c:v>11476</c:v>
                </c:pt>
                <c:pt idx="387">
                  <c:v>11607.1</c:v>
                </c:pt>
                <c:pt idx="388">
                  <c:v>11649.9</c:v>
                </c:pt>
                <c:pt idx="389">
                  <c:v>11678.1</c:v>
                </c:pt>
                <c:pt idx="390">
                  <c:v>11583.9</c:v>
                </c:pt>
                <c:pt idx="391">
                  <c:v>11486.3</c:v>
                </c:pt>
                <c:pt idx="392">
                  <c:v>11453.6</c:v>
                </c:pt>
                <c:pt idx="393">
                  <c:v>11334.8</c:v>
                </c:pt>
                <c:pt idx="394">
                  <c:v>11052.9</c:v>
                </c:pt>
                <c:pt idx="395">
                  <c:v>11068.3</c:v>
                </c:pt>
                <c:pt idx="396">
                  <c:v>11123.2</c:v>
                </c:pt>
                <c:pt idx="397">
                  <c:v>11140.7</c:v>
                </c:pt>
                <c:pt idx="398">
                  <c:v>11173.2</c:v>
                </c:pt>
                <c:pt idx="399">
                  <c:v>11248.3</c:v>
                </c:pt>
                <c:pt idx="400">
                  <c:v>11380.8</c:v>
                </c:pt>
                <c:pt idx="401">
                  <c:v>11497.9</c:v>
                </c:pt>
                <c:pt idx="402" formatCode="#,##0">
                  <c:v>11575</c:v>
                </c:pt>
                <c:pt idx="403">
                  <c:v>11484.8</c:v>
                </c:pt>
                <c:pt idx="404">
                  <c:v>11431.8</c:v>
                </c:pt>
                <c:pt idx="405">
                  <c:v>11278.7</c:v>
                </c:pt>
                <c:pt idx="406">
                  <c:v>10892.9</c:v>
                </c:pt>
                <c:pt idx="407">
                  <c:v>10980.9</c:v>
                </c:pt>
                <c:pt idx="408">
                  <c:v>10911.2</c:v>
                </c:pt>
                <c:pt idx="409">
                  <c:v>10818.7</c:v>
                </c:pt>
                <c:pt idx="410">
                  <c:v>10883.1</c:v>
                </c:pt>
                <c:pt idx="411">
                  <c:v>10681.4</c:v>
                </c:pt>
                <c:pt idx="412" formatCode="#,##0">
                  <c:v>10401</c:v>
                </c:pt>
                <c:pt idx="413">
                  <c:v>10124.5</c:v>
                </c:pt>
                <c:pt idx="414">
                  <c:v>9338.2000000000007</c:v>
                </c:pt>
                <c:pt idx="415">
                  <c:v>9748.92</c:v>
                </c:pt>
                <c:pt idx="416">
                  <c:v>9853.1200000000008</c:v>
                </c:pt>
                <c:pt idx="417" formatCode="#,##0">
                  <c:v>10222</c:v>
                </c:pt>
                <c:pt idx="418">
                  <c:v>10186.1</c:v>
                </c:pt>
                <c:pt idx="419">
                  <c:v>10132.200000000001</c:v>
                </c:pt>
                <c:pt idx="420">
                  <c:v>9928.65</c:v>
                </c:pt>
                <c:pt idx="421">
                  <c:v>9962.25</c:v>
                </c:pt>
                <c:pt idx="422">
                  <c:v>10145.700000000001</c:v>
                </c:pt>
                <c:pt idx="423">
                  <c:v>9996.16</c:v>
                </c:pt>
                <c:pt idx="424">
                  <c:v>10055.1</c:v>
                </c:pt>
                <c:pt idx="425">
                  <c:v>10198.5</c:v>
                </c:pt>
                <c:pt idx="426">
                  <c:v>10301.200000000001</c:v>
                </c:pt>
                <c:pt idx="427">
                  <c:v>10157.4</c:v>
                </c:pt>
                <c:pt idx="428" formatCode="#,##0">
                  <c:v>10079</c:v>
                </c:pt>
                <c:pt idx="429">
                  <c:v>10084.9</c:v>
                </c:pt>
                <c:pt idx="430">
                  <c:v>10070.200000000001</c:v>
                </c:pt>
                <c:pt idx="431" formatCode="#,##0">
                  <c:v>10174</c:v>
                </c:pt>
                <c:pt idx="432">
                  <c:v>10208.5</c:v>
                </c:pt>
                <c:pt idx="433">
                  <c:v>9861.51</c:v>
                </c:pt>
                <c:pt idx="434">
                  <c:v>9785.11</c:v>
                </c:pt>
                <c:pt idx="435">
                  <c:v>9558.9599999999991</c:v>
                </c:pt>
                <c:pt idx="436">
                  <c:v>9492.86</c:v>
                </c:pt>
                <c:pt idx="437">
                  <c:v>9362.2800000000007</c:v>
                </c:pt>
                <c:pt idx="438">
                  <c:v>9585.33</c:v>
                </c:pt>
                <c:pt idx="439">
                  <c:v>9479.4</c:v>
                </c:pt>
                <c:pt idx="440">
                  <c:v>9325.0499999999993</c:v>
                </c:pt>
                <c:pt idx="441">
                  <c:v>9596.9500000000007</c:v>
                </c:pt>
                <c:pt idx="442">
                  <c:v>9471.36</c:v>
                </c:pt>
                <c:pt idx="443">
                  <c:v>9396.34</c:v>
                </c:pt>
                <c:pt idx="444">
                  <c:v>9647.17</c:v>
                </c:pt>
                <c:pt idx="445">
                  <c:v>9730.41</c:v>
                </c:pt>
                <c:pt idx="446">
                  <c:v>9932.42</c:v>
                </c:pt>
                <c:pt idx="447">
                  <c:v>9911.0499999999993</c:v>
                </c:pt>
                <c:pt idx="448">
                  <c:v>10049.39</c:v>
                </c:pt>
                <c:pt idx="449">
                  <c:v>10057.59</c:v>
                </c:pt>
                <c:pt idx="450">
                  <c:v>9939.9599999999991</c:v>
                </c:pt>
                <c:pt idx="451">
                  <c:v>9890.4599999999991</c:v>
                </c:pt>
                <c:pt idx="452">
                  <c:v>9957.39</c:v>
                </c:pt>
                <c:pt idx="453">
                  <c:v>10058.530000000001</c:v>
                </c:pt>
                <c:pt idx="454">
                  <c:v>10084.61</c:v>
                </c:pt>
                <c:pt idx="455">
                  <c:v>10080.19</c:v>
                </c:pt>
                <c:pt idx="456">
                  <c:v>10107.92</c:v>
                </c:pt>
                <c:pt idx="457">
                  <c:v>10194.74</c:v>
                </c:pt>
                <c:pt idx="458">
                  <c:v>10586.96</c:v>
                </c:pt>
                <c:pt idx="459">
                  <c:v>10756.83</c:v>
                </c:pt>
                <c:pt idx="460">
                  <c:v>10692.19</c:v>
                </c:pt>
                <c:pt idx="461">
                  <c:v>10691.63</c:v>
                </c:pt>
                <c:pt idx="462">
                  <c:v>10741.14</c:v>
                </c:pt>
                <c:pt idx="463">
                  <c:v>10748.7</c:v>
                </c:pt>
                <c:pt idx="464">
                  <c:v>10744.37</c:v>
                </c:pt>
                <c:pt idx="465">
                  <c:v>10883.94</c:v>
                </c:pt>
                <c:pt idx="466">
                  <c:v>10825.55</c:v>
                </c:pt>
                <c:pt idx="467">
                  <c:v>10784.28</c:v>
                </c:pt>
                <c:pt idx="468">
                  <c:v>10843.48</c:v>
                </c:pt>
                <c:pt idx="469">
                  <c:v>10807.17</c:v>
                </c:pt>
                <c:pt idx="470">
                  <c:v>10728.95</c:v>
                </c:pt>
                <c:pt idx="471">
                  <c:v>10843.68</c:v>
                </c:pt>
                <c:pt idx="472">
                  <c:v>10735.17</c:v>
                </c:pt>
                <c:pt idx="473">
                  <c:v>10607.46</c:v>
                </c:pt>
                <c:pt idx="474">
                  <c:v>10608.83</c:v>
                </c:pt>
                <c:pt idx="475">
                  <c:v>10782.91</c:v>
                </c:pt>
                <c:pt idx="476">
                  <c:v>10877.6</c:v>
                </c:pt>
                <c:pt idx="477">
                  <c:v>11045.53</c:v>
                </c:pt>
                <c:pt idx="478">
                  <c:v>11049.35</c:v>
                </c:pt>
                <c:pt idx="479">
                  <c:v>11049.99</c:v>
                </c:pt>
                <c:pt idx="480">
                  <c:v>10869.2</c:v>
                </c:pt>
                <c:pt idx="481">
                  <c:v>10921.71</c:v>
                </c:pt>
                <c:pt idx="482">
                  <c:v>11176.56</c:v>
                </c:pt>
                <c:pt idx="483">
                  <c:v>11247.14</c:v>
                </c:pt>
                <c:pt idx="484">
                  <c:v>11253.37</c:v>
                </c:pt>
                <c:pt idx="485">
                  <c:v>11235.97</c:v>
                </c:pt>
                <c:pt idx="486">
                  <c:v>11188.03</c:v>
                </c:pt>
                <c:pt idx="487">
                  <c:v>10780.63</c:v>
                </c:pt>
                <c:pt idx="488">
                  <c:v>10632.77</c:v>
                </c:pt>
                <c:pt idx="489">
                  <c:v>10806.52</c:v>
                </c:pt>
                <c:pt idx="490">
                  <c:v>10616.24</c:v>
                </c:pt>
                <c:pt idx="491">
                  <c:v>10554.54</c:v>
                </c:pt>
                <c:pt idx="492">
                  <c:v>10500.03</c:v>
                </c:pt>
                <c:pt idx="493">
                  <c:v>10294.25</c:v>
                </c:pt>
                <c:pt idx="494">
                  <c:v>10122.950000000001</c:v>
                </c:pt>
                <c:pt idx="495">
                  <c:v>10237.48</c:v>
                </c:pt>
                <c:pt idx="496">
                  <c:v>10423.780000000001</c:v>
                </c:pt>
                <c:pt idx="497">
                  <c:v>10656.39</c:v>
                </c:pt>
                <c:pt idx="498">
                  <c:v>10543.05</c:v>
                </c:pt>
                <c:pt idx="499">
                  <c:v>10497.77</c:v>
                </c:pt>
                <c:pt idx="500">
                  <c:v>10400.61</c:v>
                </c:pt>
                <c:pt idx="501">
                  <c:v>10595.27</c:v>
                </c:pt>
                <c:pt idx="502">
                  <c:v>10627.46</c:v>
                </c:pt>
                <c:pt idx="503">
                  <c:v>10731.63</c:v>
                </c:pt>
                <c:pt idx="504">
                  <c:v>10743.01</c:v>
                </c:pt>
                <c:pt idx="505">
                  <c:v>10248.58</c:v>
                </c:pt>
                <c:pt idx="506">
                  <c:v>10173.52</c:v>
                </c:pt>
                <c:pt idx="507">
                  <c:v>10094.18</c:v>
                </c:pt>
                <c:pt idx="508">
                  <c:v>9810.4699999999993</c:v>
                </c:pt>
                <c:pt idx="509">
                  <c:v>9849.34</c:v>
                </c:pt>
                <c:pt idx="510">
                  <c:v>9813.02</c:v>
                </c:pt>
                <c:pt idx="511">
                  <c:v>9832.82</c:v>
                </c:pt>
                <c:pt idx="512">
                  <c:v>9929.07</c:v>
                </c:pt>
                <c:pt idx="513">
                  <c:v>9614.77</c:v>
                </c:pt>
                <c:pt idx="514">
                  <c:v>9459.09</c:v>
                </c:pt>
                <c:pt idx="515">
                  <c:v>9457.9500000000007</c:v>
                </c:pt>
                <c:pt idx="516">
                  <c:v>9626.65</c:v>
                </c:pt>
                <c:pt idx="517">
                  <c:v>9314.57</c:v>
                </c:pt>
                <c:pt idx="518">
                  <c:v>9348.74</c:v>
                </c:pt>
                <c:pt idx="519">
                  <c:v>9704.9</c:v>
                </c:pt>
                <c:pt idx="520">
                  <c:v>9681.7000000000007</c:v>
                </c:pt>
                <c:pt idx="521">
                  <c:v>9563.64</c:v>
                </c:pt>
                <c:pt idx="522">
                  <c:v>9728.64</c:v>
                </c:pt>
                <c:pt idx="523">
                  <c:v>9594.7999999999993</c:v>
                </c:pt>
                <c:pt idx="524">
                  <c:v>9656.36</c:v>
                </c:pt>
                <c:pt idx="525">
                  <c:v>9638.58</c:v>
                </c:pt>
                <c:pt idx="526">
                  <c:v>9536.9699999999993</c:v>
                </c:pt>
                <c:pt idx="527">
                  <c:v>9350.98</c:v>
                </c:pt>
                <c:pt idx="528">
                  <c:v>9270.09</c:v>
                </c:pt>
                <c:pt idx="529">
                  <c:v>9250.84</c:v>
                </c:pt>
                <c:pt idx="530">
                  <c:v>8937.98</c:v>
                </c:pt>
                <c:pt idx="531">
                  <c:v>8772.8799999999992</c:v>
                </c:pt>
                <c:pt idx="532">
                  <c:v>8875.4500000000007</c:v>
                </c:pt>
                <c:pt idx="533">
                  <c:v>8699.2900000000009</c:v>
                </c:pt>
                <c:pt idx="534">
                  <c:v>8815.77</c:v>
                </c:pt>
                <c:pt idx="535">
                  <c:v>9134.76</c:v>
                </c:pt>
                <c:pt idx="536">
                  <c:v>9079.19</c:v>
                </c:pt>
                <c:pt idx="537">
                  <c:v>9156.14</c:v>
                </c:pt>
                <c:pt idx="538">
                  <c:v>9349.9500000000007</c:v>
                </c:pt>
                <c:pt idx="539">
                  <c:v>9319.1</c:v>
                </c:pt>
                <c:pt idx="540">
                  <c:v>9477.69</c:v>
                </c:pt>
                <c:pt idx="541">
                  <c:v>9405.2199999999993</c:v>
                </c:pt>
                <c:pt idx="542">
                  <c:v>9125.19</c:v>
                </c:pt>
                <c:pt idx="543">
                  <c:v>9199.09</c:v>
                </c:pt>
                <c:pt idx="544">
                  <c:v>9436.33</c:v>
                </c:pt>
                <c:pt idx="545">
                  <c:v>9332.42</c:v>
                </c:pt>
                <c:pt idx="546">
                  <c:v>9471.09</c:v>
                </c:pt>
                <c:pt idx="547">
                  <c:v>9695.98</c:v>
                </c:pt>
                <c:pt idx="548">
                  <c:v>9709.68</c:v>
                </c:pt>
                <c:pt idx="549">
                  <c:v>9742.76</c:v>
                </c:pt>
                <c:pt idx="550" formatCode="#,##0">
                  <c:v>9690</c:v>
                </c:pt>
                <c:pt idx="551">
                  <c:v>9617.69</c:v>
                </c:pt>
                <c:pt idx="552">
                  <c:v>9679.19</c:v>
                </c:pt>
                <c:pt idx="553">
                  <c:v>9498.15</c:v>
                </c:pt>
                <c:pt idx="554">
                  <c:v>9642.7900000000009</c:v>
                </c:pt>
                <c:pt idx="555">
                  <c:v>9936.06</c:v>
                </c:pt>
                <c:pt idx="556">
                  <c:v>9890.1200000000008</c:v>
                </c:pt>
                <c:pt idx="557">
                  <c:v>9917.92</c:v>
                </c:pt>
                <c:pt idx="558">
                  <c:v>9753.0400000000009</c:v>
                </c:pt>
                <c:pt idx="559">
                  <c:v>9822.52</c:v>
                </c:pt>
                <c:pt idx="560">
                  <c:v>9863.83</c:v>
                </c:pt>
                <c:pt idx="561">
                  <c:v>9762.57</c:v>
                </c:pt>
                <c:pt idx="562">
                  <c:v>9964.6299999999992</c:v>
                </c:pt>
                <c:pt idx="563">
                  <c:v>9845.3700000000008</c:v>
                </c:pt>
                <c:pt idx="564">
                  <c:v>9808.48</c:v>
                </c:pt>
                <c:pt idx="565">
                  <c:v>9947.26</c:v>
                </c:pt>
                <c:pt idx="566">
                  <c:v>9947.02</c:v>
                </c:pt>
                <c:pt idx="567">
                  <c:v>9675.5</c:v>
                </c:pt>
                <c:pt idx="568">
                  <c:v>9732.82</c:v>
                </c:pt>
                <c:pt idx="569">
                  <c:v>9553.17</c:v>
                </c:pt>
                <c:pt idx="570">
                  <c:v>9505.9</c:v>
                </c:pt>
                <c:pt idx="571">
                  <c:v>9484.75</c:v>
                </c:pt>
                <c:pt idx="572">
                  <c:v>9572.57</c:v>
                </c:pt>
                <c:pt idx="573">
                  <c:v>9524.66</c:v>
                </c:pt>
                <c:pt idx="574">
                  <c:v>9617.83</c:v>
                </c:pt>
                <c:pt idx="575">
                  <c:v>9893.42</c:v>
                </c:pt>
                <c:pt idx="576">
                  <c:v>10016.17</c:v>
                </c:pt>
                <c:pt idx="577">
                  <c:v>10020.34</c:v>
                </c:pt>
                <c:pt idx="578">
                  <c:v>9920.9</c:v>
                </c:pt>
                <c:pt idx="579">
                  <c:v>10150.67</c:v>
                </c:pt>
                <c:pt idx="580">
                  <c:v>10304.14</c:v>
                </c:pt>
                <c:pt idx="581">
                  <c:v>10341.969999999999</c:v>
                </c:pt>
                <c:pt idx="582">
                  <c:v>10324.83</c:v>
                </c:pt>
                <c:pt idx="583">
                  <c:v>10233.42</c:v>
                </c:pt>
                <c:pt idx="584">
                  <c:v>10213.549999999999</c:v>
                </c:pt>
                <c:pt idx="585">
                  <c:v>10220.57</c:v>
                </c:pt>
                <c:pt idx="586">
                  <c:v>10125.52</c:v>
                </c:pt>
                <c:pt idx="587">
                  <c:v>10038.969999999999</c:v>
                </c:pt>
                <c:pt idx="588">
                  <c:v>10066.34</c:v>
                </c:pt>
                <c:pt idx="589">
                  <c:v>9918.43</c:v>
                </c:pt>
                <c:pt idx="590">
                  <c:v>9812.73</c:v>
                </c:pt>
                <c:pt idx="591">
                  <c:v>9805.5499999999993</c:v>
                </c:pt>
                <c:pt idx="592" formatCode="#,##0">
                  <c:v>9737</c:v>
                </c:pt>
                <c:pt idx="593">
                  <c:v>9878.7099999999991</c:v>
                </c:pt>
                <c:pt idx="594">
                  <c:v>9994.58</c:v>
                </c:pt>
                <c:pt idx="595">
                  <c:v>9950.11</c:v>
                </c:pt>
                <c:pt idx="596">
                  <c:v>9838.1200000000008</c:v>
                </c:pt>
                <c:pt idx="597">
                  <c:v>9767.94</c:v>
                </c:pt>
                <c:pt idx="598">
                  <c:v>9846.91</c:v>
                </c:pt>
                <c:pt idx="599">
                  <c:v>9811.86</c:v>
                </c:pt>
                <c:pt idx="600">
                  <c:v>9773.7199999999993</c:v>
                </c:pt>
                <c:pt idx="601">
                  <c:v>9852.7099999999991</c:v>
                </c:pt>
                <c:pt idx="602">
                  <c:v>9811.74</c:v>
                </c:pt>
                <c:pt idx="603">
                  <c:v>9773.7999999999993</c:v>
                </c:pt>
                <c:pt idx="604">
                  <c:v>10130.68</c:v>
                </c:pt>
                <c:pt idx="605">
                  <c:v>10207.09</c:v>
                </c:pt>
                <c:pt idx="606">
                  <c:v>10241.98</c:v>
                </c:pt>
                <c:pt idx="607">
                  <c:v>10286.33</c:v>
                </c:pt>
                <c:pt idx="608">
                  <c:v>10243.219999999999</c:v>
                </c:pt>
                <c:pt idx="609">
                  <c:v>10160.24</c:v>
                </c:pt>
                <c:pt idx="610">
                  <c:v>10156.86</c:v>
                </c:pt>
                <c:pt idx="611">
                  <c:v>10040.870000000001</c:v>
                </c:pt>
                <c:pt idx="612">
                  <c:v>10092.86</c:v>
                </c:pt>
                <c:pt idx="613">
                  <c:v>10183.19</c:v>
                </c:pt>
                <c:pt idx="614">
                  <c:v>10177.44</c:v>
                </c:pt>
                <c:pt idx="615">
                  <c:v>10050.030000000001</c:v>
                </c:pt>
                <c:pt idx="616">
                  <c:v>9819.1200000000008</c:v>
                </c:pt>
                <c:pt idx="617">
                  <c:v>9657.44</c:v>
                </c:pt>
                <c:pt idx="618">
                  <c:v>9507.51</c:v>
                </c:pt>
                <c:pt idx="619">
                  <c:v>9567.15</c:v>
                </c:pt>
                <c:pt idx="620">
                  <c:v>9432.8700000000008</c:v>
                </c:pt>
                <c:pt idx="621">
                  <c:v>9578.15</c:v>
                </c:pt>
                <c:pt idx="622">
                  <c:v>9850.59</c:v>
                </c:pt>
                <c:pt idx="623">
                  <c:v>9930.1</c:v>
                </c:pt>
                <c:pt idx="624">
                  <c:v>10043.68</c:v>
                </c:pt>
                <c:pt idx="625">
                  <c:v>10104.92</c:v>
                </c:pt>
                <c:pt idx="626">
                  <c:v>9226.15</c:v>
                </c:pt>
                <c:pt idx="627">
                  <c:v>9214.1</c:v>
                </c:pt>
                <c:pt idx="628">
                  <c:v>9419.3799999999992</c:v>
                </c:pt>
                <c:pt idx="629">
                  <c:v>9506.2900000000009</c:v>
                </c:pt>
                <c:pt idx="630">
                  <c:v>9513.52</c:v>
                </c:pt>
                <c:pt idx="631">
                  <c:v>9657.6299999999992</c:v>
                </c:pt>
                <c:pt idx="632">
                  <c:v>9701.15</c:v>
                </c:pt>
                <c:pt idx="633">
                  <c:v>9506.84</c:v>
                </c:pt>
                <c:pt idx="634">
                  <c:v>9304.01</c:v>
                </c:pt>
                <c:pt idx="635">
                  <c:v>9399.69</c:v>
                </c:pt>
                <c:pt idx="636">
                  <c:v>9389.0499999999993</c:v>
                </c:pt>
                <c:pt idx="637">
                  <c:v>9690.18</c:v>
                </c:pt>
                <c:pt idx="638">
                  <c:v>9841.11</c:v>
                </c:pt>
                <c:pt idx="639">
                  <c:v>9919.41</c:v>
                </c:pt>
                <c:pt idx="640">
                  <c:v>9984.5499999999993</c:v>
                </c:pt>
                <c:pt idx="641">
                  <c:v>9987.0499999999993</c:v>
                </c:pt>
                <c:pt idx="642">
                  <c:v>10011.84</c:v>
                </c:pt>
                <c:pt idx="643">
                  <c:v>9923.64</c:v>
                </c:pt>
                <c:pt idx="644">
                  <c:v>9991.65</c:v>
                </c:pt>
                <c:pt idx="645">
                  <c:v>10090.120000000001</c:v>
                </c:pt>
                <c:pt idx="646">
                  <c:v>10073.280000000001</c:v>
                </c:pt>
                <c:pt idx="647">
                  <c:v>10125.219999999999</c:v>
                </c:pt>
                <c:pt idx="648" formatCode="#,##0">
                  <c:v>10150</c:v>
                </c:pt>
                <c:pt idx="649">
                  <c:v>10298.4</c:v>
                </c:pt>
                <c:pt idx="650">
                  <c:v>10264.39</c:v>
                </c:pt>
                <c:pt idx="651">
                  <c:v>10287.32</c:v>
                </c:pt>
                <c:pt idx="652">
                  <c:v>10277.370000000001</c:v>
                </c:pt>
                <c:pt idx="653">
                  <c:v>10128.98</c:v>
                </c:pt>
                <c:pt idx="654">
                  <c:v>10092.530000000001</c:v>
                </c:pt>
                <c:pt idx="655">
                  <c:v>10182.4</c:v>
                </c:pt>
                <c:pt idx="656">
                  <c:v>10216.64</c:v>
                </c:pt>
                <c:pt idx="657">
                  <c:v>10403.469999999999</c:v>
                </c:pt>
                <c:pt idx="658">
                  <c:v>10433.790000000001</c:v>
                </c:pt>
                <c:pt idx="659">
                  <c:v>10635.11</c:v>
                </c:pt>
                <c:pt idx="660">
                  <c:v>10635.42</c:v>
                </c:pt>
                <c:pt idx="661">
                  <c:v>10685.52</c:v>
                </c:pt>
                <c:pt idx="662">
                  <c:v>10712.13</c:v>
                </c:pt>
                <c:pt idx="663">
                  <c:v>10634.68</c:v>
                </c:pt>
                <c:pt idx="664">
                  <c:v>10516.05</c:v>
                </c:pt>
                <c:pt idx="665">
                  <c:v>10548.97</c:v>
                </c:pt>
                <c:pt idx="666">
                  <c:v>10490.96</c:v>
                </c:pt>
                <c:pt idx="667">
                  <c:v>10443.48</c:v>
                </c:pt>
                <c:pt idx="668">
                  <c:v>10516.27</c:v>
                </c:pt>
                <c:pt idx="669">
                  <c:v>10515.16</c:v>
                </c:pt>
                <c:pt idx="670">
                  <c:v>10470.73</c:v>
                </c:pt>
                <c:pt idx="671">
                  <c:v>10484.030000000001</c:v>
                </c:pt>
                <c:pt idx="672">
                  <c:v>10441.81</c:v>
                </c:pt>
                <c:pt idx="673">
                  <c:v>10588.48</c:v>
                </c:pt>
                <c:pt idx="674">
                  <c:v>10591.44</c:v>
                </c:pt>
                <c:pt idx="675">
                  <c:v>10492.29</c:v>
                </c:pt>
                <c:pt idx="676">
                  <c:v>10516.81</c:v>
                </c:pt>
                <c:pt idx="677">
                  <c:v>10671.55</c:v>
                </c:pt>
                <c:pt idx="678">
                  <c:v>10657.43</c:v>
                </c:pt>
                <c:pt idx="679">
                  <c:v>10659.73</c:v>
                </c:pt>
                <c:pt idx="680">
                  <c:v>10570.06</c:v>
                </c:pt>
                <c:pt idx="681">
                  <c:v>10539.31</c:v>
                </c:pt>
                <c:pt idx="682">
                  <c:v>10299.379999999999</c:v>
                </c:pt>
                <c:pt idx="683">
                  <c:v>10382.85</c:v>
                </c:pt>
                <c:pt idx="684">
                  <c:v>10369.719999999999</c:v>
                </c:pt>
                <c:pt idx="685">
                  <c:v>10337.23</c:v>
                </c:pt>
                <c:pt idx="686">
                  <c:v>10262.19</c:v>
                </c:pt>
                <c:pt idx="687">
                  <c:v>10326.75</c:v>
                </c:pt>
                <c:pt idx="688">
                  <c:v>10371.620000000001</c:v>
                </c:pt>
                <c:pt idx="689">
                  <c:v>10427.219999999999</c:v>
                </c:pt>
                <c:pt idx="690">
                  <c:v>10517.8</c:v>
                </c:pt>
                <c:pt idx="691">
                  <c:v>10610.95</c:v>
                </c:pt>
                <c:pt idx="692">
                  <c:v>10385.629999999999</c:v>
                </c:pt>
                <c:pt idx="693">
                  <c:v>10265.69</c:v>
                </c:pt>
                <c:pt idx="694">
                  <c:v>10417.15</c:v>
                </c:pt>
                <c:pt idx="695">
                  <c:v>10370.23</c:v>
                </c:pt>
                <c:pt idx="696">
                  <c:v>10189.94</c:v>
                </c:pt>
                <c:pt idx="697">
                  <c:v>10492.25</c:v>
                </c:pt>
                <c:pt idx="698">
                  <c:v>10486.63</c:v>
                </c:pt>
                <c:pt idx="699">
                  <c:v>10537.68</c:v>
                </c:pt>
                <c:pt idx="700">
                  <c:v>10465.35</c:v>
                </c:pt>
                <c:pt idx="701">
                  <c:v>10454.98</c:v>
                </c:pt>
                <c:pt idx="702">
                  <c:v>10568.72</c:v>
                </c:pt>
                <c:pt idx="703">
                  <c:v>10503.2</c:v>
                </c:pt>
                <c:pt idx="704">
                  <c:v>10349.06</c:v>
                </c:pt>
                <c:pt idx="705">
                  <c:v>10449.469999999999</c:v>
                </c:pt>
                <c:pt idx="706">
                  <c:v>10491.28</c:v>
                </c:pt>
                <c:pt idx="707">
                  <c:v>10543.69</c:v>
                </c:pt>
                <c:pt idx="708">
                  <c:v>10587.71</c:v>
                </c:pt>
                <c:pt idx="709">
                  <c:v>10592.89</c:v>
                </c:pt>
                <c:pt idx="710">
                  <c:v>10672.35</c:v>
                </c:pt>
                <c:pt idx="711">
                  <c:v>10743.87</c:v>
                </c:pt>
                <c:pt idx="712">
                  <c:v>10738.36</c:v>
                </c:pt>
                <c:pt idx="713">
                  <c:v>10632.29</c:v>
                </c:pt>
                <c:pt idx="714">
                  <c:v>10656.18</c:v>
                </c:pt>
                <c:pt idx="715">
                  <c:v>10583.57</c:v>
                </c:pt>
                <c:pt idx="716">
                  <c:v>10634.34</c:v>
                </c:pt>
                <c:pt idx="717">
                  <c:v>10506.39</c:v>
                </c:pt>
                <c:pt idx="718">
                  <c:v>10368.200000000001</c:v>
                </c:pt>
                <c:pt idx="719">
                  <c:v>10325.879999999999</c:v>
                </c:pt>
                <c:pt idx="720">
                  <c:v>10212.530000000001</c:v>
                </c:pt>
                <c:pt idx="721">
                  <c:v>10381.14</c:v>
                </c:pt>
                <c:pt idx="722">
                  <c:v>10414.83</c:v>
                </c:pt>
                <c:pt idx="723">
                  <c:v>10174.92</c:v>
                </c:pt>
                <c:pt idx="724">
                  <c:v>10575.96</c:v>
                </c:pt>
                <c:pt idx="725">
                  <c:v>10584.31</c:v>
                </c:pt>
                <c:pt idx="726">
                  <c:v>10677.09</c:v>
                </c:pt>
                <c:pt idx="727">
                  <c:v>10666.17</c:v>
                </c:pt>
                <c:pt idx="728">
                  <c:v>10610.27</c:v>
                </c:pt>
                <c:pt idx="729">
                  <c:v>10604.32</c:v>
                </c:pt>
                <c:pt idx="730">
                  <c:v>10649.12</c:v>
                </c:pt>
                <c:pt idx="731">
                  <c:v>10595.14</c:v>
                </c:pt>
                <c:pt idx="732">
                  <c:v>10707.87</c:v>
                </c:pt>
                <c:pt idx="733">
                  <c:v>10602.21</c:v>
                </c:pt>
                <c:pt idx="734">
                  <c:v>10653.62</c:v>
                </c:pt>
                <c:pt idx="735">
                  <c:v>10649.37</c:v>
                </c:pt>
                <c:pt idx="736">
                  <c:v>10554.94</c:v>
                </c:pt>
                <c:pt idx="737">
                  <c:v>10539.23</c:v>
                </c:pt>
                <c:pt idx="738">
                  <c:v>10606.04</c:v>
                </c:pt>
                <c:pt idx="739">
                  <c:v>10502.54</c:v>
                </c:pt>
                <c:pt idx="740">
                  <c:v>10402.59</c:v>
                </c:pt>
                <c:pt idx="741">
                  <c:v>10493.62</c:v>
                </c:pt>
                <c:pt idx="742">
                  <c:v>10668.67</c:v>
                </c:pt>
                <c:pt idx="743">
                  <c:v>10873.81</c:v>
                </c:pt>
                <c:pt idx="744">
                  <c:v>10990.6</c:v>
                </c:pt>
                <c:pt idx="745">
                  <c:v>11145.98</c:v>
                </c:pt>
                <c:pt idx="746">
                  <c:v>11141.86</c:v>
                </c:pt>
                <c:pt idx="747">
                  <c:v>11191.64</c:v>
                </c:pt>
                <c:pt idx="748">
                  <c:v>11235.24</c:v>
                </c:pt>
                <c:pt idx="749">
                  <c:v>11267.03</c:v>
                </c:pt>
                <c:pt idx="750">
                  <c:v>11357.15</c:v>
                </c:pt>
                <c:pt idx="751">
                  <c:v>11380.12</c:v>
                </c:pt>
                <c:pt idx="752">
                  <c:v>11406.95</c:v>
                </c:pt>
                <c:pt idx="753">
                  <c:v>11440.29</c:v>
                </c:pt>
                <c:pt idx="754">
                  <c:v>11428.77</c:v>
                </c:pt>
                <c:pt idx="755">
                  <c:v>11409.43</c:v>
                </c:pt>
                <c:pt idx="756">
                  <c:v>11451.55</c:v>
                </c:pt>
                <c:pt idx="757">
                  <c:v>11459.4</c:v>
                </c:pt>
                <c:pt idx="758">
                  <c:v>11404.82</c:v>
                </c:pt>
                <c:pt idx="759">
                  <c:v>11405.77</c:v>
                </c:pt>
                <c:pt idx="760">
                  <c:v>11414.82</c:v>
                </c:pt>
                <c:pt idx="761">
                  <c:v>11561.23</c:v>
                </c:pt>
                <c:pt idx="762">
                  <c:v>11531.43</c:v>
                </c:pt>
                <c:pt idx="763">
                  <c:v>11537.4</c:v>
                </c:pt>
                <c:pt idx="764">
                  <c:v>11547.05</c:v>
                </c:pt>
                <c:pt idx="765">
                  <c:v>11522.35</c:v>
                </c:pt>
                <c:pt idx="766">
                  <c:v>11544.99</c:v>
                </c:pt>
                <c:pt idx="767">
                  <c:v>11524.99</c:v>
                </c:pt>
                <c:pt idx="768">
                  <c:v>11491.87</c:v>
                </c:pt>
                <c:pt idx="769">
                  <c:v>11554.45</c:v>
                </c:pt>
                <c:pt idx="770">
                  <c:v>11535.96</c:v>
                </c:pt>
                <c:pt idx="771">
                  <c:v>11425.14</c:v>
                </c:pt>
                <c:pt idx="772">
                  <c:v>11529.76</c:v>
                </c:pt>
                <c:pt idx="773">
                  <c:v>11578.91</c:v>
                </c:pt>
                <c:pt idx="774">
                  <c:v>11547.04</c:v>
                </c:pt>
                <c:pt idx="775">
                  <c:v>11508.83</c:v>
                </c:pt>
                <c:pt idx="776">
                  <c:v>11538.05</c:v>
                </c:pt>
                <c:pt idx="777">
                  <c:v>11669.3</c:v>
                </c:pt>
                <c:pt idx="778">
                  <c:v>11819.76</c:v>
                </c:pt>
                <c:pt idx="779">
                  <c:v>11798.26</c:v>
                </c:pt>
                <c:pt idx="780">
                  <c:v>11659.35</c:v>
                </c:pt>
                <c:pt idx="781">
                  <c:v>11535.31</c:v>
                </c:pt>
                <c:pt idx="782">
                  <c:v>11622.6</c:v>
                </c:pt>
                <c:pt idx="783">
                  <c:v>11603.65</c:v>
                </c:pt>
                <c:pt idx="784">
                  <c:v>11627.98</c:v>
                </c:pt>
                <c:pt idx="785">
                  <c:v>11509.58</c:v>
                </c:pt>
                <c:pt idx="786">
                  <c:v>11483.83</c:v>
                </c:pt>
                <c:pt idx="787">
                  <c:v>11479.78</c:v>
                </c:pt>
                <c:pt idx="788">
                  <c:v>11548.18</c:v>
                </c:pt>
                <c:pt idx="789">
                  <c:v>11645.13</c:v>
                </c:pt>
                <c:pt idx="790">
                  <c:v>11684.91</c:v>
                </c:pt>
                <c:pt idx="791">
                  <c:v>11752.68</c:v>
                </c:pt>
                <c:pt idx="792">
                  <c:v>11725.38</c:v>
                </c:pt>
                <c:pt idx="793">
                  <c:v>11728.38</c:v>
                </c:pt>
                <c:pt idx="794">
                  <c:v>11693.7</c:v>
                </c:pt>
                <c:pt idx="795">
                  <c:v>11804.72</c:v>
                </c:pt>
                <c:pt idx="796">
                  <c:v>11798.48</c:v>
                </c:pt>
                <c:pt idx="797">
                  <c:v>11966.02</c:v>
                </c:pt>
                <c:pt idx="798">
                  <c:v>11925.88</c:v>
                </c:pt>
                <c:pt idx="799">
                  <c:v>11722.35</c:v>
                </c:pt>
                <c:pt idx="800">
                  <c:v>11792.51</c:v>
                </c:pt>
                <c:pt idx="801">
                  <c:v>11780.83</c:v>
                </c:pt>
                <c:pt idx="802">
                  <c:v>11913.84</c:v>
                </c:pt>
                <c:pt idx="803">
                  <c:v>12041.9</c:v>
                </c:pt>
                <c:pt idx="804">
                  <c:v>11995.4</c:v>
                </c:pt>
                <c:pt idx="805">
                  <c:v>11921.57</c:v>
                </c:pt>
                <c:pt idx="806">
                  <c:v>11935.33</c:v>
                </c:pt>
                <c:pt idx="807">
                  <c:v>11922.31</c:v>
                </c:pt>
                <c:pt idx="808">
                  <c:v>11917.78</c:v>
                </c:pt>
                <c:pt idx="809">
                  <c:v>11936.81</c:v>
                </c:pt>
                <c:pt idx="810">
                  <c:v>11949.03</c:v>
                </c:pt>
                <c:pt idx="811">
                  <c:v>11930.38</c:v>
                </c:pt>
                <c:pt idx="812">
                  <c:v>11977.32</c:v>
                </c:pt>
                <c:pt idx="813">
                  <c:v>12046.07</c:v>
                </c:pt>
                <c:pt idx="814">
                  <c:v>12018.27</c:v>
                </c:pt>
                <c:pt idx="815">
                  <c:v>12033.24</c:v>
                </c:pt>
                <c:pt idx="816">
                  <c:v>11938.42</c:v>
                </c:pt>
                <c:pt idx="817">
                  <c:v>11850.27</c:v>
                </c:pt>
                <c:pt idx="818">
                  <c:v>11896.68</c:v>
                </c:pt>
                <c:pt idx="819">
                  <c:v>12010.33</c:v>
                </c:pt>
                <c:pt idx="820">
                  <c:v>11916.07</c:v>
                </c:pt>
                <c:pt idx="821">
                  <c:v>12045.17</c:v>
                </c:pt>
                <c:pt idx="822">
                  <c:v>12180.83</c:v>
                </c:pt>
                <c:pt idx="823">
                  <c:v>12200.34</c:v>
                </c:pt>
                <c:pt idx="824">
                  <c:v>12230.17</c:v>
                </c:pt>
                <c:pt idx="825">
                  <c:v>12256.94</c:v>
                </c:pt>
                <c:pt idx="826">
                  <c:v>12225.38</c:v>
                </c:pt>
                <c:pt idx="827">
                  <c:v>12212.17</c:v>
                </c:pt>
                <c:pt idx="828">
                  <c:v>12119.04</c:v>
                </c:pt>
                <c:pt idx="829">
                  <c:v>12144.98</c:v>
                </c:pt>
                <c:pt idx="830">
                  <c:v>12178.1</c:v>
                </c:pt>
                <c:pt idx="831">
                  <c:v>12049.93</c:v>
                </c:pt>
                <c:pt idx="832">
                  <c:v>12123.12</c:v>
                </c:pt>
                <c:pt idx="833">
                  <c:v>12089.94</c:v>
                </c:pt>
                <c:pt idx="834">
                  <c:v>11996.74</c:v>
                </c:pt>
                <c:pt idx="835">
                  <c:v>12001.86</c:v>
                </c:pt>
                <c:pt idx="836">
                  <c:v>11941.57</c:v>
                </c:pt>
                <c:pt idx="837">
                  <c:v>12009.12</c:v>
                </c:pt>
                <c:pt idx="838">
                  <c:v>12289.37</c:v>
                </c:pt>
                <c:pt idx="839">
                  <c:v>12439.11</c:v>
                </c:pt>
                <c:pt idx="840">
                  <c:v>12442.37</c:v>
                </c:pt>
                <c:pt idx="841">
                  <c:v>12426.99</c:v>
                </c:pt>
                <c:pt idx="842">
                  <c:v>12414.1</c:v>
                </c:pt>
                <c:pt idx="843">
                  <c:v>12433.51</c:v>
                </c:pt>
                <c:pt idx="844">
                  <c:v>12477.87</c:v>
                </c:pt>
                <c:pt idx="845">
                  <c:v>12539.71</c:v>
                </c:pt>
                <c:pt idx="846">
                  <c:v>12591.75</c:v>
                </c:pt>
                <c:pt idx="847">
                  <c:v>12659.7</c:v>
                </c:pt>
                <c:pt idx="848">
                  <c:v>12703.96</c:v>
                </c:pt>
                <c:pt idx="849">
                  <c:v>12715.67</c:v>
                </c:pt>
                <c:pt idx="850">
                  <c:v>12662.49</c:v>
                </c:pt>
                <c:pt idx="851">
                  <c:v>12714.38</c:v>
                </c:pt>
                <c:pt idx="852">
                  <c:v>12729.49</c:v>
                </c:pt>
                <c:pt idx="853">
                  <c:v>12776.02</c:v>
                </c:pt>
                <c:pt idx="854">
                  <c:v>12587.45</c:v>
                </c:pt>
                <c:pt idx="855">
                  <c:v>12489.95</c:v>
                </c:pt>
                <c:pt idx="856">
                  <c:v>12596.72</c:v>
                </c:pt>
                <c:pt idx="857">
                  <c:v>12571.06</c:v>
                </c:pt>
                <c:pt idx="858">
                  <c:v>12593.33</c:v>
                </c:pt>
                <c:pt idx="859">
                  <c:v>12617.76</c:v>
                </c:pt>
                <c:pt idx="860">
                  <c:v>12543.77</c:v>
                </c:pt>
                <c:pt idx="861">
                  <c:v>12529.51</c:v>
                </c:pt>
                <c:pt idx="862">
                  <c:v>12578.58</c:v>
                </c:pt>
                <c:pt idx="863">
                  <c:v>12567.22</c:v>
                </c:pt>
                <c:pt idx="864">
                  <c:v>12582.8</c:v>
                </c:pt>
                <c:pt idx="865">
                  <c:v>12621.53</c:v>
                </c:pt>
                <c:pt idx="866">
                  <c:v>12734.78</c:v>
                </c:pt>
                <c:pt idx="867">
                  <c:v>12679.58</c:v>
                </c:pt>
                <c:pt idx="868">
                  <c:v>12640.52</c:v>
                </c:pt>
                <c:pt idx="869">
                  <c:v>12684.71</c:v>
                </c:pt>
                <c:pt idx="870">
                  <c:v>12711.53</c:v>
                </c:pt>
                <c:pt idx="871">
                  <c:v>12666.39</c:v>
                </c:pt>
                <c:pt idx="872">
                  <c:v>12727.83</c:v>
                </c:pt>
                <c:pt idx="873">
                  <c:v>12788.7</c:v>
                </c:pt>
                <c:pt idx="874">
                  <c:v>12620.9</c:v>
                </c:pt>
                <c:pt idx="875">
                  <c:v>12707.59</c:v>
                </c:pt>
                <c:pt idx="876">
                  <c:v>12833.01</c:v>
                </c:pt>
                <c:pt idx="877">
                  <c:v>12814.76</c:v>
                </c:pt>
                <c:pt idx="878">
                  <c:v>12708.99</c:v>
                </c:pt>
                <c:pt idx="879">
                  <c:v>12717.29</c:v>
                </c:pt>
                <c:pt idx="880">
                  <c:v>12677.4</c:v>
                </c:pt>
                <c:pt idx="881">
                  <c:v>12752.75</c:v>
                </c:pt>
                <c:pt idx="882">
                  <c:v>12644.95</c:v>
                </c:pt>
                <c:pt idx="883">
                  <c:v>12536.86</c:v>
                </c:pt>
                <c:pt idx="884">
                  <c:v>12396.13</c:v>
                </c:pt>
                <c:pt idx="885" formatCode="#,##0">
                  <c:v>12319</c:v>
                </c:pt>
                <c:pt idx="886">
                  <c:v>12390.73</c:v>
                </c:pt>
                <c:pt idx="887">
                  <c:v>12411.56</c:v>
                </c:pt>
                <c:pt idx="888">
                  <c:v>12406.69</c:v>
                </c:pt>
                <c:pt idx="889">
                  <c:v>12316.43</c:v>
                </c:pt>
                <c:pt idx="890">
                  <c:v>12339.91</c:v>
                </c:pt>
                <c:pt idx="891">
                  <c:v>12406.2</c:v>
                </c:pt>
                <c:pt idx="892">
                  <c:v>12417.85</c:v>
                </c:pt>
                <c:pt idx="893">
                  <c:v>12468.16</c:v>
                </c:pt>
                <c:pt idx="894">
                  <c:v>12613.52</c:v>
                </c:pt>
                <c:pt idx="895">
                  <c:v>12577.33</c:v>
                </c:pt>
                <c:pt idx="896">
                  <c:v>12542.96</c:v>
                </c:pt>
                <c:pt idx="897">
                  <c:v>12384.61</c:v>
                </c:pt>
                <c:pt idx="898">
                  <c:v>12418.67</c:v>
                </c:pt>
                <c:pt idx="899">
                  <c:v>12392.19</c:v>
                </c:pt>
                <c:pt idx="900">
                  <c:v>12190.89</c:v>
                </c:pt>
                <c:pt idx="901">
                  <c:v>12142.01</c:v>
                </c:pt>
                <c:pt idx="902">
                  <c:v>12211.14</c:v>
                </c:pt>
                <c:pt idx="903">
                  <c:v>12255.74</c:v>
                </c:pt>
                <c:pt idx="904">
                  <c:v>12176.02</c:v>
                </c:pt>
                <c:pt idx="905">
                  <c:v>12098.57</c:v>
                </c:pt>
                <c:pt idx="906">
                  <c:v>12097.36</c:v>
                </c:pt>
                <c:pt idx="907">
                  <c:v>12092.06</c:v>
                </c:pt>
                <c:pt idx="908">
                  <c:v>12153.54</c:v>
                </c:pt>
                <c:pt idx="909">
                  <c:v>12099.13</c:v>
                </c:pt>
                <c:pt idx="910">
                  <c:v>12123.66</c:v>
                </c:pt>
                <c:pt idx="911">
                  <c:v>12225.77</c:v>
                </c:pt>
                <c:pt idx="912">
                  <c:v>12184.59</c:v>
                </c:pt>
                <c:pt idx="913">
                  <c:v>12100.12</c:v>
                </c:pt>
                <c:pt idx="914">
                  <c:v>11993.73</c:v>
                </c:pt>
                <c:pt idx="915">
                  <c:v>11934.92</c:v>
                </c:pt>
                <c:pt idx="916" formatCode="#,##0">
                  <c:v>12097</c:v>
                </c:pt>
                <c:pt idx="917">
                  <c:v>12156.87</c:v>
                </c:pt>
                <c:pt idx="918">
                  <c:v>12240.83</c:v>
                </c:pt>
                <c:pt idx="919">
                  <c:v>12184.27</c:v>
                </c:pt>
                <c:pt idx="920">
                  <c:v>12080.74</c:v>
                </c:pt>
                <c:pt idx="921">
                  <c:v>12021.7</c:v>
                </c:pt>
                <c:pt idx="922">
                  <c:v>12124.15</c:v>
                </c:pt>
                <c:pt idx="923">
                  <c:v>12155.74</c:v>
                </c:pt>
                <c:pt idx="924">
                  <c:v>12169.54</c:v>
                </c:pt>
                <c:pt idx="925">
                  <c:v>12132.5</c:v>
                </c:pt>
                <c:pt idx="926">
                  <c:v>12064.36</c:v>
                </c:pt>
                <c:pt idx="927">
                  <c:v>11868.84</c:v>
                </c:pt>
                <c:pt idx="928">
                  <c:v>11989.61</c:v>
                </c:pt>
                <c:pt idx="929">
                  <c:v>12034.18</c:v>
                </c:pt>
                <c:pt idx="930">
                  <c:v>12085.31</c:v>
                </c:pt>
                <c:pt idx="931">
                  <c:v>12050.53</c:v>
                </c:pt>
                <c:pt idx="932">
                  <c:v>12100.26</c:v>
                </c:pt>
                <c:pt idx="933">
                  <c:v>12066.84</c:v>
                </c:pt>
                <c:pt idx="934">
                  <c:v>12265.51</c:v>
                </c:pt>
                <c:pt idx="935">
                  <c:v>12245.33</c:v>
                </c:pt>
                <c:pt idx="936">
                  <c:v>12381.33</c:v>
                </c:pt>
                <c:pt idx="937">
                  <c:v>12512.59</c:v>
                </c:pt>
                <c:pt idx="938">
                  <c:v>12489.25</c:v>
                </c:pt>
                <c:pt idx="939">
                  <c:v>12499.55</c:v>
                </c:pt>
                <c:pt idx="940">
                  <c:v>12506.94</c:v>
                </c:pt>
                <c:pt idx="941">
                  <c:v>12537.07</c:v>
                </c:pt>
                <c:pt idx="942">
                  <c:v>12527.9</c:v>
                </c:pt>
                <c:pt idx="943">
                  <c:v>12518.22</c:v>
                </c:pt>
                <c:pt idx="944">
                  <c:v>12582.04</c:v>
                </c:pt>
                <c:pt idx="945">
                  <c:v>12568.8</c:v>
                </c:pt>
                <c:pt idx="946">
                  <c:v>12564.84</c:v>
                </c:pt>
                <c:pt idx="947">
                  <c:v>12551.87</c:v>
                </c:pt>
                <c:pt idx="948">
                  <c:v>12625.55</c:v>
                </c:pt>
                <c:pt idx="949">
                  <c:v>12666.03</c:v>
                </c:pt>
                <c:pt idx="950">
                  <c:v>12722.38</c:v>
                </c:pt>
                <c:pt idx="951">
                  <c:v>12849.59</c:v>
                </c:pt>
                <c:pt idx="952">
                  <c:v>12893.75</c:v>
                </c:pt>
                <c:pt idx="953">
                  <c:v>12933.56</c:v>
                </c:pt>
                <c:pt idx="954">
                  <c:v>12941.15</c:v>
                </c:pt>
                <c:pt idx="955">
                  <c:v>12943.55</c:v>
                </c:pt>
                <c:pt idx="956">
                  <c:v>12909.28</c:v>
                </c:pt>
                <c:pt idx="957">
                  <c:v>12925.24</c:v>
                </c:pt>
                <c:pt idx="958">
                  <c:v>12945.07</c:v>
                </c:pt>
                <c:pt idx="959">
                  <c:v>12964.35</c:v>
                </c:pt>
                <c:pt idx="960">
                  <c:v>13000.38</c:v>
                </c:pt>
                <c:pt idx="961">
                  <c:v>12967.35</c:v>
                </c:pt>
                <c:pt idx="962">
                  <c:v>13003.92</c:v>
                </c:pt>
                <c:pt idx="963">
                  <c:v>12911.58</c:v>
                </c:pt>
                <c:pt idx="964">
                  <c:v>12956.42</c:v>
                </c:pt>
                <c:pt idx="965">
                  <c:v>12973.43</c:v>
                </c:pt>
                <c:pt idx="966">
                  <c:v>12983.38</c:v>
                </c:pt>
                <c:pt idx="967">
                  <c:v>12931.22</c:v>
                </c:pt>
                <c:pt idx="968">
                  <c:v>12940.83</c:v>
                </c:pt>
                <c:pt idx="969">
                  <c:v>13186.55</c:v>
                </c:pt>
                <c:pt idx="970">
                  <c:v>13214.6</c:v>
                </c:pt>
                <c:pt idx="971">
                  <c:v>13341.3</c:v>
                </c:pt>
                <c:pt idx="972">
                  <c:v>13405.91</c:v>
                </c:pt>
                <c:pt idx="973">
                  <c:v>13430.22</c:v>
                </c:pt>
                <c:pt idx="974">
                  <c:v>13441.66</c:v>
                </c:pt>
                <c:pt idx="975">
                  <c:v>13369.85</c:v>
                </c:pt>
                <c:pt idx="976">
                  <c:v>13345.11</c:v>
                </c:pt>
                <c:pt idx="977">
                  <c:v>13175.22</c:v>
                </c:pt>
                <c:pt idx="978">
                  <c:v>13111.65</c:v>
                </c:pt>
                <c:pt idx="979">
                  <c:v>12960.65</c:v>
                </c:pt>
                <c:pt idx="980">
                  <c:v>13000.15</c:v>
                </c:pt>
                <c:pt idx="981">
                  <c:v>12847.88</c:v>
                </c:pt>
                <c:pt idx="982">
                  <c:v>13008.02</c:v>
                </c:pt>
                <c:pt idx="983">
                  <c:v>12984.67</c:v>
                </c:pt>
                <c:pt idx="984">
                  <c:v>12926.13</c:v>
                </c:pt>
                <c:pt idx="985">
                  <c:v>13026.77</c:v>
                </c:pt>
                <c:pt idx="986">
                  <c:v>13008.97</c:v>
                </c:pt>
                <c:pt idx="987">
                  <c:v>12921.15</c:v>
                </c:pt>
                <c:pt idx="988">
                  <c:v>12981.68</c:v>
                </c:pt>
                <c:pt idx="989">
                  <c:v>12989.37</c:v>
                </c:pt>
                <c:pt idx="990">
                  <c:v>12966.38</c:v>
                </c:pt>
                <c:pt idx="991">
                  <c:v>13037.34</c:v>
                </c:pt>
                <c:pt idx="992">
                  <c:v>13023.98</c:v>
                </c:pt>
                <c:pt idx="993">
                  <c:v>12810.13</c:v>
                </c:pt>
                <c:pt idx="994">
                  <c:v>12974.32</c:v>
                </c:pt>
                <c:pt idx="995">
                  <c:v>12960.59</c:v>
                </c:pt>
                <c:pt idx="996">
                  <c:v>12864.68</c:v>
                </c:pt>
                <c:pt idx="997" formatCode="#,##0">
                  <c:v>12989</c:v>
                </c:pt>
                <c:pt idx="998">
                  <c:v>13136.78</c:v>
                </c:pt>
                <c:pt idx="999">
                  <c:v>13112.82</c:v>
                </c:pt>
                <c:pt idx="1000">
                  <c:v>13079.86</c:v>
                </c:pt>
                <c:pt idx="1001">
                  <c:v>13120.4</c:v>
                </c:pt>
                <c:pt idx="1002">
                  <c:v>13011.97</c:v>
                </c:pt>
                <c:pt idx="1003">
                  <c:v>13008.07</c:v>
                </c:pt>
                <c:pt idx="1004">
                  <c:v>13206.12</c:v>
                </c:pt>
                <c:pt idx="1005">
                  <c:v>13213.19</c:v>
                </c:pt>
                <c:pt idx="1006">
                  <c:v>13026.11</c:v>
                </c:pt>
                <c:pt idx="1007">
                  <c:v>13013.63</c:v>
                </c:pt>
                <c:pt idx="1008">
                  <c:v>13059.87</c:v>
                </c:pt>
                <c:pt idx="1009">
                  <c:v>13020.43</c:v>
                </c:pt>
                <c:pt idx="1010">
                  <c:v>12965.28</c:v>
                </c:pt>
                <c:pt idx="1011">
                  <c:v>12911.73</c:v>
                </c:pt>
                <c:pt idx="1012">
                  <c:v>12745.15</c:v>
                </c:pt>
                <c:pt idx="1013">
                  <c:v>12893.05</c:v>
                </c:pt>
                <c:pt idx="1014">
                  <c:v>13062.67</c:v>
                </c:pt>
                <c:pt idx="1015">
                  <c:v>13219.11</c:v>
                </c:pt>
                <c:pt idx="1016">
                  <c:v>13334.16</c:v>
                </c:pt>
                <c:pt idx="1017">
                  <c:v>13361.22</c:v>
                </c:pt>
                <c:pt idx="1018">
                  <c:v>13227.57</c:v>
                </c:pt>
                <c:pt idx="1019">
                  <c:v>13151.84</c:v>
                </c:pt>
                <c:pt idx="1020">
                  <c:v>13168.01</c:v>
                </c:pt>
                <c:pt idx="1021">
                  <c:v>13173.71</c:v>
                </c:pt>
                <c:pt idx="1022">
                  <c:v>13196.56</c:v>
                </c:pt>
                <c:pt idx="1023">
                  <c:v>13137.51</c:v>
                </c:pt>
                <c:pt idx="1024">
                  <c:v>13201.34</c:v>
                </c:pt>
                <c:pt idx="1025">
                  <c:v>13294.81</c:v>
                </c:pt>
                <c:pt idx="1026">
                  <c:v>13410.96</c:v>
                </c:pt>
                <c:pt idx="1027">
                  <c:v>13517.81</c:v>
                </c:pt>
                <c:pt idx="1028">
                  <c:v>13414.74</c:v>
                </c:pt>
                <c:pt idx="1029">
                  <c:v>13222.47</c:v>
                </c:pt>
                <c:pt idx="1030">
                  <c:v>13268.31</c:v>
                </c:pt>
                <c:pt idx="1031">
                  <c:v>13274.84</c:v>
                </c:pt>
                <c:pt idx="1032">
                  <c:v>13171.91</c:v>
                </c:pt>
                <c:pt idx="1033">
                  <c:v>13159.35</c:v>
                </c:pt>
                <c:pt idx="1034">
                  <c:v>12971.78</c:v>
                </c:pt>
                <c:pt idx="1035">
                  <c:v>12782.07</c:v>
                </c:pt>
                <c:pt idx="1036">
                  <c:v>12622.44</c:v>
                </c:pt>
                <c:pt idx="1037">
                  <c:v>12232.86</c:v>
                </c:pt>
                <c:pt idx="1038">
                  <c:v>12414.84</c:v>
                </c:pt>
                <c:pt idx="1039">
                  <c:v>12187.45</c:v>
                </c:pt>
                <c:pt idx="1040">
                  <c:v>12003.36</c:v>
                </c:pt>
                <c:pt idx="1041">
                  <c:v>12222.34</c:v>
                </c:pt>
                <c:pt idx="1042">
                  <c:v>12196.22</c:v>
                </c:pt>
                <c:pt idx="1043">
                  <c:v>12075.21</c:v>
                </c:pt>
                <c:pt idx="1044">
                  <c:v>12275.04</c:v>
                </c:pt>
                <c:pt idx="1045">
                  <c:v>12368.71</c:v>
                </c:pt>
                <c:pt idx="1046">
                  <c:v>12361.86</c:v>
                </c:pt>
                <c:pt idx="1047">
                  <c:v>12333.79</c:v>
                </c:pt>
                <c:pt idx="1048">
                  <c:v>12372.26</c:v>
                </c:pt>
                <c:pt idx="1049">
                  <c:v>12283.7</c:v>
                </c:pt>
                <c:pt idx="1050">
                  <c:v>12431.94</c:v>
                </c:pt>
                <c:pt idx="1051">
                  <c:v>12484.59</c:v>
                </c:pt>
                <c:pt idx="1052">
                  <c:v>12436.13</c:v>
                </c:pt>
                <c:pt idx="1053">
                  <c:v>12417.96</c:v>
                </c:pt>
                <c:pt idx="1054">
                  <c:v>12143.14</c:v>
                </c:pt>
                <c:pt idx="1055">
                  <c:v>11877.66</c:v>
                </c:pt>
                <c:pt idx="1056">
                  <c:v>11830.98</c:v>
                </c:pt>
                <c:pt idx="1057">
                  <c:v>12110.34</c:v>
                </c:pt>
                <c:pt idx="1058">
                  <c:v>12020.61</c:v>
                </c:pt>
                <c:pt idx="1059">
                  <c:v>12177.12</c:v>
                </c:pt>
                <c:pt idx="1060">
                  <c:v>12284.57</c:v>
                </c:pt>
                <c:pt idx="1061">
                  <c:v>12361.01</c:v>
                </c:pt>
                <c:pt idx="1062">
                  <c:v>12162.47</c:v>
                </c:pt>
                <c:pt idx="1063">
                  <c:v>12202.76</c:v>
                </c:pt>
                <c:pt idx="1064">
                  <c:v>12239.96</c:v>
                </c:pt>
                <c:pt idx="1065">
                  <c:v>12337.62</c:v>
                </c:pt>
                <c:pt idx="1066">
                  <c:v>12183.79</c:v>
                </c:pt>
                <c:pt idx="1067">
                  <c:v>12191.55</c:v>
                </c:pt>
                <c:pt idx="1068">
                  <c:v>12250.37</c:v>
                </c:pt>
                <c:pt idx="1069">
                  <c:v>12009.5</c:v>
                </c:pt>
                <c:pt idx="1070">
                  <c:v>11818.7</c:v>
                </c:pt>
                <c:pt idx="1071">
                  <c:v>11726.62</c:v>
                </c:pt>
                <c:pt idx="1072">
                  <c:v>11927.91</c:v>
                </c:pt>
                <c:pt idx="1073">
                  <c:v>11770.4</c:v>
                </c:pt>
                <c:pt idx="1074">
                  <c:v>11942.28</c:v>
                </c:pt>
                <c:pt idx="1075">
                  <c:v>11913.62</c:v>
                </c:pt>
                <c:pt idx="1076">
                  <c:v>11792.35</c:v>
                </c:pt>
                <c:pt idx="1077">
                  <c:v>12135.64</c:v>
                </c:pt>
                <c:pt idx="1078">
                  <c:v>12202.05</c:v>
                </c:pt>
                <c:pt idx="1079">
                  <c:v>12205.39</c:v>
                </c:pt>
                <c:pt idx="1080">
                  <c:v>12334.95</c:v>
                </c:pt>
                <c:pt idx="1081">
                  <c:v>12256.59</c:v>
                </c:pt>
                <c:pt idx="1082">
                  <c:v>12263.7</c:v>
                </c:pt>
                <c:pt idx="1083">
                  <c:v>12411.65</c:v>
                </c:pt>
                <c:pt idx="1084">
                  <c:v>12375.63</c:v>
                </c:pt>
                <c:pt idx="1085">
                  <c:v>12417.26</c:v>
                </c:pt>
                <c:pt idx="1086">
                  <c:v>12548.45</c:v>
                </c:pt>
                <c:pt idx="1087">
                  <c:v>12534.63</c:v>
                </c:pt>
                <c:pt idx="1088">
                  <c:v>12490.77</c:v>
                </c:pt>
                <c:pt idx="1089">
                  <c:v>12466.47</c:v>
                </c:pt>
                <c:pt idx="1090">
                  <c:v>12481.3</c:v>
                </c:pt>
                <c:pt idx="1091">
                  <c:v>12312.27</c:v>
                </c:pt>
                <c:pt idx="1092">
                  <c:v>12383.95</c:v>
                </c:pt>
                <c:pt idx="1093">
                  <c:v>12518.03</c:v>
                </c:pt>
                <c:pt idx="1094">
                  <c:v>12563.74</c:v>
                </c:pt>
                <c:pt idx="1095">
                  <c:v>12605.38</c:v>
                </c:pt>
                <c:pt idx="1096">
                  <c:v>12665.33</c:v>
                </c:pt>
                <c:pt idx="1097">
                  <c:v>12707.86</c:v>
                </c:pt>
                <c:pt idx="1098">
                  <c:v>12813.55</c:v>
                </c:pt>
                <c:pt idx="1099">
                  <c:v>12855.09</c:v>
                </c:pt>
                <c:pt idx="1100">
                  <c:v>12890.38</c:v>
                </c:pt>
                <c:pt idx="1101">
                  <c:v>12928.51</c:v>
                </c:pt>
                <c:pt idx="1102" formatCode="#,##0">
                  <c:v>12964</c:v>
                </c:pt>
                <c:pt idx="1103">
                  <c:v>12927.24</c:v>
                </c:pt>
                <c:pt idx="1104">
                  <c:v>12918.29</c:v>
                </c:pt>
                <c:pt idx="1105">
                  <c:v>12960.53</c:v>
                </c:pt>
                <c:pt idx="1106">
                  <c:v>12981.89</c:v>
                </c:pt>
                <c:pt idx="1107">
                  <c:v>13051.13</c:v>
                </c:pt>
                <c:pt idx="1108">
                  <c:v>13061.77</c:v>
                </c:pt>
                <c:pt idx="1109">
                  <c:v>12929.9</c:v>
                </c:pt>
                <c:pt idx="1110">
                  <c:v>12801.82</c:v>
                </c:pt>
                <c:pt idx="1111">
                  <c:v>12852.17</c:v>
                </c:pt>
                <c:pt idx="1112">
                  <c:v>12828.26</c:v>
                </c:pt>
                <c:pt idx="1113">
                  <c:v>12608.7</c:v>
                </c:pt>
                <c:pt idx="1114">
                  <c:v>12663.37</c:v>
                </c:pt>
                <c:pt idx="1115">
                  <c:v>12547.61</c:v>
                </c:pt>
                <c:pt idx="1116">
                  <c:v>12660.79</c:v>
                </c:pt>
                <c:pt idx="1117">
                  <c:v>12714.03</c:v>
                </c:pt>
                <c:pt idx="1118">
                  <c:v>12753.3</c:v>
                </c:pt>
                <c:pt idx="1119">
                  <c:v>12729.23</c:v>
                </c:pt>
                <c:pt idx="1120">
                  <c:v>12760.54</c:v>
                </c:pt>
                <c:pt idx="1121">
                  <c:v>12610.68</c:v>
                </c:pt>
                <c:pt idx="1122">
                  <c:v>12751.66</c:v>
                </c:pt>
                <c:pt idx="1123">
                  <c:v>12816.07</c:v>
                </c:pt>
                <c:pt idx="1124">
                  <c:v>12781.23</c:v>
                </c:pt>
                <c:pt idx="1125">
                  <c:v>12800.66</c:v>
                </c:pt>
                <c:pt idx="1126">
                  <c:v>13010.54</c:v>
                </c:pt>
                <c:pt idx="1127">
                  <c:v>12784.48</c:v>
                </c:pt>
                <c:pt idx="1128">
                  <c:v>12594.51</c:v>
                </c:pt>
                <c:pt idx="1129">
                  <c:v>12670.78</c:v>
                </c:pt>
                <c:pt idx="1130">
                  <c:v>12472.98</c:v>
                </c:pt>
                <c:pt idx="1131">
                  <c:v>12486.26</c:v>
                </c:pt>
                <c:pt idx="1132">
                  <c:v>12270.33</c:v>
                </c:pt>
                <c:pt idx="1133">
                  <c:v>12188.5</c:v>
                </c:pt>
                <c:pt idx="1134">
                  <c:v>12124.87</c:v>
                </c:pt>
                <c:pt idx="1135">
                  <c:v>12104.41</c:v>
                </c:pt>
                <c:pt idx="1136">
                  <c:v>12260.91</c:v>
                </c:pt>
                <c:pt idx="1137">
                  <c:v>12132.72</c:v>
                </c:pt>
                <c:pt idx="1138">
                  <c:v>12278.39</c:v>
                </c:pt>
                <c:pt idx="1139">
                  <c:v>12284.56</c:v>
                </c:pt>
                <c:pt idx="1140">
                  <c:v>12361.86</c:v>
                </c:pt>
                <c:pt idx="1141">
                  <c:v>12426.4</c:v>
                </c:pt>
                <c:pt idx="1142">
                  <c:v>12490.4</c:v>
                </c:pt>
                <c:pt idx="1143">
                  <c:v>12530.71</c:v>
                </c:pt>
                <c:pt idx="1144">
                  <c:v>12398.47</c:v>
                </c:pt>
                <c:pt idx="1145">
                  <c:v>12408.63</c:v>
                </c:pt>
                <c:pt idx="1146">
                  <c:v>12499.3</c:v>
                </c:pt>
                <c:pt idx="1147">
                  <c:v>12506.99</c:v>
                </c:pt>
                <c:pt idx="1148">
                  <c:v>12522.05</c:v>
                </c:pt>
                <c:pt idx="1149">
                  <c:v>12715.52</c:v>
                </c:pt>
                <c:pt idx="1150">
                  <c:v>12658.37</c:v>
                </c:pt>
                <c:pt idx="1151">
                  <c:v>12469.5</c:v>
                </c:pt>
                <c:pt idx="1152">
                  <c:v>12489.33</c:v>
                </c:pt>
                <c:pt idx="1153">
                  <c:v>12585.91</c:v>
                </c:pt>
                <c:pt idx="1154">
                  <c:v>12538.12</c:v>
                </c:pt>
                <c:pt idx="1155">
                  <c:v>12701.56</c:v>
                </c:pt>
                <c:pt idx="1156">
                  <c:v>12815.12</c:v>
                </c:pt>
                <c:pt idx="1157">
                  <c:v>12798.2</c:v>
                </c:pt>
                <c:pt idx="1158">
                  <c:v>12739.83</c:v>
                </c:pt>
                <c:pt idx="1159">
                  <c:v>12706.34</c:v>
                </c:pt>
                <c:pt idx="1160">
                  <c:v>12493.2</c:v>
                </c:pt>
                <c:pt idx="1161">
                  <c:v>12561.62</c:v>
                </c:pt>
                <c:pt idx="1162">
                  <c:v>12538.35</c:v>
                </c:pt>
                <c:pt idx="1163">
                  <c:v>12646.16</c:v>
                </c:pt>
                <c:pt idx="1164">
                  <c:v>12586.23</c:v>
                </c:pt>
                <c:pt idx="1165">
                  <c:v>12577.34</c:v>
                </c:pt>
                <c:pt idx="1166">
                  <c:v>12390.4</c:v>
                </c:pt>
                <c:pt idx="1167">
                  <c:v>12323.2</c:v>
                </c:pt>
                <c:pt idx="1168">
                  <c:v>12294.9</c:v>
                </c:pt>
                <c:pt idx="1169">
                  <c:v>12120.65</c:v>
                </c:pt>
                <c:pt idx="1170">
                  <c:v>12168.92</c:v>
                </c:pt>
                <c:pt idx="1171">
                  <c:v>12135.64</c:v>
                </c:pt>
                <c:pt idx="1172">
                  <c:v>12245.56</c:v>
                </c:pt>
                <c:pt idx="1173">
                  <c:v>12316.35</c:v>
                </c:pt>
                <c:pt idx="1174">
                  <c:v>12345.32</c:v>
                </c:pt>
                <c:pt idx="1175">
                  <c:v>12353.55</c:v>
                </c:pt>
                <c:pt idx="1176">
                  <c:v>12344.45</c:v>
                </c:pt>
                <c:pt idx="1177">
                  <c:v>12429.34</c:v>
                </c:pt>
                <c:pt idx="1178">
                  <c:v>12527.42</c:v>
                </c:pt>
                <c:pt idx="1179">
                  <c:v>12499.53</c:v>
                </c:pt>
                <c:pt idx="1180">
                  <c:v>12400.12</c:v>
                </c:pt>
                <c:pt idx="1181">
                  <c:v>12348.91</c:v>
                </c:pt>
                <c:pt idx="1182">
                  <c:v>12300.47</c:v>
                </c:pt>
                <c:pt idx="1183">
                  <c:v>12162.71</c:v>
                </c:pt>
                <c:pt idx="1184">
                  <c:v>12035.76</c:v>
                </c:pt>
                <c:pt idx="1185">
                  <c:v>11944.5</c:v>
                </c:pt>
                <c:pt idx="1186">
                  <c:v>11888.57</c:v>
                </c:pt>
                <c:pt idx="1187">
                  <c:v>11930.3</c:v>
                </c:pt>
                <c:pt idx="1188">
                  <c:v>11865.47</c:v>
                </c:pt>
                <c:pt idx="1189">
                  <c:v>11952.49</c:v>
                </c:pt>
                <c:pt idx="1190">
                  <c:v>12017.41</c:v>
                </c:pt>
                <c:pt idx="1191">
                  <c:v>12075.58</c:v>
                </c:pt>
                <c:pt idx="1192">
                  <c:v>12040.8</c:v>
                </c:pt>
                <c:pt idx="1193">
                  <c:v>12064.41</c:v>
                </c:pt>
                <c:pt idx="1194">
                  <c:v>12165.08</c:v>
                </c:pt>
                <c:pt idx="1195">
                  <c:v>12210.57</c:v>
                </c:pt>
                <c:pt idx="1196">
                  <c:v>12373.95</c:v>
                </c:pt>
                <c:pt idx="1197">
                  <c:v>12349.3</c:v>
                </c:pt>
                <c:pt idx="1198">
                  <c:v>12322.19</c:v>
                </c:pt>
                <c:pt idx="1199">
                  <c:v>12329.52</c:v>
                </c:pt>
                <c:pt idx="1200">
                  <c:v>12272.65</c:v>
                </c:pt>
                <c:pt idx="1201">
                  <c:v>12190.57</c:v>
                </c:pt>
                <c:pt idx="1202">
                  <c:v>12263.1</c:v>
                </c:pt>
                <c:pt idx="1203">
                  <c:v>12203.6</c:v>
                </c:pt>
                <c:pt idx="1204">
                  <c:v>12174.69</c:v>
                </c:pt>
                <c:pt idx="1205">
                  <c:v>12103.55</c:v>
                </c:pt>
                <c:pt idx="1206">
                  <c:v>11938.8</c:v>
                </c:pt>
                <c:pt idx="1207">
                  <c:v>11803.19</c:v>
                </c:pt>
                <c:pt idx="1208">
                  <c:v>11712.27</c:v>
                </c:pt>
                <c:pt idx="1209">
                  <c:v>11518.56</c:v>
                </c:pt>
                <c:pt idx="1210">
                  <c:v>11514.55</c:v>
                </c:pt>
                <c:pt idx="1211">
                  <c:v>11459.08</c:v>
                </c:pt>
                <c:pt idx="1212">
                  <c:v>11606.97</c:v>
                </c:pt>
                <c:pt idx="1213">
                  <c:v>11669.96</c:v>
                </c:pt>
                <c:pt idx="1214">
                  <c:v>11586.32</c:v>
                </c:pt>
                <c:pt idx="1215">
                  <c:v>11498.69</c:v>
                </c:pt>
                <c:pt idx="1216">
                  <c:v>11497.09</c:v>
                </c:pt>
                <c:pt idx="1217">
                  <c:v>11228.5</c:v>
                </c:pt>
                <c:pt idx="1218">
                  <c:v>11166.84</c:v>
                </c:pt>
                <c:pt idx="1219">
                  <c:v>11078.37</c:v>
                </c:pt>
                <c:pt idx="1220">
                  <c:v>11051.04</c:v>
                </c:pt>
                <c:pt idx="1221">
                  <c:v>11218.92</c:v>
                </c:pt>
                <c:pt idx="1222">
                  <c:v>11212.58</c:v>
                </c:pt>
                <c:pt idx="1223">
                  <c:v>11391.64</c:v>
                </c:pt>
                <c:pt idx="1224">
                  <c:v>11416.36</c:v>
                </c:pt>
                <c:pt idx="1225">
                  <c:v>11518.87</c:v>
                </c:pt>
                <c:pt idx="1226">
                  <c:v>11479.19</c:v>
                </c:pt>
                <c:pt idx="1227">
                  <c:v>11436.53</c:v>
                </c:pt>
                <c:pt idx="1228">
                  <c:v>11532.34</c:v>
                </c:pt>
                <c:pt idx="1229">
                  <c:v>11503.36</c:v>
                </c:pt>
                <c:pt idx="1230">
                  <c:v>11418.35</c:v>
                </c:pt>
                <c:pt idx="1231">
                  <c:v>11310.72</c:v>
                </c:pt>
                <c:pt idx="1232">
                  <c:v>11349.94</c:v>
                </c:pt>
                <c:pt idx="1233">
                  <c:v>11314.6</c:v>
                </c:pt>
                <c:pt idx="1234">
                  <c:v>11254.92</c:v>
                </c:pt>
                <c:pt idx="1235">
                  <c:v>11233.21</c:v>
                </c:pt>
                <c:pt idx="1236">
                  <c:v>11231.59</c:v>
                </c:pt>
                <c:pt idx="1237">
                  <c:v>11009.25</c:v>
                </c:pt>
                <c:pt idx="1238">
                  <c:v>11113.34</c:v>
                </c:pt>
                <c:pt idx="1239">
                  <c:v>11119.04</c:v>
                </c:pt>
                <c:pt idx="1240">
                  <c:v>11093.52</c:v>
                </c:pt>
                <c:pt idx="1241">
                  <c:v>11301.82</c:v>
                </c:pt>
                <c:pt idx="1242">
                  <c:v>11264.65</c:v>
                </c:pt>
                <c:pt idx="1243">
                  <c:v>11279.46</c:v>
                </c:pt>
                <c:pt idx="1244">
                  <c:v>11275.7</c:v>
                </c:pt>
                <c:pt idx="1245">
                  <c:v>11208.6</c:v>
                </c:pt>
                <c:pt idx="1246">
                  <c:v>11457.61</c:v>
                </c:pt>
                <c:pt idx="1247">
                  <c:v>11330.44</c:v>
                </c:pt>
                <c:pt idx="1248">
                  <c:v>11177.15</c:v>
                </c:pt>
                <c:pt idx="1249">
                  <c:v>10762.41</c:v>
                </c:pt>
                <c:pt idx="1250">
                  <c:v>10788.09</c:v>
                </c:pt>
                <c:pt idx="1251">
                  <c:v>10585.77</c:v>
                </c:pt>
                <c:pt idx="1252">
                  <c:v>10684.62</c:v>
                </c:pt>
                <c:pt idx="1253">
                  <c:v>10815.51</c:v>
                </c:pt>
                <c:pt idx="1254">
                  <c:v>10887.26</c:v>
                </c:pt>
                <c:pt idx="1255">
                  <c:v>10733.75</c:v>
                </c:pt>
                <c:pt idx="1256">
                  <c:v>10700.62</c:v>
                </c:pt>
                <c:pt idx="1257">
                  <c:v>10714.97</c:v>
                </c:pt>
                <c:pt idx="1258">
                  <c:v>10749.55</c:v>
                </c:pt>
                <c:pt idx="1259">
                  <c:v>10563.44</c:v>
                </c:pt>
                <c:pt idx="1260">
                  <c:v>10512.64</c:v>
                </c:pt>
                <c:pt idx="1261">
                  <c:v>10279.200000000001</c:v>
                </c:pt>
                <c:pt idx="1262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6-48CF-84AC-36D84519B3B6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DAX!$E$3:$E$1265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6-48CF-84AC-36D84519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6"/>
        <c:majorTimeUnit val="months"/>
      </c:dateAx>
      <c:valAx>
        <c:axId val="57754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30 - 5 Jahres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01352546235725"/>
          <c:y val="0.16763743204670481"/>
          <c:w val="0.84791876993640158"/>
          <c:h val="0.74145381472130323"/>
        </c:manualLayout>
      </c:layout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DAX!$B$2:$B$1266</c:f>
              <c:numCache>
                <c:formatCode>#,##0.00</c:formatCode>
                <c:ptCount val="1265"/>
                <c:pt idx="0">
                  <c:v>9598.25</c:v>
                </c:pt>
                <c:pt idx="1">
                  <c:v>9598.25</c:v>
                </c:pt>
                <c:pt idx="2">
                  <c:v>9409.66</c:v>
                </c:pt>
                <c:pt idx="3">
                  <c:v>9419.44</c:v>
                </c:pt>
                <c:pt idx="4">
                  <c:v>9446.25</c:v>
                </c:pt>
                <c:pt idx="5">
                  <c:v>9512.7900000000009</c:v>
                </c:pt>
                <c:pt idx="6">
                  <c:v>9492.24</c:v>
                </c:pt>
                <c:pt idx="7">
                  <c:v>9473.8700000000008</c:v>
                </c:pt>
                <c:pt idx="8">
                  <c:v>9497.92</c:v>
                </c:pt>
                <c:pt idx="9">
                  <c:v>9391.4599999999991</c:v>
                </c:pt>
                <c:pt idx="10">
                  <c:v>9590.57</c:v>
                </c:pt>
                <c:pt idx="11">
                  <c:v>9742.2099999999991</c:v>
                </c:pt>
                <c:pt idx="12">
                  <c:v>9718.2000000000007</c:v>
                </c:pt>
                <c:pt idx="13">
                  <c:v>9713.2000000000007</c:v>
                </c:pt>
                <c:pt idx="14">
                  <c:v>9751.98</c:v>
                </c:pt>
                <c:pt idx="15">
                  <c:v>9752.11</c:v>
                </c:pt>
                <c:pt idx="16">
                  <c:v>9690.51</c:v>
                </c:pt>
                <c:pt idx="17">
                  <c:v>9646.65</c:v>
                </c:pt>
                <c:pt idx="18">
                  <c:v>9389.17</c:v>
                </c:pt>
                <c:pt idx="19">
                  <c:v>9405.5300000000007</c:v>
                </c:pt>
                <c:pt idx="20">
                  <c:v>9507.35</c:v>
                </c:pt>
                <c:pt idx="21">
                  <c:v>9343.51</c:v>
                </c:pt>
                <c:pt idx="22">
                  <c:v>9339.84</c:v>
                </c:pt>
                <c:pt idx="23">
                  <c:v>9318.77</c:v>
                </c:pt>
                <c:pt idx="24">
                  <c:v>9126.4599999999991</c:v>
                </c:pt>
                <c:pt idx="25">
                  <c:v>9105.2800000000007</c:v>
                </c:pt>
                <c:pt idx="26">
                  <c:v>9166.4599999999991</c:v>
                </c:pt>
                <c:pt idx="27">
                  <c:v>9275.3799999999992</c:v>
                </c:pt>
                <c:pt idx="28">
                  <c:v>9331.7099999999991</c:v>
                </c:pt>
                <c:pt idx="29">
                  <c:v>9338.7999999999993</c:v>
                </c:pt>
                <c:pt idx="30">
                  <c:v>9505.1200000000008</c:v>
                </c:pt>
                <c:pt idx="31">
                  <c:v>9522.66</c:v>
                </c:pt>
                <c:pt idx="32">
                  <c:v>9615.52</c:v>
                </c:pt>
                <c:pt idx="33">
                  <c:v>9661.7999999999993</c:v>
                </c:pt>
                <c:pt idx="34">
                  <c:v>9674.7999999999993</c:v>
                </c:pt>
                <c:pt idx="35">
                  <c:v>9641.4500000000007</c:v>
                </c:pt>
                <c:pt idx="36">
                  <c:v>9524.58</c:v>
                </c:pt>
                <c:pt idx="37">
                  <c:v>9665.08</c:v>
                </c:pt>
                <c:pt idx="38">
                  <c:v>9619.64</c:v>
                </c:pt>
                <c:pt idx="39">
                  <c:v>9676.56</c:v>
                </c:pt>
                <c:pt idx="40">
                  <c:v>9708.5</c:v>
                </c:pt>
                <c:pt idx="41">
                  <c:v>9660.5499999999993</c:v>
                </c:pt>
                <c:pt idx="42">
                  <c:v>9592.9</c:v>
                </c:pt>
                <c:pt idx="43">
                  <c:v>9553.08</c:v>
                </c:pt>
                <c:pt idx="44">
                  <c:v>9453.77</c:v>
                </c:pt>
                <c:pt idx="45">
                  <c:v>9562.39</c:v>
                </c:pt>
                <c:pt idx="46">
                  <c:v>9577.35</c:v>
                </c:pt>
                <c:pt idx="47">
                  <c:v>9538.4500000000007</c:v>
                </c:pt>
                <c:pt idx="48">
                  <c:v>9305.51</c:v>
                </c:pt>
                <c:pt idx="49">
                  <c:v>9295.32</c:v>
                </c:pt>
                <c:pt idx="50">
                  <c:v>9257.1299999999992</c:v>
                </c:pt>
                <c:pt idx="51">
                  <c:v>9200.1200000000008</c:v>
                </c:pt>
                <c:pt idx="52">
                  <c:v>8939.18</c:v>
                </c:pt>
                <c:pt idx="53">
                  <c:v>9047.49</c:v>
                </c:pt>
                <c:pt idx="54">
                  <c:v>9172.0499999999993</c:v>
                </c:pt>
                <c:pt idx="55">
                  <c:v>9262.7099999999991</c:v>
                </c:pt>
                <c:pt idx="56">
                  <c:v>9215.7000000000007</c:v>
                </c:pt>
                <c:pt idx="57">
                  <c:v>9300.66</c:v>
                </c:pt>
                <c:pt idx="58">
                  <c:v>9349.52</c:v>
                </c:pt>
                <c:pt idx="59">
                  <c:v>9223.92</c:v>
                </c:pt>
                <c:pt idx="60">
                  <c:v>9367.5300000000007</c:v>
                </c:pt>
                <c:pt idx="61">
                  <c:v>9428.91</c:v>
                </c:pt>
                <c:pt idx="62">
                  <c:v>9487.1200000000008</c:v>
                </c:pt>
                <c:pt idx="63">
                  <c:v>9621.92</c:v>
                </c:pt>
                <c:pt idx="64">
                  <c:v>9601.9599999999991</c:v>
                </c:pt>
                <c:pt idx="65">
                  <c:v>9628.76</c:v>
                </c:pt>
                <c:pt idx="66">
                  <c:v>9620.8700000000008</c:v>
                </c:pt>
                <c:pt idx="67">
                  <c:v>9641.9599999999991</c:v>
                </c:pt>
                <c:pt idx="68">
                  <c:v>9585.52</c:v>
                </c:pt>
                <c:pt idx="69">
                  <c:v>9525.07</c:v>
                </c:pt>
                <c:pt idx="70">
                  <c:v>9506.75</c:v>
                </c:pt>
                <c:pt idx="71">
                  <c:v>9556.7000000000007</c:v>
                </c:pt>
                <c:pt idx="72">
                  <c:v>9351.2000000000007</c:v>
                </c:pt>
                <c:pt idx="73">
                  <c:v>9248.86</c:v>
                </c:pt>
                <c:pt idx="74">
                  <c:v>9324.84</c:v>
                </c:pt>
                <c:pt idx="75">
                  <c:v>9252.2999999999993</c:v>
                </c:pt>
                <c:pt idx="76">
                  <c:v>9311.0300000000007</c:v>
                </c:pt>
                <c:pt idx="77">
                  <c:v>9455.52</c:v>
                </c:pt>
                <c:pt idx="78">
                  <c:v>9602.1200000000008</c:v>
                </c:pt>
                <c:pt idx="79">
                  <c:v>9597.07</c:v>
                </c:pt>
                <c:pt idx="80">
                  <c:v>9474.7900000000009</c:v>
                </c:pt>
                <c:pt idx="81">
                  <c:v>9454.84</c:v>
                </c:pt>
                <c:pt idx="82">
                  <c:v>9521.65</c:v>
                </c:pt>
                <c:pt idx="83">
                  <c:v>9576.93</c:v>
                </c:pt>
                <c:pt idx="84">
                  <c:v>9611.7900000000009</c:v>
                </c:pt>
                <c:pt idx="85">
                  <c:v>9536.3799999999992</c:v>
                </c:pt>
                <c:pt idx="86">
                  <c:v>9570.25</c:v>
                </c:pt>
                <c:pt idx="87">
                  <c:v>9418.5</c:v>
                </c:pt>
                <c:pt idx="88">
                  <c:v>9547.27</c:v>
                </c:pt>
                <c:pt idx="89">
                  <c:v>9591.32</c:v>
                </c:pt>
                <c:pt idx="90">
                  <c:v>9608.93</c:v>
                </c:pt>
                <c:pt idx="91">
                  <c:v>9751.0499999999993</c:v>
                </c:pt>
                <c:pt idx="92">
                  <c:v>9765.6200000000008</c:v>
                </c:pt>
                <c:pt idx="93">
                  <c:v>9741.25</c:v>
                </c:pt>
                <c:pt idx="94">
                  <c:v>9646.56</c:v>
                </c:pt>
                <c:pt idx="95">
                  <c:v>9607.32</c:v>
                </c:pt>
                <c:pt idx="96">
                  <c:v>9644.7999999999993</c:v>
                </c:pt>
                <c:pt idx="97">
                  <c:v>9615.86</c:v>
                </c:pt>
                <c:pt idx="98">
                  <c:v>9731.4500000000007</c:v>
                </c:pt>
                <c:pt idx="99">
                  <c:v>9722.6299999999992</c:v>
                </c:pt>
                <c:pt idx="100">
                  <c:v>9826.91</c:v>
                </c:pt>
                <c:pt idx="101">
                  <c:v>9893.33</c:v>
                </c:pt>
                <c:pt idx="102">
                  <c:v>9950.74</c:v>
                </c:pt>
                <c:pt idx="103">
                  <c:v>9937.66</c:v>
                </c:pt>
                <c:pt idx="104">
                  <c:v>9926.73</c:v>
                </c:pt>
                <c:pt idx="105">
                  <c:v>9986.86</c:v>
                </c:pt>
                <c:pt idx="106">
                  <c:v>9949.9599999999991</c:v>
                </c:pt>
                <c:pt idx="107">
                  <c:v>9903.82</c:v>
                </c:pt>
                <c:pt idx="108">
                  <c:v>9929.41</c:v>
                </c:pt>
                <c:pt idx="109">
                  <c:v>9954.01</c:v>
                </c:pt>
                <c:pt idx="110">
                  <c:v>9994.4</c:v>
                </c:pt>
                <c:pt idx="111">
                  <c:v>9998.51</c:v>
                </c:pt>
                <c:pt idx="112" formatCode="#,##0">
                  <c:v>10023</c:v>
                </c:pt>
                <c:pt idx="113">
                  <c:v>9950.52</c:v>
                </c:pt>
                <c:pt idx="114">
                  <c:v>9920.49</c:v>
                </c:pt>
                <c:pt idx="115">
                  <c:v>9885.9699999999993</c:v>
                </c:pt>
                <c:pt idx="116">
                  <c:v>9915.2000000000007</c:v>
                </c:pt>
                <c:pt idx="117">
                  <c:v>9932.0400000000009</c:v>
                </c:pt>
                <c:pt idx="118">
                  <c:v>10018.9</c:v>
                </c:pt>
                <c:pt idx="119">
                  <c:v>9995.5</c:v>
                </c:pt>
                <c:pt idx="120">
                  <c:v>9991.4</c:v>
                </c:pt>
                <c:pt idx="121">
                  <c:v>9938.64</c:v>
                </c:pt>
                <c:pt idx="122">
                  <c:v>9883.7800000000007</c:v>
                </c:pt>
                <c:pt idx="123">
                  <c:v>9894.5499999999993</c:v>
                </c:pt>
                <c:pt idx="124">
                  <c:v>9818.4599999999991</c:v>
                </c:pt>
                <c:pt idx="125">
                  <c:v>9833.85</c:v>
                </c:pt>
                <c:pt idx="126">
                  <c:v>9853.74</c:v>
                </c:pt>
                <c:pt idx="127" formatCode="#,##0">
                  <c:v>9913</c:v>
                </c:pt>
                <c:pt idx="128">
                  <c:v>9910.4699999999993</c:v>
                </c:pt>
                <c:pt idx="129">
                  <c:v>10028.700000000001</c:v>
                </c:pt>
                <c:pt idx="130">
                  <c:v>9992.1299999999992</c:v>
                </c:pt>
                <c:pt idx="131">
                  <c:v>9918.27</c:v>
                </c:pt>
                <c:pt idx="132">
                  <c:v>9789.0499999999993</c:v>
                </c:pt>
                <c:pt idx="133">
                  <c:v>9807.25</c:v>
                </c:pt>
                <c:pt idx="134">
                  <c:v>9672.17</c:v>
                </c:pt>
                <c:pt idx="135">
                  <c:v>9710.92</c:v>
                </c:pt>
                <c:pt idx="136">
                  <c:v>9764.69</c:v>
                </c:pt>
                <c:pt idx="137">
                  <c:v>9747.8799999999992</c:v>
                </c:pt>
                <c:pt idx="138">
                  <c:v>9819.4500000000007</c:v>
                </c:pt>
                <c:pt idx="139">
                  <c:v>9703.67</c:v>
                </c:pt>
                <c:pt idx="140">
                  <c:v>9711.68</c:v>
                </c:pt>
                <c:pt idx="141">
                  <c:v>9682.2099999999991</c:v>
                </c:pt>
                <c:pt idx="142">
                  <c:v>9727.43</c:v>
                </c:pt>
                <c:pt idx="143">
                  <c:v>9772.15</c:v>
                </c:pt>
                <c:pt idx="144">
                  <c:v>9770.24</c:v>
                </c:pt>
                <c:pt idx="145">
                  <c:v>9660.7099999999991</c:v>
                </c:pt>
                <c:pt idx="146">
                  <c:v>9607.1</c:v>
                </c:pt>
                <c:pt idx="147">
                  <c:v>9646.43</c:v>
                </c:pt>
                <c:pt idx="148">
                  <c:v>9576.16</c:v>
                </c:pt>
                <c:pt idx="149">
                  <c:v>9379.74</c:v>
                </c:pt>
                <c:pt idx="150">
                  <c:v>9222.0499999999993</c:v>
                </c:pt>
                <c:pt idx="151">
                  <c:v>9186.0300000000007</c:v>
                </c:pt>
                <c:pt idx="152">
                  <c:v>9084.52</c:v>
                </c:pt>
                <c:pt idx="153">
                  <c:v>9081.2900000000009</c:v>
                </c:pt>
                <c:pt idx="154">
                  <c:v>8928.19</c:v>
                </c:pt>
                <c:pt idx="155">
                  <c:v>9106.67</c:v>
                </c:pt>
                <c:pt idx="156">
                  <c:v>9166.92</c:v>
                </c:pt>
                <c:pt idx="157">
                  <c:v>9133.84</c:v>
                </c:pt>
                <c:pt idx="158">
                  <c:v>9161.81</c:v>
                </c:pt>
                <c:pt idx="159" formatCode="#,##0">
                  <c:v>9239</c:v>
                </c:pt>
                <c:pt idx="160">
                  <c:v>9220.99</c:v>
                </c:pt>
                <c:pt idx="161">
                  <c:v>9276.19</c:v>
                </c:pt>
                <c:pt idx="162">
                  <c:v>9329.89</c:v>
                </c:pt>
                <c:pt idx="163">
                  <c:v>9328.7099999999991</c:v>
                </c:pt>
                <c:pt idx="164">
                  <c:v>9390.2900000000009</c:v>
                </c:pt>
                <c:pt idx="165">
                  <c:v>9456.67</c:v>
                </c:pt>
                <c:pt idx="166">
                  <c:v>9481.56</c:v>
                </c:pt>
                <c:pt idx="167">
                  <c:v>9583.98</c:v>
                </c:pt>
                <c:pt idx="168">
                  <c:v>9545.2099999999991</c:v>
                </c:pt>
                <c:pt idx="169">
                  <c:v>9483.42</c:v>
                </c:pt>
                <c:pt idx="170">
                  <c:v>9484.5300000000007</c:v>
                </c:pt>
                <c:pt idx="171">
                  <c:v>9525.15</c:v>
                </c:pt>
                <c:pt idx="172">
                  <c:v>9541.02</c:v>
                </c:pt>
                <c:pt idx="173">
                  <c:v>9591.43</c:v>
                </c:pt>
                <c:pt idx="174">
                  <c:v>9714.24</c:v>
                </c:pt>
                <c:pt idx="175">
                  <c:v>9767.9</c:v>
                </c:pt>
                <c:pt idx="176">
                  <c:v>9737.56</c:v>
                </c:pt>
                <c:pt idx="177">
                  <c:v>9672.4500000000007</c:v>
                </c:pt>
                <c:pt idx="178">
                  <c:v>9729.89</c:v>
                </c:pt>
                <c:pt idx="179">
                  <c:v>9706.59</c:v>
                </c:pt>
                <c:pt idx="180">
                  <c:v>9603.9699999999993</c:v>
                </c:pt>
                <c:pt idx="181">
                  <c:v>9644.2800000000007</c:v>
                </c:pt>
                <c:pt idx="182">
                  <c:v>9672.98</c:v>
                </c:pt>
                <c:pt idx="183">
                  <c:v>9703.1</c:v>
                </c:pt>
                <c:pt idx="184">
                  <c:v>9849.43</c:v>
                </c:pt>
                <c:pt idx="185">
                  <c:v>9748.5300000000007</c:v>
                </c:pt>
                <c:pt idx="186">
                  <c:v>9713.4</c:v>
                </c:pt>
                <c:pt idx="187">
                  <c:v>9598.77</c:v>
                </c:pt>
                <c:pt idx="188">
                  <c:v>9644.36</c:v>
                </c:pt>
                <c:pt idx="189">
                  <c:v>9500.5499999999993</c:v>
                </c:pt>
                <c:pt idx="190">
                  <c:v>9495.58</c:v>
                </c:pt>
                <c:pt idx="191">
                  <c:v>9446.81</c:v>
                </c:pt>
                <c:pt idx="192">
                  <c:v>9454.0400000000009</c:v>
                </c:pt>
                <c:pt idx="193">
                  <c:v>9363.2800000000007</c:v>
                </c:pt>
                <c:pt idx="194">
                  <c:v>9341.0499999999993</c:v>
                </c:pt>
                <c:pt idx="195">
                  <c:v>9164.77</c:v>
                </c:pt>
                <c:pt idx="196">
                  <c:v>9027.9</c:v>
                </c:pt>
                <c:pt idx="197">
                  <c:v>9082.66</c:v>
                </c:pt>
                <c:pt idx="198">
                  <c:v>8924.58</c:v>
                </c:pt>
                <c:pt idx="199">
                  <c:v>8703.85</c:v>
                </c:pt>
                <c:pt idx="200">
                  <c:v>8765.36</c:v>
                </c:pt>
                <c:pt idx="201">
                  <c:v>8838.68</c:v>
                </c:pt>
                <c:pt idx="202">
                  <c:v>8623.2800000000007</c:v>
                </c:pt>
                <c:pt idx="203">
                  <c:v>8629.16</c:v>
                </c:pt>
                <c:pt idx="204">
                  <c:v>8819.26</c:v>
                </c:pt>
                <c:pt idx="205">
                  <c:v>8693.06</c:v>
                </c:pt>
                <c:pt idx="206">
                  <c:v>8934.5400000000009</c:v>
                </c:pt>
                <c:pt idx="207">
                  <c:v>8873.5400000000009</c:v>
                </c:pt>
                <c:pt idx="208">
                  <c:v>9008.6</c:v>
                </c:pt>
                <c:pt idx="209">
                  <c:v>9080.7999999999993</c:v>
                </c:pt>
                <c:pt idx="210">
                  <c:v>8983.06</c:v>
                </c:pt>
                <c:pt idx="211" formatCode="#,##0">
                  <c:v>9139</c:v>
                </c:pt>
                <c:pt idx="212">
                  <c:v>9091.1299999999992</c:v>
                </c:pt>
                <c:pt idx="213">
                  <c:v>9283.4</c:v>
                </c:pt>
                <c:pt idx="214">
                  <c:v>9305.73</c:v>
                </c:pt>
                <c:pt idx="215">
                  <c:v>9244.09</c:v>
                </c:pt>
                <c:pt idx="216">
                  <c:v>9238.07</c:v>
                </c:pt>
                <c:pt idx="217">
                  <c:v>9284.9699999999993</c:v>
                </c:pt>
                <c:pt idx="218">
                  <c:v>9406.16</c:v>
                </c:pt>
                <c:pt idx="219">
                  <c:v>9233.8700000000008</c:v>
                </c:pt>
                <c:pt idx="220">
                  <c:v>9374.36</c:v>
                </c:pt>
                <c:pt idx="221">
                  <c:v>9339.68</c:v>
                </c:pt>
                <c:pt idx="222">
                  <c:v>9260.5300000000007</c:v>
                </c:pt>
                <c:pt idx="223">
                  <c:v>9272.36</c:v>
                </c:pt>
                <c:pt idx="224">
                  <c:v>9162.27</c:v>
                </c:pt>
                <c:pt idx="225">
                  <c:v>9323.75</c:v>
                </c:pt>
                <c:pt idx="226">
                  <c:v>9462.0499999999993</c:v>
                </c:pt>
                <c:pt idx="227">
                  <c:v>9460.4</c:v>
                </c:pt>
                <c:pt idx="228">
                  <c:v>9521.24</c:v>
                </c:pt>
                <c:pt idx="229">
                  <c:v>9722.31</c:v>
                </c:pt>
                <c:pt idx="230">
                  <c:v>9790.0300000000007</c:v>
                </c:pt>
                <c:pt idx="231">
                  <c:v>9894.6</c:v>
                </c:pt>
                <c:pt idx="232">
                  <c:v>9934.7800000000007</c:v>
                </c:pt>
                <c:pt idx="233">
                  <c:v>9990.7000000000007</c:v>
                </c:pt>
                <c:pt idx="234">
                  <c:v>9915.74</c:v>
                </c:pt>
                <c:pt idx="235">
                  <c:v>9983.7900000000009</c:v>
                </c:pt>
                <c:pt idx="236">
                  <c:v>9978.89</c:v>
                </c:pt>
                <c:pt idx="237">
                  <c:v>9998.85</c:v>
                </c:pt>
                <c:pt idx="238">
                  <c:v>9931.9599999999991</c:v>
                </c:pt>
                <c:pt idx="239">
                  <c:v>10060.9</c:v>
                </c:pt>
                <c:pt idx="240">
                  <c:v>9904.58</c:v>
                </c:pt>
                <c:pt idx="241">
                  <c:v>9859.7800000000007</c:v>
                </c:pt>
                <c:pt idx="242">
                  <c:v>9770.66</c:v>
                </c:pt>
                <c:pt idx="243">
                  <c:v>9794.2000000000007</c:v>
                </c:pt>
                <c:pt idx="244">
                  <c:v>9599.82</c:v>
                </c:pt>
                <c:pt idx="245">
                  <c:v>9366.56</c:v>
                </c:pt>
                <c:pt idx="246">
                  <c:v>9455.74</c:v>
                </c:pt>
                <c:pt idx="247">
                  <c:v>9711.61</c:v>
                </c:pt>
                <c:pt idx="248">
                  <c:v>9901.26</c:v>
                </c:pt>
                <c:pt idx="249">
                  <c:v>9827.26</c:v>
                </c:pt>
                <c:pt idx="250">
                  <c:v>9887.24</c:v>
                </c:pt>
                <c:pt idx="251">
                  <c:v>9914.8700000000008</c:v>
                </c:pt>
                <c:pt idx="252">
                  <c:v>9883.1</c:v>
                </c:pt>
                <c:pt idx="253">
                  <c:v>9869.1299999999992</c:v>
                </c:pt>
                <c:pt idx="254">
                  <c:v>9735.65</c:v>
                </c:pt>
                <c:pt idx="255">
                  <c:v>9484.25</c:v>
                </c:pt>
                <c:pt idx="256">
                  <c:v>9510.34</c:v>
                </c:pt>
                <c:pt idx="257">
                  <c:v>9643.77</c:v>
                </c:pt>
                <c:pt idx="258">
                  <c:v>9813.99</c:v>
                </c:pt>
                <c:pt idx="259">
                  <c:v>9697.4599999999991</c:v>
                </c:pt>
                <c:pt idx="260">
                  <c:v>9759.57</c:v>
                </c:pt>
                <c:pt idx="261">
                  <c:v>9810.7000000000007</c:v>
                </c:pt>
                <c:pt idx="262">
                  <c:v>9933.4500000000007</c:v>
                </c:pt>
                <c:pt idx="263">
                  <c:v>9985.51</c:v>
                </c:pt>
                <c:pt idx="264">
                  <c:v>10231.6</c:v>
                </c:pt>
                <c:pt idx="265">
                  <c:v>10283.5</c:v>
                </c:pt>
                <c:pt idx="266">
                  <c:v>10270.299999999999</c:v>
                </c:pt>
                <c:pt idx="267">
                  <c:v>10300.299999999999</c:v>
                </c:pt>
                <c:pt idx="268">
                  <c:v>10503.3</c:v>
                </c:pt>
                <c:pt idx="269" formatCode="#,##0">
                  <c:v>10593</c:v>
                </c:pt>
                <c:pt idx="270">
                  <c:v>10785.9</c:v>
                </c:pt>
                <c:pt idx="271">
                  <c:v>10719.4</c:v>
                </c:pt>
                <c:pt idx="272">
                  <c:v>10666.4</c:v>
                </c:pt>
                <c:pt idx="273">
                  <c:v>10801.4</c:v>
                </c:pt>
                <c:pt idx="274">
                  <c:v>10719.2</c:v>
                </c:pt>
                <c:pt idx="275">
                  <c:v>10867.6</c:v>
                </c:pt>
                <c:pt idx="276">
                  <c:v>10892.5</c:v>
                </c:pt>
                <c:pt idx="277">
                  <c:v>10840.8</c:v>
                </c:pt>
                <c:pt idx="278">
                  <c:v>10866.2</c:v>
                </c:pt>
                <c:pt idx="279">
                  <c:v>10765.2</c:v>
                </c:pt>
                <c:pt idx="280">
                  <c:v>10675.6</c:v>
                </c:pt>
                <c:pt idx="281" formatCode="#,##0">
                  <c:v>10765</c:v>
                </c:pt>
                <c:pt idx="282">
                  <c:v>10746.9</c:v>
                </c:pt>
                <c:pt idx="283">
                  <c:v>10952.4</c:v>
                </c:pt>
                <c:pt idx="284">
                  <c:v>10946.9</c:v>
                </c:pt>
                <c:pt idx="285">
                  <c:v>10847.7</c:v>
                </c:pt>
                <c:pt idx="286">
                  <c:v>10931.7</c:v>
                </c:pt>
                <c:pt idx="287">
                  <c:v>10932.5</c:v>
                </c:pt>
                <c:pt idx="288">
                  <c:v>10976.8</c:v>
                </c:pt>
                <c:pt idx="289">
                  <c:v>11150.5</c:v>
                </c:pt>
                <c:pt idx="290">
                  <c:v>11128.2</c:v>
                </c:pt>
                <c:pt idx="291">
                  <c:v>11208.3</c:v>
                </c:pt>
                <c:pt idx="292">
                  <c:v>11206.7</c:v>
                </c:pt>
                <c:pt idx="293">
                  <c:v>11337.1</c:v>
                </c:pt>
                <c:pt idx="294">
                  <c:v>11408.3</c:v>
                </c:pt>
                <c:pt idx="295">
                  <c:v>11424.7</c:v>
                </c:pt>
                <c:pt idx="296">
                  <c:v>11317.2</c:v>
                </c:pt>
                <c:pt idx="297">
                  <c:v>11427.6</c:v>
                </c:pt>
                <c:pt idx="298">
                  <c:v>11513.9</c:v>
                </c:pt>
                <c:pt idx="299">
                  <c:v>11510.3</c:v>
                </c:pt>
                <c:pt idx="300" formatCode="#,##0">
                  <c:v>11556</c:v>
                </c:pt>
                <c:pt idx="301">
                  <c:v>11531.5</c:v>
                </c:pt>
                <c:pt idx="302">
                  <c:v>11795.9</c:v>
                </c:pt>
                <c:pt idx="303">
                  <c:v>11845.9</c:v>
                </c:pt>
                <c:pt idx="304">
                  <c:v>11955.8</c:v>
                </c:pt>
                <c:pt idx="305">
                  <c:v>12163.1</c:v>
                </c:pt>
                <c:pt idx="306">
                  <c:v>12002.2</c:v>
                </c:pt>
                <c:pt idx="307">
                  <c:v>11897.5</c:v>
                </c:pt>
                <c:pt idx="308">
                  <c:v>11942.2</c:v>
                </c:pt>
                <c:pt idx="309">
                  <c:v>11984.8</c:v>
                </c:pt>
                <c:pt idx="310">
                  <c:v>11821.2</c:v>
                </c:pt>
                <c:pt idx="311">
                  <c:v>11995.1</c:v>
                </c:pt>
                <c:pt idx="312">
                  <c:v>11736.3</c:v>
                </c:pt>
                <c:pt idx="313">
                  <c:v>11920.2</c:v>
                </c:pt>
                <c:pt idx="314">
                  <c:v>11927.1</c:v>
                </c:pt>
                <c:pt idx="315">
                  <c:v>12054.2</c:v>
                </c:pt>
                <c:pt idx="316">
                  <c:v>11902.9</c:v>
                </c:pt>
                <c:pt idx="317">
                  <c:v>11991.6</c:v>
                </c:pt>
                <c:pt idx="318">
                  <c:v>12057.3</c:v>
                </c:pt>
                <c:pt idx="319">
                  <c:v>12109.8</c:v>
                </c:pt>
                <c:pt idx="320">
                  <c:v>12099.4</c:v>
                </c:pt>
                <c:pt idx="321" formatCode="#,##0">
                  <c:v>12227</c:v>
                </c:pt>
                <c:pt idx="322">
                  <c:v>12357.3</c:v>
                </c:pt>
                <c:pt idx="323">
                  <c:v>12306.4</c:v>
                </c:pt>
                <c:pt idx="324">
                  <c:v>12220.1</c:v>
                </c:pt>
                <c:pt idx="325">
                  <c:v>12224.8</c:v>
                </c:pt>
                <c:pt idx="326">
                  <c:v>11942.4</c:v>
                </c:pt>
                <c:pt idx="327">
                  <c:v>11736.4</c:v>
                </c:pt>
                <c:pt idx="328">
                  <c:v>11994.8</c:v>
                </c:pt>
                <c:pt idx="329">
                  <c:v>11984.4</c:v>
                </c:pt>
                <c:pt idx="330">
                  <c:v>11887.1</c:v>
                </c:pt>
                <c:pt idx="331">
                  <c:v>11783.6</c:v>
                </c:pt>
                <c:pt idx="332">
                  <c:v>11881.2</c:v>
                </c:pt>
                <c:pt idx="333">
                  <c:v>12035.6</c:v>
                </c:pt>
                <c:pt idx="334">
                  <c:v>11864.4</c:v>
                </c:pt>
                <c:pt idx="335">
                  <c:v>11440.8</c:v>
                </c:pt>
                <c:pt idx="336">
                  <c:v>11506.8</c:v>
                </c:pt>
                <c:pt idx="337">
                  <c:v>11576.1</c:v>
                </c:pt>
                <c:pt idx="338">
                  <c:v>11377.6</c:v>
                </c:pt>
                <c:pt idx="339">
                  <c:v>11265.1</c:v>
                </c:pt>
                <c:pt idx="340">
                  <c:v>11483.1</c:v>
                </c:pt>
                <c:pt idx="341">
                  <c:v>11674.5</c:v>
                </c:pt>
                <c:pt idx="342" formatCode="#,##0">
                  <c:v>11558</c:v>
                </c:pt>
                <c:pt idx="343" formatCode="#,##0">
                  <c:v>11533</c:v>
                </c:pt>
                <c:pt idx="344">
                  <c:v>11299.2</c:v>
                </c:pt>
                <c:pt idx="345">
                  <c:v>11593.2</c:v>
                </c:pt>
                <c:pt idx="346">
                  <c:v>11464.8</c:v>
                </c:pt>
                <c:pt idx="347">
                  <c:v>11709.9</c:v>
                </c:pt>
                <c:pt idx="348">
                  <c:v>11858.5</c:v>
                </c:pt>
                <c:pt idx="349">
                  <c:v>11815.4</c:v>
                </c:pt>
                <c:pt idx="350">
                  <c:v>11881.5</c:v>
                </c:pt>
                <c:pt idx="351">
                  <c:v>11841.5</c:v>
                </c:pt>
                <c:pt idx="352" formatCode="#,##0">
                  <c:v>11647</c:v>
                </c:pt>
                <c:pt idx="353">
                  <c:v>11716.1</c:v>
                </c:pt>
                <c:pt idx="354">
                  <c:v>11685.7</c:v>
                </c:pt>
                <c:pt idx="355" formatCode="#,##0">
                  <c:v>11463</c:v>
                </c:pt>
                <c:pt idx="356">
                  <c:v>11467.1</c:v>
                </c:pt>
                <c:pt idx="357">
                  <c:v>11359.8</c:v>
                </c:pt>
                <c:pt idx="358">
                  <c:v>11370.6</c:v>
                </c:pt>
                <c:pt idx="359">
                  <c:v>11241.4</c:v>
                </c:pt>
                <c:pt idx="360">
                  <c:v>11131.9</c:v>
                </c:pt>
                <c:pt idx="361">
                  <c:v>11025.1</c:v>
                </c:pt>
                <c:pt idx="362">
                  <c:v>10970.4</c:v>
                </c:pt>
                <c:pt idx="363">
                  <c:v>11242.9</c:v>
                </c:pt>
                <c:pt idx="364">
                  <c:v>11286.6</c:v>
                </c:pt>
                <c:pt idx="365">
                  <c:v>11053.2</c:v>
                </c:pt>
                <c:pt idx="366" formatCode="#,##0">
                  <c:v>10910</c:v>
                </c:pt>
                <c:pt idx="367">
                  <c:v>11066.8</c:v>
                </c:pt>
                <c:pt idx="368">
                  <c:v>10937.7</c:v>
                </c:pt>
                <c:pt idx="369">
                  <c:v>11121.3</c:v>
                </c:pt>
                <c:pt idx="370">
                  <c:v>11138.7</c:v>
                </c:pt>
                <c:pt idx="371" formatCode="#,##0">
                  <c:v>11553</c:v>
                </c:pt>
                <c:pt idx="372">
                  <c:v>11566.3</c:v>
                </c:pt>
                <c:pt idx="373">
                  <c:v>11410.6</c:v>
                </c:pt>
                <c:pt idx="374">
                  <c:v>11387.1</c:v>
                </c:pt>
                <c:pt idx="375">
                  <c:v>11404.7</c:v>
                </c:pt>
                <c:pt idx="376" formatCode="#,##0">
                  <c:v>11058</c:v>
                </c:pt>
                <c:pt idx="377">
                  <c:v>11050.3</c:v>
                </c:pt>
                <c:pt idx="378">
                  <c:v>11191.3</c:v>
                </c:pt>
                <c:pt idx="379" formatCode="#,##0">
                  <c:v>11082</c:v>
                </c:pt>
                <c:pt idx="380">
                  <c:v>10825.1</c:v>
                </c:pt>
                <c:pt idx="381" formatCode="#,##0">
                  <c:v>10930</c:v>
                </c:pt>
                <c:pt idx="382">
                  <c:v>10710.3</c:v>
                </c:pt>
                <c:pt idx="383">
                  <c:v>10795.1</c:v>
                </c:pt>
                <c:pt idx="384">
                  <c:v>11170.7</c:v>
                </c:pt>
                <c:pt idx="385">
                  <c:v>11489.2</c:v>
                </c:pt>
                <c:pt idx="386">
                  <c:v>11456.5</c:v>
                </c:pt>
                <c:pt idx="387">
                  <c:v>11508.3</c:v>
                </c:pt>
                <c:pt idx="388">
                  <c:v>11624.5</c:v>
                </c:pt>
                <c:pt idx="389">
                  <c:v>11747.5</c:v>
                </c:pt>
                <c:pt idx="390">
                  <c:v>11679.5</c:v>
                </c:pt>
                <c:pt idx="391" formatCode="#,##0">
                  <c:v>11760</c:v>
                </c:pt>
                <c:pt idx="392">
                  <c:v>11511.2</c:v>
                </c:pt>
                <c:pt idx="393">
                  <c:v>11611.4</c:v>
                </c:pt>
                <c:pt idx="394">
                  <c:v>11467.8</c:v>
                </c:pt>
                <c:pt idx="395">
                  <c:v>11287.8</c:v>
                </c:pt>
                <c:pt idx="396">
                  <c:v>11129.9</c:v>
                </c:pt>
                <c:pt idx="397">
                  <c:v>11249.3</c:v>
                </c:pt>
                <c:pt idx="398">
                  <c:v>11305.5</c:v>
                </c:pt>
                <c:pt idx="399">
                  <c:v>11271.3</c:v>
                </c:pt>
                <c:pt idx="400">
                  <c:v>11295.5</c:v>
                </c:pt>
                <c:pt idx="401">
                  <c:v>11408.2</c:v>
                </c:pt>
                <c:pt idx="402">
                  <c:v>11503.2</c:v>
                </c:pt>
                <c:pt idx="403">
                  <c:v>11605.6</c:v>
                </c:pt>
                <c:pt idx="404">
                  <c:v>11561.4</c:v>
                </c:pt>
                <c:pt idx="405">
                  <c:v>11545.6</c:v>
                </c:pt>
                <c:pt idx="406" formatCode="#,##0">
                  <c:v>11548</c:v>
                </c:pt>
                <c:pt idx="407">
                  <c:v>11151.7</c:v>
                </c:pt>
                <c:pt idx="408">
                  <c:v>11098.2</c:v>
                </c:pt>
                <c:pt idx="409">
                  <c:v>11010.5</c:v>
                </c:pt>
                <c:pt idx="410">
                  <c:v>11044.8</c:v>
                </c:pt>
                <c:pt idx="411">
                  <c:v>10916.7</c:v>
                </c:pt>
                <c:pt idx="412">
                  <c:v>10819.8</c:v>
                </c:pt>
                <c:pt idx="413">
                  <c:v>10593.3</c:v>
                </c:pt>
                <c:pt idx="414">
                  <c:v>10228.700000000001</c:v>
                </c:pt>
                <c:pt idx="415">
                  <c:v>9805.7199999999993</c:v>
                </c:pt>
                <c:pt idx="416">
                  <c:v>9816.59</c:v>
                </c:pt>
                <c:pt idx="417">
                  <c:v>9956.85</c:v>
                </c:pt>
                <c:pt idx="418">
                  <c:v>10271.299999999999</c:v>
                </c:pt>
                <c:pt idx="419">
                  <c:v>10335.9</c:v>
                </c:pt>
                <c:pt idx="420" formatCode="#,##0">
                  <c:v>10201</c:v>
                </c:pt>
                <c:pt idx="421">
                  <c:v>10073.700000000001</c:v>
                </c:pt>
                <c:pt idx="422">
                  <c:v>10060.299999999999</c:v>
                </c:pt>
                <c:pt idx="423">
                  <c:v>10161.4</c:v>
                </c:pt>
                <c:pt idx="424">
                  <c:v>10216.200000000001</c:v>
                </c:pt>
                <c:pt idx="425">
                  <c:v>10148.799999999999</c:v>
                </c:pt>
                <c:pt idx="426">
                  <c:v>10198.6</c:v>
                </c:pt>
                <c:pt idx="427">
                  <c:v>10489.3</c:v>
                </c:pt>
                <c:pt idx="428" formatCode="#,##0">
                  <c:v>10216</c:v>
                </c:pt>
                <c:pt idx="429">
                  <c:v>10243.4</c:v>
                </c:pt>
                <c:pt idx="430">
                  <c:v>10112.9</c:v>
                </c:pt>
                <c:pt idx="431">
                  <c:v>10154.799999999999</c:v>
                </c:pt>
                <c:pt idx="432">
                  <c:v>10288.4</c:v>
                </c:pt>
                <c:pt idx="433">
                  <c:v>10269.299999999999</c:v>
                </c:pt>
                <c:pt idx="434">
                  <c:v>10177.6</c:v>
                </c:pt>
                <c:pt idx="435">
                  <c:v>9837.1299999999992</c:v>
                </c:pt>
                <c:pt idx="436">
                  <c:v>9974.41</c:v>
                </c:pt>
                <c:pt idx="437">
                  <c:v>9578.1</c:v>
                </c:pt>
                <c:pt idx="438">
                  <c:v>9599.91</c:v>
                </c:pt>
                <c:pt idx="439">
                  <c:v>9594.5300000000007</c:v>
                </c:pt>
                <c:pt idx="440">
                  <c:v>9633.68</c:v>
                </c:pt>
                <c:pt idx="441">
                  <c:v>9346.0400000000009</c:v>
                </c:pt>
                <c:pt idx="442">
                  <c:v>9674.61</c:v>
                </c:pt>
                <c:pt idx="443">
                  <c:v>9757.0400000000009</c:v>
                </c:pt>
                <c:pt idx="444">
                  <c:v>9606.59</c:v>
                </c:pt>
                <c:pt idx="445">
                  <c:v>9691.65</c:v>
                </c:pt>
                <c:pt idx="446">
                  <c:v>9804.42</c:v>
                </c:pt>
                <c:pt idx="447">
                  <c:v>9968.56</c:v>
                </c:pt>
                <c:pt idx="448">
                  <c:v>9942.7800000000007</c:v>
                </c:pt>
                <c:pt idx="449">
                  <c:v>10100.780000000001</c:v>
                </c:pt>
                <c:pt idx="450">
                  <c:v>10128.49</c:v>
                </c:pt>
                <c:pt idx="451">
                  <c:v>10106.67</c:v>
                </c:pt>
                <c:pt idx="452">
                  <c:v>9948.49</c:v>
                </c:pt>
                <c:pt idx="453">
                  <c:v>9999.64</c:v>
                </c:pt>
                <c:pt idx="454">
                  <c:v>10128.81</c:v>
                </c:pt>
                <c:pt idx="455">
                  <c:v>10084.61</c:v>
                </c:pt>
                <c:pt idx="456">
                  <c:v>10174.799999999999</c:v>
                </c:pt>
                <c:pt idx="457">
                  <c:v>10185.42</c:v>
                </c:pt>
                <c:pt idx="458">
                  <c:v>10213.01</c:v>
                </c:pt>
                <c:pt idx="459">
                  <c:v>10610.33</c:v>
                </c:pt>
                <c:pt idx="460">
                  <c:v>10791.18</c:v>
                </c:pt>
                <c:pt idx="461">
                  <c:v>10761.37</c:v>
                </c:pt>
                <c:pt idx="462">
                  <c:v>10728.16</c:v>
                </c:pt>
                <c:pt idx="463">
                  <c:v>10867.19</c:v>
                </c:pt>
                <c:pt idx="464">
                  <c:v>10842.52</c:v>
                </c:pt>
                <c:pt idx="465">
                  <c:v>10749.98</c:v>
                </c:pt>
                <c:pt idx="466">
                  <c:v>10945.35</c:v>
                </c:pt>
                <c:pt idx="467">
                  <c:v>10957.06</c:v>
                </c:pt>
                <c:pt idx="468">
                  <c:v>10847.5</c:v>
                </c:pt>
                <c:pt idx="469">
                  <c:v>10872.98</c:v>
                </c:pt>
                <c:pt idx="470">
                  <c:v>10993.24</c:v>
                </c:pt>
                <c:pt idx="471">
                  <c:v>10846.96</c:v>
                </c:pt>
                <c:pt idx="472">
                  <c:v>10843.68</c:v>
                </c:pt>
                <c:pt idx="473">
                  <c:v>10895.74</c:v>
                </c:pt>
                <c:pt idx="474">
                  <c:v>10764.57</c:v>
                </c:pt>
                <c:pt idx="475">
                  <c:v>10609.14</c:v>
                </c:pt>
                <c:pt idx="476">
                  <c:v>10810.92</c:v>
                </c:pt>
                <c:pt idx="477">
                  <c:v>10901.74</c:v>
                </c:pt>
                <c:pt idx="478">
                  <c:v>11061.88</c:v>
                </c:pt>
                <c:pt idx="479">
                  <c:v>11123.81</c:v>
                </c:pt>
                <c:pt idx="480">
                  <c:v>11105.92</c:v>
                </c:pt>
                <c:pt idx="481">
                  <c:v>11064.78</c:v>
                </c:pt>
                <c:pt idx="482">
                  <c:v>10958.4</c:v>
                </c:pt>
                <c:pt idx="483">
                  <c:v>11180.94</c:v>
                </c:pt>
                <c:pt idx="484">
                  <c:v>11277.91</c:v>
                </c:pt>
                <c:pt idx="485">
                  <c:v>11268.31</c:v>
                </c:pt>
                <c:pt idx="486">
                  <c:v>11422.47</c:v>
                </c:pt>
                <c:pt idx="487">
                  <c:v>11301.51</c:v>
                </c:pt>
                <c:pt idx="488">
                  <c:v>11173.79</c:v>
                </c:pt>
                <c:pt idx="489">
                  <c:v>10770.16</c:v>
                </c:pt>
                <c:pt idx="490">
                  <c:v>10832.42</c:v>
                </c:pt>
                <c:pt idx="491">
                  <c:v>10872.68</c:v>
                </c:pt>
                <c:pt idx="492">
                  <c:v>10719.7</c:v>
                </c:pt>
                <c:pt idx="493">
                  <c:v>10547.52</c:v>
                </c:pt>
                <c:pt idx="494">
                  <c:v>10572.86</c:v>
                </c:pt>
                <c:pt idx="495">
                  <c:v>10406.709999999999</c:v>
                </c:pt>
                <c:pt idx="496">
                  <c:v>10239.799999999999</c:v>
                </c:pt>
                <c:pt idx="497">
                  <c:v>10476.06</c:v>
                </c:pt>
                <c:pt idx="498">
                  <c:v>10685.3</c:v>
                </c:pt>
                <c:pt idx="499">
                  <c:v>10639.98</c:v>
                </c:pt>
                <c:pt idx="500">
                  <c:v>10607.2</c:v>
                </c:pt>
                <c:pt idx="501">
                  <c:v>10598.19</c:v>
                </c:pt>
                <c:pt idx="502">
                  <c:v>10623.56</c:v>
                </c:pt>
                <c:pt idx="503">
                  <c:v>10748.37</c:v>
                </c:pt>
                <c:pt idx="504">
                  <c:v>10744.96</c:v>
                </c:pt>
                <c:pt idx="505">
                  <c:v>10855.17</c:v>
                </c:pt>
                <c:pt idx="506">
                  <c:v>10485.81</c:v>
                </c:pt>
                <c:pt idx="507">
                  <c:v>10373.27</c:v>
                </c:pt>
                <c:pt idx="508">
                  <c:v>10288.68</c:v>
                </c:pt>
                <c:pt idx="509">
                  <c:v>10144.17</c:v>
                </c:pt>
                <c:pt idx="510">
                  <c:v>10010.469999999999</c:v>
                </c:pt>
                <c:pt idx="511">
                  <c:v>9814.0400000000009</c:v>
                </c:pt>
                <c:pt idx="512">
                  <c:v>9832.82</c:v>
                </c:pt>
                <c:pt idx="513">
                  <c:v>10112.35</c:v>
                </c:pt>
                <c:pt idx="514">
                  <c:v>9836.85</c:v>
                </c:pt>
                <c:pt idx="515">
                  <c:v>9778.36</c:v>
                </c:pt>
                <c:pt idx="516">
                  <c:v>9542.6</c:v>
                </c:pt>
                <c:pt idx="517">
                  <c:v>9722.64</c:v>
                </c:pt>
                <c:pt idx="518">
                  <c:v>9430.1299999999992</c:v>
                </c:pt>
                <c:pt idx="519">
                  <c:v>9400.69</c:v>
                </c:pt>
                <c:pt idx="520">
                  <c:v>9762.5499999999993</c:v>
                </c:pt>
                <c:pt idx="521">
                  <c:v>9790.44</c:v>
                </c:pt>
                <c:pt idx="522">
                  <c:v>9599.56</c:v>
                </c:pt>
                <c:pt idx="523">
                  <c:v>9781.42</c:v>
                </c:pt>
                <c:pt idx="524">
                  <c:v>9826.2800000000007</c:v>
                </c:pt>
                <c:pt idx="525">
                  <c:v>9772.58</c:v>
                </c:pt>
                <c:pt idx="526">
                  <c:v>9823.73</c:v>
                </c:pt>
                <c:pt idx="527">
                  <c:v>9721.18</c:v>
                </c:pt>
                <c:pt idx="528">
                  <c:v>9541.5300000000007</c:v>
                </c:pt>
                <c:pt idx="529">
                  <c:v>9522.67</c:v>
                </c:pt>
                <c:pt idx="530">
                  <c:v>9375.2900000000009</c:v>
                </c:pt>
                <c:pt idx="531">
                  <c:v>9329.8700000000008</c:v>
                </c:pt>
                <c:pt idx="532">
                  <c:v>8980.7099999999991</c:v>
                </c:pt>
                <c:pt idx="533">
                  <c:v>8937.98</c:v>
                </c:pt>
                <c:pt idx="534">
                  <c:v>8887.89</c:v>
                </c:pt>
                <c:pt idx="535">
                  <c:v>8854.4</c:v>
                </c:pt>
                <c:pt idx="536">
                  <c:v>9163.5400000000009</c:v>
                </c:pt>
                <c:pt idx="537">
                  <c:v>9242.75</c:v>
                </c:pt>
                <c:pt idx="538">
                  <c:v>9174.2800000000007</c:v>
                </c:pt>
                <c:pt idx="539">
                  <c:v>9428.01</c:v>
                </c:pt>
                <c:pt idx="540">
                  <c:v>9420.51</c:v>
                </c:pt>
                <c:pt idx="541">
                  <c:v>9481.3700000000008</c:v>
                </c:pt>
                <c:pt idx="542">
                  <c:v>9503.1200000000008</c:v>
                </c:pt>
                <c:pt idx="543">
                  <c:v>9396.48</c:v>
                </c:pt>
                <c:pt idx="544">
                  <c:v>9277.02</c:v>
                </c:pt>
                <c:pt idx="545">
                  <c:v>9454.52</c:v>
                </c:pt>
                <c:pt idx="546">
                  <c:v>9424.93</c:v>
                </c:pt>
                <c:pt idx="547">
                  <c:v>9482.66</c:v>
                </c:pt>
                <c:pt idx="548">
                  <c:v>9780.84</c:v>
                </c:pt>
                <c:pt idx="549">
                  <c:v>9807.06</c:v>
                </c:pt>
                <c:pt idx="550">
                  <c:v>9800.86</c:v>
                </c:pt>
                <c:pt idx="551">
                  <c:v>9764.08</c:v>
                </c:pt>
                <c:pt idx="552">
                  <c:v>9688.4699999999993</c:v>
                </c:pt>
                <c:pt idx="553">
                  <c:v>9700.16</c:v>
                </c:pt>
                <c:pt idx="554">
                  <c:v>9697.64</c:v>
                </c:pt>
                <c:pt idx="555">
                  <c:v>9672.0499999999993</c:v>
                </c:pt>
                <c:pt idx="556">
                  <c:v>9948.2099999999991</c:v>
                </c:pt>
                <c:pt idx="557">
                  <c:v>9941.4599999999991</c:v>
                </c:pt>
                <c:pt idx="558">
                  <c:v>9971.0400000000009</c:v>
                </c:pt>
                <c:pt idx="559">
                  <c:v>10051.69</c:v>
                </c:pt>
                <c:pt idx="560">
                  <c:v>9905.67</c:v>
                </c:pt>
                <c:pt idx="561">
                  <c:v>9893.26</c:v>
                </c:pt>
                <c:pt idx="562">
                  <c:v>9836.2800000000007</c:v>
                </c:pt>
                <c:pt idx="563">
                  <c:v>10046.94</c:v>
                </c:pt>
                <c:pt idx="564">
                  <c:v>9974.6</c:v>
                </c:pt>
                <c:pt idx="565">
                  <c:v>9900.8799999999992</c:v>
                </c:pt>
                <c:pt idx="566">
                  <c:v>9951.68</c:v>
                </c:pt>
                <c:pt idx="567">
                  <c:v>9997.44</c:v>
                </c:pt>
                <c:pt idx="568">
                  <c:v>9833.26</c:v>
                </c:pt>
                <c:pt idx="569">
                  <c:v>9789.77</c:v>
                </c:pt>
                <c:pt idx="570">
                  <c:v>9647.81</c:v>
                </c:pt>
                <c:pt idx="571">
                  <c:v>9582.4599999999991</c:v>
                </c:pt>
                <c:pt idx="572">
                  <c:v>9648.5499999999993</c:v>
                </c:pt>
                <c:pt idx="573">
                  <c:v>9576.4</c:v>
                </c:pt>
                <c:pt idx="574">
                  <c:v>9595.56</c:v>
                </c:pt>
                <c:pt idx="575">
                  <c:v>9716.75</c:v>
                </c:pt>
                <c:pt idx="576">
                  <c:v>9901.1299999999992</c:v>
                </c:pt>
                <c:pt idx="577">
                  <c:v>10042.280000000001</c:v>
                </c:pt>
                <c:pt idx="578">
                  <c:v>10063.89</c:v>
                </c:pt>
                <c:pt idx="579">
                  <c:v>9933.7000000000007</c:v>
                </c:pt>
                <c:pt idx="580">
                  <c:v>10170.18</c:v>
                </c:pt>
                <c:pt idx="581">
                  <c:v>10312.64</c:v>
                </c:pt>
                <c:pt idx="582">
                  <c:v>10456.99</c:v>
                </c:pt>
                <c:pt idx="583">
                  <c:v>10377.219999999999</c:v>
                </c:pt>
                <c:pt idx="584">
                  <c:v>10379.16</c:v>
                </c:pt>
                <c:pt idx="585">
                  <c:v>10359.77</c:v>
                </c:pt>
                <c:pt idx="586">
                  <c:v>10283.1</c:v>
                </c:pt>
                <c:pt idx="587">
                  <c:v>10222.11</c:v>
                </c:pt>
                <c:pt idx="588">
                  <c:v>10235.469999999999</c:v>
                </c:pt>
                <c:pt idx="589">
                  <c:v>10091.17</c:v>
                </c:pt>
                <c:pt idx="590">
                  <c:v>10052.549999999999</c:v>
                </c:pt>
                <c:pt idx="591">
                  <c:v>9925.25</c:v>
                </c:pt>
                <c:pt idx="592">
                  <c:v>9849.7000000000007</c:v>
                </c:pt>
                <c:pt idx="593">
                  <c:v>9805.39</c:v>
                </c:pt>
                <c:pt idx="594">
                  <c:v>9929.19</c:v>
                </c:pt>
                <c:pt idx="595">
                  <c:v>10057.530000000001</c:v>
                </c:pt>
                <c:pt idx="596">
                  <c:v>10055.4</c:v>
                </c:pt>
                <c:pt idx="597">
                  <c:v>9899.9</c:v>
                </c:pt>
                <c:pt idx="598">
                  <c:v>9794.83</c:v>
                </c:pt>
                <c:pt idx="599">
                  <c:v>10016.790000000001</c:v>
                </c:pt>
                <c:pt idx="600">
                  <c:v>9828.0499999999993</c:v>
                </c:pt>
                <c:pt idx="601">
                  <c:v>9847.64</c:v>
                </c:pt>
                <c:pt idx="602">
                  <c:v>9878.49</c:v>
                </c:pt>
                <c:pt idx="603">
                  <c:v>9891.3799999999992</c:v>
                </c:pt>
                <c:pt idx="604">
                  <c:v>9798.94</c:v>
                </c:pt>
                <c:pt idx="605">
                  <c:v>10143.370000000001</c:v>
                </c:pt>
                <c:pt idx="606">
                  <c:v>10213.870000000001</c:v>
                </c:pt>
                <c:pt idx="607">
                  <c:v>10257.91</c:v>
                </c:pt>
                <c:pt idx="608">
                  <c:v>10293.43</c:v>
                </c:pt>
                <c:pt idx="609">
                  <c:v>10356.14</c:v>
                </c:pt>
                <c:pt idx="610">
                  <c:v>10242.780000000001</c:v>
                </c:pt>
                <c:pt idx="611">
                  <c:v>10199.200000000001</c:v>
                </c:pt>
                <c:pt idx="612">
                  <c:v>10237.58</c:v>
                </c:pt>
                <c:pt idx="613">
                  <c:v>10105.09</c:v>
                </c:pt>
                <c:pt idx="614">
                  <c:v>10196.17</c:v>
                </c:pt>
                <c:pt idx="615">
                  <c:v>10246.49</c:v>
                </c:pt>
                <c:pt idx="616">
                  <c:v>10184.48</c:v>
                </c:pt>
                <c:pt idx="617">
                  <c:v>10024.69</c:v>
                </c:pt>
                <c:pt idx="618">
                  <c:v>9715.7800000000007</c:v>
                </c:pt>
                <c:pt idx="619">
                  <c:v>9595.17</c:v>
                </c:pt>
                <c:pt idx="620">
                  <c:v>9589.4699999999993</c:v>
                </c:pt>
                <c:pt idx="621">
                  <c:v>9480.43</c:v>
                </c:pt>
                <c:pt idx="622">
                  <c:v>9620.92</c:v>
                </c:pt>
                <c:pt idx="623">
                  <c:v>9850.59</c:v>
                </c:pt>
                <c:pt idx="624">
                  <c:v>9943.84</c:v>
                </c:pt>
                <c:pt idx="625">
                  <c:v>10084.74</c:v>
                </c:pt>
                <c:pt idx="626">
                  <c:v>10122.469999999999</c:v>
                </c:pt>
                <c:pt idx="627">
                  <c:v>9237.6200000000008</c:v>
                </c:pt>
                <c:pt idx="628">
                  <c:v>9516.92</c:v>
                </c:pt>
                <c:pt idx="629">
                  <c:v>9458.3799999999992</c:v>
                </c:pt>
                <c:pt idx="630">
                  <c:v>9557.69</c:v>
                </c:pt>
                <c:pt idx="631">
                  <c:v>9566.07</c:v>
                </c:pt>
                <c:pt idx="632">
                  <c:v>9742.84</c:v>
                </c:pt>
                <c:pt idx="633">
                  <c:v>9797.66</c:v>
                </c:pt>
                <c:pt idx="634">
                  <c:v>9656.0499999999993</c:v>
                </c:pt>
                <c:pt idx="635">
                  <c:v>9449.57</c:v>
                </c:pt>
                <c:pt idx="636">
                  <c:v>9437.4699999999993</c:v>
                </c:pt>
                <c:pt idx="637">
                  <c:v>9392.2000000000007</c:v>
                </c:pt>
                <c:pt idx="638">
                  <c:v>9744.7999999999993</c:v>
                </c:pt>
                <c:pt idx="639">
                  <c:v>9850.4</c:v>
                </c:pt>
                <c:pt idx="640">
                  <c:v>9941.99</c:v>
                </c:pt>
                <c:pt idx="641">
                  <c:v>10058.49</c:v>
                </c:pt>
                <c:pt idx="642">
                  <c:v>10031.18</c:v>
                </c:pt>
                <c:pt idx="643">
                  <c:v>10079.030000000001</c:v>
                </c:pt>
                <c:pt idx="644">
                  <c:v>10038.950000000001</c:v>
                </c:pt>
                <c:pt idx="645">
                  <c:v>10054.540000000001</c:v>
                </c:pt>
                <c:pt idx="646">
                  <c:v>10195.4</c:v>
                </c:pt>
                <c:pt idx="647">
                  <c:v>10130.51</c:v>
                </c:pt>
                <c:pt idx="648">
                  <c:v>10155.200000000001</c:v>
                </c:pt>
                <c:pt idx="649">
                  <c:v>10199.66</c:v>
                </c:pt>
                <c:pt idx="650">
                  <c:v>10314.43</c:v>
                </c:pt>
                <c:pt idx="651">
                  <c:v>10309.92</c:v>
                </c:pt>
                <c:pt idx="652">
                  <c:v>10320.82</c:v>
                </c:pt>
                <c:pt idx="653">
                  <c:v>10426.36</c:v>
                </c:pt>
                <c:pt idx="654">
                  <c:v>10328.870000000001</c:v>
                </c:pt>
                <c:pt idx="655">
                  <c:v>10150.129999999999</c:v>
                </c:pt>
                <c:pt idx="656">
                  <c:v>10237.08</c:v>
                </c:pt>
                <c:pt idx="657">
                  <c:v>10242.879999999999</c:v>
                </c:pt>
                <c:pt idx="658">
                  <c:v>10407.5</c:v>
                </c:pt>
                <c:pt idx="659">
                  <c:v>10438.6</c:v>
                </c:pt>
                <c:pt idx="660">
                  <c:v>10676.9</c:v>
                </c:pt>
                <c:pt idx="661">
                  <c:v>10687.57</c:v>
                </c:pt>
                <c:pt idx="662">
                  <c:v>10718.33</c:v>
                </c:pt>
                <c:pt idx="663">
                  <c:v>10719.14</c:v>
                </c:pt>
                <c:pt idx="664">
                  <c:v>10666.72</c:v>
                </c:pt>
                <c:pt idx="665">
                  <c:v>10694.55</c:v>
                </c:pt>
                <c:pt idx="666">
                  <c:v>10613.08</c:v>
                </c:pt>
                <c:pt idx="667">
                  <c:v>10613.23</c:v>
                </c:pt>
                <c:pt idx="668">
                  <c:v>10528.88</c:v>
                </c:pt>
                <c:pt idx="669">
                  <c:v>10542.95</c:v>
                </c:pt>
                <c:pt idx="670">
                  <c:v>10531.14</c:v>
                </c:pt>
                <c:pt idx="671">
                  <c:v>10576.56</c:v>
                </c:pt>
                <c:pt idx="672">
                  <c:v>10512.21</c:v>
                </c:pt>
                <c:pt idx="673">
                  <c:v>10503.88</c:v>
                </c:pt>
                <c:pt idx="674">
                  <c:v>10588.71</c:v>
                </c:pt>
                <c:pt idx="675">
                  <c:v>10627.18</c:v>
                </c:pt>
                <c:pt idx="676">
                  <c:v>10622.33</c:v>
                </c:pt>
                <c:pt idx="677">
                  <c:v>10570.7</c:v>
                </c:pt>
                <c:pt idx="678">
                  <c:v>10712.17</c:v>
                </c:pt>
                <c:pt idx="679">
                  <c:v>10704.89</c:v>
                </c:pt>
                <c:pt idx="680">
                  <c:v>10706.86</c:v>
                </c:pt>
                <c:pt idx="681">
                  <c:v>10749.82</c:v>
                </c:pt>
                <c:pt idx="682">
                  <c:v>10641.81</c:v>
                </c:pt>
                <c:pt idx="683">
                  <c:v>10380.459999999999</c:v>
                </c:pt>
                <c:pt idx="684">
                  <c:v>10483.07</c:v>
                </c:pt>
                <c:pt idx="685">
                  <c:v>10410.299999999999</c:v>
                </c:pt>
                <c:pt idx="686">
                  <c:v>10360.84</c:v>
                </c:pt>
                <c:pt idx="687">
                  <c:v>10403.67</c:v>
                </c:pt>
                <c:pt idx="688">
                  <c:v>10349.870000000001</c:v>
                </c:pt>
                <c:pt idx="689">
                  <c:v>10374.68</c:v>
                </c:pt>
                <c:pt idx="690">
                  <c:v>10496.43</c:v>
                </c:pt>
                <c:pt idx="691">
                  <c:v>10518.53</c:v>
                </c:pt>
                <c:pt idx="692">
                  <c:v>10662.49</c:v>
                </c:pt>
                <c:pt idx="693">
                  <c:v>10555.19</c:v>
                </c:pt>
                <c:pt idx="694">
                  <c:v>10451.4</c:v>
                </c:pt>
                <c:pt idx="695">
                  <c:v>10425.89</c:v>
                </c:pt>
                <c:pt idx="696">
                  <c:v>10545.6</c:v>
                </c:pt>
                <c:pt idx="697">
                  <c:v>10240.69</c:v>
                </c:pt>
                <c:pt idx="698">
                  <c:v>10492.97</c:v>
                </c:pt>
                <c:pt idx="699">
                  <c:v>10535.62</c:v>
                </c:pt>
                <c:pt idx="700">
                  <c:v>10641.13</c:v>
                </c:pt>
                <c:pt idx="701">
                  <c:v>10549.69</c:v>
                </c:pt>
                <c:pt idx="702">
                  <c:v>10496.01</c:v>
                </c:pt>
                <c:pt idx="703">
                  <c:v>10600.94</c:v>
                </c:pt>
                <c:pt idx="704">
                  <c:v>10572.72</c:v>
                </c:pt>
                <c:pt idx="705">
                  <c:v>10425.790000000001</c:v>
                </c:pt>
                <c:pt idx="706">
                  <c:v>10450.06</c:v>
                </c:pt>
                <c:pt idx="707">
                  <c:v>10544.69</c:v>
                </c:pt>
                <c:pt idx="708">
                  <c:v>10560.14</c:v>
                </c:pt>
                <c:pt idx="709">
                  <c:v>10626.99</c:v>
                </c:pt>
                <c:pt idx="710">
                  <c:v>10665.75</c:v>
                </c:pt>
                <c:pt idx="711">
                  <c:v>10710.51</c:v>
                </c:pt>
                <c:pt idx="712">
                  <c:v>10743.87</c:v>
                </c:pt>
                <c:pt idx="713">
                  <c:v>10786.25</c:v>
                </c:pt>
                <c:pt idx="714">
                  <c:v>10726.22</c:v>
                </c:pt>
                <c:pt idx="715">
                  <c:v>10691.86</c:v>
                </c:pt>
                <c:pt idx="716">
                  <c:v>10634.99</c:v>
                </c:pt>
                <c:pt idx="717">
                  <c:v>10658.67</c:v>
                </c:pt>
                <c:pt idx="718">
                  <c:v>10724.14</c:v>
                </c:pt>
                <c:pt idx="719">
                  <c:v>10443.52</c:v>
                </c:pt>
                <c:pt idx="720">
                  <c:v>10341.86</c:v>
                </c:pt>
                <c:pt idx="721">
                  <c:v>10281.870000000001</c:v>
                </c:pt>
                <c:pt idx="722">
                  <c:v>10410.56</c:v>
                </c:pt>
                <c:pt idx="723">
                  <c:v>10449.52</c:v>
                </c:pt>
                <c:pt idx="724">
                  <c:v>10181.89</c:v>
                </c:pt>
                <c:pt idx="725">
                  <c:v>10710.04</c:v>
                </c:pt>
                <c:pt idx="726">
                  <c:v>10702.88</c:v>
                </c:pt>
                <c:pt idx="727">
                  <c:v>10750.62</c:v>
                </c:pt>
                <c:pt idx="728">
                  <c:v>10720.93</c:v>
                </c:pt>
                <c:pt idx="729">
                  <c:v>10726.34</c:v>
                </c:pt>
                <c:pt idx="730">
                  <c:v>10640.36</c:v>
                </c:pt>
                <c:pt idx="731">
                  <c:v>10735.05</c:v>
                </c:pt>
                <c:pt idx="732">
                  <c:v>10697.95</c:v>
                </c:pt>
                <c:pt idx="733">
                  <c:v>10745.67</c:v>
                </c:pt>
                <c:pt idx="734">
                  <c:v>10718.89</c:v>
                </c:pt>
                <c:pt idx="735">
                  <c:v>10689.16</c:v>
                </c:pt>
                <c:pt idx="736">
                  <c:v>10700.17</c:v>
                </c:pt>
                <c:pt idx="737">
                  <c:v>10655.92</c:v>
                </c:pt>
                <c:pt idx="738">
                  <c:v>10562.15</c:v>
                </c:pt>
                <c:pt idx="739">
                  <c:v>10615.79</c:v>
                </c:pt>
                <c:pt idx="740">
                  <c:v>10593.06</c:v>
                </c:pt>
                <c:pt idx="741">
                  <c:v>10436.48</c:v>
                </c:pt>
                <c:pt idx="742">
                  <c:v>10494.64</c:v>
                </c:pt>
                <c:pt idx="743" formatCode="#,##0">
                  <c:v>10685</c:v>
                </c:pt>
                <c:pt idx="744">
                  <c:v>10885.05</c:v>
                </c:pt>
                <c:pt idx="745">
                  <c:v>11035.76</c:v>
                </c:pt>
                <c:pt idx="746">
                  <c:v>11170.18</c:v>
                </c:pt>
                <c:pt idx="747">
                  <c:v>11198.42</c:v>
                </c:pt>
                <c:pt idx="748">
                  <c:v>11194.67</c:v>
                </c:pt>
                <c:pt idx="749">
                  <c:v>11254.47</c:v>
                </c:pt>
                <c:pt idx="750">
                  <c:v>11267.03</c:v>
                </c:pt>
                <c:pt idx="751">
                  <c:v>11368.64</c:v>
                </c:pt>
                <c:pt idx="752">
                  <c:v>11384.03</c:v>
                </c:pt>
                <c:pt idx="753">
                  <c:v>11415.3</c:v>
                </c:pt>
                <c:pt idx="754">
                  <c:v>11445.23</c:v>
                </c:pt>
                <c:pt idx="755">
                  <c:v>11444.41</c:v>
                </c:pt>
                <c:pt idx="756">
                  <c:v>11477.23</c:v>
                </c:pt>
                <c:pt idx="757">
                  <c:v>11457.91</c:v>
                </c:pt>
                <c:pt idx="758">
                  <c:v>11469.45</c:v>
                </c:pt>
                <c:pt idx="759">
                  <c:v>11411.36</c:v>
                </c:pt>
                <c:pt idx="760">
                  <c:v>11443.31</c:v>
                </c:pt>
                <c:pt idx="761">
                  <c:v>11426.38</c:v>
                </c:pt>
                <c:pt idx="762">
                  <c:v>11631.7</c:v>
                </c:pt>
                <c:pt idx="763">
                  <c:v>11609.53</c:v>
                </c:pt>
                <c:pt idx="764">
                  <c:v>11537.73</c:v>
                </c:pt>
                <c:pt idx="765">
                  <c:v>11560.52</c:v>
                </c:pt>
                <c:pt idx="766">
                  <c:v>11606.89</c:v>
                </c:pt>
                <c:pt idx="767">
                  <c:v>11583.24</c:v>
                </c:pt>
                <c:pt idx="768">
                  <c:v>11587.53</c:v>
                </c:pt>
                <c:pt idx="769">
                  <c:v>11599.24</c:v>
                </c:pt>
                <c:pt idx="770">
                  <c:v>11576.78</c:v>
                </c:pt>
                <c:pt idx="771">
                  <c:v>11537.45</c:v>
                </c:pt>
                <c:pt idx="772">
                  <c:v>11521.5</c:v>
                </c:pt>
                <c:pt idx="773">
                  <c:v>11592.12</c:v>
                </c:pt>
                <c:pt idx="774">
                  <c:v>11624.11</c:v>
                </c:pt>
                <c:pt idx="775">
                  <c:v>11568.9</c:v>
                </c:pt>
                <c:pt idx="776">
                  <c:v>11545.97</c:v>
                </c:pt>
                <c:pt idx="777">
                  <c:v>11554.8</c:v>
                </c:pt>
                <c:pt idx="778">
                  <c:v>11677.63</c:v>
                </c:pt>
                <c:pt idx="779">
                  <c:v>11867.91</c:v>
                </c:pt>
                <c:pt idx="780">
                  <c:v>11841.72</c:v>
                </c:pt>
                <c:pt idx="781">
                  <c:v>11786.31</c:v>
                </c:pt>
                <c:pt idx="782">
                  <c:v>11692.53</c:v>
                </c:pt>
                <c:pt idx="783">
                  <c:v>11646.42</c:v>
                </c:pt>
                <c:pt idx="784">
                  <c:v>11628.28</c:v>
                </c:pt>
                <c:pt idx="785">
                  <c:v>11636.23</c:v>
                </c:pt>
                <c:pt idx="786">
                  <c:v>11628.03</c:v>
                </c:pt>
                <c:pt idx="787">
                  <c:v>11498.49</c:v>
                </c:pt>
                <c:pt idx="788">
                  <c:v>11546.93</c:v>
                </c:pt>
                <c:pt idx="789">
                  <c:v>11584.4</c:v>
                </c:pt>
                <c:pt idx="790">
                  <c:v>11698.7</c:v>
                </c:pt>
                <c:pt idx="791">
                  <c:v>11697.99</c:v>
                </c:pt>
                <c:pt idx="792">
                  <c:v>11766.99</c:v>
                </c:pt>
                <c:pt idx="793">
                  <c:v>11834.48</c:v>
                </c:pt>
                <c:pt idx="794">
                  <c:v>11778.99</c:v>
                </c:pt>
                <c:pt idx="795">
                  <c:v>11759.57</c:v>
                </c:pt>
                <c:pt idx="796">
                  <c:v>11831.71</c:v>
                </c:pt>
                <c:pt idx="797">
                  <c:v>11817.97</c:v>
                </c:pt>
                <c:pt idx="798">
                  <c:v>11989.71</c:v>
                </c:pt>
                <c:pt idx="799">
                  <c:v>11994.06</c:v>
                </c:pt>
                <c:pt idx="800">
                  <c:v>11920.9</c:v>
                </c:pt>
                <c:pt idx="801">
                  <c:v>11858.14</c:v>
                </c:pt>
                <c:pt idx="802">
                  <c:v>11847.09</c:v>
                </c:pt>
                <c:pt idx="803">
                  <c:v>11915.03</c:v>
                </c:pt>
                <c:pt idx="804">
                  <c:v>12052.8</c:v>
                </c:pt>
                <c:pt idx="805">
                  <c:v>11998.06</c:v>
                </c:pt>
                <c:pt idx="806">
                  <c:v>11956.81</c:v>
                </c:pt>
                <c:pt idx="807">
                  <c:v>11963.76</c:v>
                </c:pt>
                <c:pt idx="808">
                  <c:v>11922.86</c:v>
                </c:pt>
                <c:pt idx="809">
                  <c:v>11923.51</c:v>
                </c:pt>
                <c:pt idx="810">
                  <c:v>12018.48</c:v>
                </c:pt>
                <c:pt idx="811">
                  <c:v>11954.8</c:v>
                </c:pt>
                <c:pt idx="812">
                  <c:v>11987.34</c:v>
                </c:pt>
                <c:pt idx="813">
                  <c:v>12000.44</c:v>
                </c:pt>
                <c:pt idx="814">
                  <c:v>12140.3</c:v>
                </c:pt>
                <c:pt idx="815">
                  <c:v>12039.24</c:v>
                </c:pt>
                <c:pt idx="816">
                  <c:v>12050.81</c:v>
                </c:pt>
                <c:pt idx="817">
                  <c:v>12083.01</c:v>
                </c:pt>
                <c:pt idx="818">
                  <c:v>11870.78</c:v>
                </c:pt>
                <c:pt idx="819">
                  <c:v>11914.2</c:v>
                </c:pt>
                <c:pt idx="820">
                  <c:v>12033.27</c:v>
                </c:pt>
                <c:pt idx="821">
                  <c:v>11957.65</c:v>
                </c:pt>
                <c:pt idx="822">
                  <c:v>12062.69</c:v>
                </c:pt>
                <c:pt idx="823">
                  <c:v>12195.86</c:v>
                </c:pt>
                <c:pt idx="824">
                  <c:v>12220.64</c:v>
                </c:pt>
                <c:pt idx="825">
                  <c:v>12241.57</c:v>
                </c:pt>
                <c:pt idx="826">
                  <c:v>12368.82</c:v>
                </c:pt>
                <c:pt idx="827">
                  <c:v>12255.72</c:v>
                </c:pt>
                <c:pt idx="828">
                  <c:v>12280.06</c:v>
                </c:pt>
                <c:pt idx="829">
                  <c:v>12147.37</c:v>
                </c:pt>
                <c:pt idx="830">
                  <c:v>12174.51</c:v>
                </c:pt>
                <c:pt idx="831">
                  <c:v>12244.5</c:v>
                </c:pt>
                <c:pt idx="832">
                  <c:v>12149.4</c:v>
                </c:pt>
                <c:pt idx="833">
                  <c:v>12174.96</c:v>
                </c:pt>
                <c:pt idx="834">
                  <c:v>12137.57</c:v>
                </c:pt>
                <c:pt idx="835">
                  <c:v>12135.61</c:v>
                </c:pt>
                <c:pt idx="836">
                  <c:v>12014.03</c:v>
                </c:pt>
                <c:pt idx="837">
                  <c:v>11968.06</c:v>
                </c:pt>
                <c:pt idx="838">
                  <c:v>12032.78</c:v>
                </c:pt>
                <c:pt idx="839">
                  <c:v>12296.56</c:v>
                </c:pt>
                <c:pt idx="840">
                  <c:v>12457.83</c:v>
                </c:pt>
                <c:pt idx="841">
                  <c:v>12466.5</c:v>
                </c:pt>
                <c:pt idx="842">
                  <c:v>12440.01</c:v>
                </c:pt>
                <c:pt idx="843">
                  <c:v>12417.89</c:v>
                </c:pt>
                <c:pt idx="844">
                  <c:v>12478.46</c:v>
                </c:pt>
                <c:pt idx="845">
                  <c:v>12502.36</c:v>
                </c:pt>
                <c:pt idx="846">
                  <c:v>12552.06</c:v>
                </c:pt>
                <c:pt idx="847">
                  <c:v>12601.46</c:v>
                </c:pt>
                <c:pt idx="848">
                  <c:v>12758.48</c:v>
                </c:pt>
                <c:pt idx="849">
                  <c:v>12732.74</c:v>
                </c:pt>
                <c:pt idx="850">
                  <c:v>12728.97</c:v>
                </c:pt>
                <c:pt idx="851">
                  <c:v>12767.13</c:v>
                </c:pt>
                <c:pt idx="852">
                  <c:v>12728.84</c:v>
                </c:pt>
                <c:pt idx="853">
                  <c:v>12824.05</c:v>
                </c:pt>
                <c:pt idx="854">
                  <c:v>12787.69</c:v>
                </c:pt>
                <c:pt idx="855">
                  <c:v>12700.12</c:v>
                </c:pt>
                <c:pt idx="856">
                  <c:v>12608.19</c:v>
                </c:pt>
                <c:pt idx="857">
                  <c:v>12612.3</c:v>
                </c:pt>
                <c:pt idx="858">
                  <c:v>12664.97</c:v>
                </c:pt>
                <c:pt idx="859">
                  <c:v>12597.54</c:v>
                </c:pt>
                <c:pt idx="860">
                  <c:v>12631.39</c:v>
                </c:pt>
                <c:pt idx="861">
                  <c:v>12693.84</c:v>
                </c:pt>
                <c:pt idx="862">
                  <c:v>12604.4</c:v>
                </c:pt>
                <c:pt idx="863">
                  <c:v>12588.8</c:v>
                </c:pt>
                <c:pt idx="864">
                  <c:v>12583.82</c:v>
                </c:pt>
                <c:pt idx="865">
                  <c:v>12612.52</c:v>
                </c:pt>
                <c:pt idx="866">
                  <c:v>12623.61</c:v>
                </c:pt>
                <c:pt idx="867" formatCode="#,##0">
                  <c:v>12735</c:v>
                </c:pt>
                <c:pt idx="868">
                  <c:v>12768.46</c:v>
                </c:pt>
                <c:pt idx="869">
                  <c:v>12659.97</c:v>
                </c:pt>
                <c:pt idx="870">
                  <c:v>12688.54</c:v>
                </c:pt>
                <c:pt idx="871">
                  <c:v>12711.53</c:v>
                </c:pt>
                <c:pt idx="872">
                  <c:v>12760.39</c:v>
                </c:pt>
                <c:pt idx="873">
                  <c:v>12739.5</c:v>
                </c:pt>
                <c:pt idx="874">
                  <c:v>12798.26</c:v>
                </c:pt>
                <c:pt idx="875">
                  <c:v>12801.91</c:v>
                </c:pt>
                <c:pt idx="876">
                  <c:v>12746.05</c:v>
                </c:pt>
                <c:pt idx="877">
                  <c:v>12849.99</c:v>
                </c:pt>
                <c:pt idx="878">
                  <c:v>12938.04</c:v>
                </c:pt>
                <c:pt idx="879">
                  <c:v>12792.32</c:v>
                </c:pt>
                <c:pt idx="880">
                  <c:v>12758.66</c:v>
                </c:pt>
                <c:pt idx="881">
                  <c:v>12757.97</c:v>
                </c:pt>
                <c:pt idx="882">
                  <c:v>12783.89</c:v>
                </c:pt>
                <c:pt idx="883">
                  <c:v>12728.5</c:v>
                </c:pt>
                <c:pt idx="884">
                  <c:v>12586.06</c:v>
                </c:pt>
                <c:pt idx="885">
                  <c:v>12707.48</c:v>
                </c:pt>
                <c:pt idx="886">
                  <c:v>12424.5</c:v>
                </c:pt>
                <c:pt idx="887">
                  <c:v>12396.34</c:v>
                </c:pt>
                <c:pt idx="888">
                  <c:v>12413.6</c:v>
                </c:pt>
                <c:pt idx="889">
                  <c:v>12432.41</c:v>
                </c:pt>
                <c:pt idx="890">
                  <c:v>12474.51</c:v>
                </c:pt>
                <c:pt idx="891">
                  <c:v>12376.19</c:v>
                </c:pt>
                <c:pt idx="892">
                  <c:v>12464.96</c:v>
                </c:pt>
                <c:pt idx="893">
                  <c:v>12479.67</c:v>
                </c:pt>
                <c:pt idx="894">
                  <c:v>12469.85</c:v>
                </c:pt>
                <c:pt idx="895">
                  <c:v>12614.13</c:v>
                </c:pt>
                <c:pt idx="896">
                  <c:v>12642.65</c:v>
                </c:pt>
                <c:pt idx="897">
                  <c:v>12652.37</c:v>
                </c:pt>
                <c:pt idx="898">
                  <c:v>12540.93</c:v>
                </c:pt>
                <c:pt idx="899">
                  <c:v>12468.06</c:v>
                </c:pt>
                <c:pt idx="900">
                  <c:v>12514.84</c:v>
                </c:pt>
                <c:pt idx="901">
                  <c:v>12424.8</c:v>
                </c:pt>
                <c:pt idx="902">
                  <c:v>12228.63</c:v>
                </c:pt>
                <c:pt idx="903">
                  <c:v>12228.32</c:v>
                </c:pt>
                <c:pt idx="904">
                  <c:v>12260.3</c:v>
                </c:pt>
                <c:pt idx="905">
                  <c:v>12230.09</c:v>
                </c:pt>
                <c:pt idx="906">
                  <c:v>12151.38</c:v>
                </c:pt>
                <c:pt idx="907">
                  <c:v>12141.53</c:v>
                </c:pt>
                <c:pt idx="908">
                  <c:v>12147.89</c:v>
                </c:pt>
                <c:pt idx="909">
                  <c:v>12269.9</c:v>
                </c:pt>
                <c:pt idx="910">
                  <c:v>12130.76</c:v>
                </c:pt>
                <c:pt idx="911">
                  <c:v>12138.09</c:v>
                </c:pt>
                <c:pt idx="912">
                  <c:v>12305.74</c:v>
                </c:pt>
                <c:pt idx="913">
                  <c:v>12239.78</c:v>
                </c:pt>
                <c:pt idx="914">
                  <c:v>12191.37</c:v>
                </c:pt>
                <c:pt idx="915">
                  <c:v>12158.69</c:v>
                </c:pt>
                <c:pt idx="916">
                  <c:v>11961.6</c:v>
                </c:pt>
                <c:pt idx="917">
                  <c:v>12100.17</c:v>
                </c:pt>
                <c:pt idx="918">
                  <c:v>12208.3</c:v>
                </c:pt>
                <c:pt idx="919">
                  <c:v>12250.02</c:v>
                </c:pt>
                <c:pt idx="920">
                  <c:v>12236.6</c:v>
                </c:pt>
                <c:pt idx="921">
                  <c:v>12103.51</c:v>
                </c:pt>
                <c:pt idx="922">
                  <c:v>12105.72</c:v>
                </c:pt>
                <c:pt idx="923">
                  <c:v>12151.76</c:v>
                </c:pt>
                <c:pt idx="924">
                  <c:v>12227.23</c:v>
                </c:pt>
                <c:pt idx="925">
                  <c:v>12196.18</c:v>
                </c:pt>
                <c:pt idx="926">
                  <c:v>12194.73</c:v>
                </c:pt>
                <c:pt idx="927">
                  <c:v>12105.49</c:v>
                </c:pt>
                <c:pt idx="928">
                  <c:v>12031.12</c:v>
                </c:pt>
                <c:pt idx="929">
                  <c:v>12026.45</c:v>
                </c:pt>
                <c:pt idx="930">
                  <c:v>12098.57</c:v>
                </c:pt>
                <c:pt idx="931">
                  <c:v>12101.15</c:v>
                </c:pt>
                <c:pt idx="932">
                  <c:v>12051.8</c:v>
                </c:pt>
                <c:pt idx="933">
                  <c:v>12125.42</c:v>
                </c:pt>
                <c:pt idx="934">
                  <c:v>12071.9</c:v>
                </c:pt>
                <c:pt idx="935">
                  <c:v>12284.14</c:v>
                </c:pt>
                <c:pt idx="936">
                  <c:v>12261.81</c:v>
                </c:pt>
                <c:pt idx="937">
                  <c:v>12381.52</c:v>
                </c:pt>
                <c:pt idx="938">
                  <c:v>12527.44</c:v>
                </c:pt>
                <c:pt idx="939">
                  <c:v>12489.25</c:v>
                </c:pt>
                <c:pt idx="940">
                  <c:v>12524.12</c:v>
                </c:pt>
                <c:pt idx="941">
                  <c:v>12525.36</c:v>
                </c:pt>
                <c:pt idx="942">
                  <c:v>12593.55</c:v>
                </c:pt>
                <c:pt idx="943">
                  <c:v>12556.46</c:v>
                </c:pt>
                <c:pt idx="944">
                  <c:v>12550.92</c:v>
                </c:pt>
                <c:pt idx="945">
                  <c:v>12601.95</c:v>
                </c:pt>
                <c:pt idx="946">
                  <c:v>12569.66</c:v>
                </c:pt>
                <c:pt idx="947">
                  <c:v>12573.35</c:v>
                </c:pt>
                <c:pt idx="948">
                  <c:v>12557.44</c:v>
                </c:pt>
                <c:pt idx="949">
                  <c:v>12630.4</c:v>
                </c:pt>
                <c:pt idx="950">
                  <c:v>12682.37</c:v>
                </c:pt>
                <c:pt idx="951">
                  <c:v>12725.87</c:v>
                </c:pt>
                <c:pt idx="952">
                  <c:v>12866.27</c:v>
                </c:pt>
                <c:pt idx="953">
                  <c:v>12955.89</c:v>
                </c:pt>
                <c:pt idx="954">
                  <c:v>12950.18</c:v>
                </c:pt>
                <c:pt idx="955">
                  <c:v>12979.34</c:v>
                </c:pt>
                <c:pt idx="956">
                  <c:v>12975.86</c:v>
                </c:pt>
                <c:pt idx="957">
                  <c:v>12959.72</c:v>
                </c:pt>
                <c:pt idx="958">
                  <c:v>12965.28</c:v>
                </c:pt>
                <c:pt idx="959">
                  <c:v>12977.27</c:v>
                </c:pt>
                <c:pt idx="960">
                  <c:v>12995.08</c:v>
                </c:pt>
                <c:pt idx="961">
                  <c:v>13017.18</c:v>
                </c:pt>
                <c:pt idx="962">
                  <c:v>12995.84</c:v>
                </c:pt>
                <c:pt idx="963">
                  <c:v>13012.8</c:v>
                </c:pt>
                <c:pt idx="964">
                  <c:v>13036.28</c:v>
                </c:pt>
                <c:pt idx="965">
                  <c:v>13057.78</c:v>
                </c:pt>
                <c:pt idx="966">
                  <c:v>13014.57</c:v>
                </c:pt>
                <c:pt idx="967">
                  <c:v>12998.66</c:v>
                </c:pt>
                <c:pt idx="968">
                  <c:v>12998.44</c:v>
                </c:pt>
                <c:pt idx="969">
                  <c:v>12955.43</c:v>
                </c:pt>
                <c:pt idx="970">
                  <c:v>13186.55</c:v>
                </c:pt>
                <c:pt idx="971">
                  <c:v>13227.85</c:v>
                </c:pt>
                <c:pt idx="972">
                  <c:v>13342.44</c:v>
                </c:pt>
                <c:pt idx="973">
                  <c:v>13448.52</c:v>
                </c:pt>
                <c:pt idx="974">
                  <c:v>13476.53</c:v>
                </c:pt>
                <c:pt idx="975">
                  <c:v>13459.42</c:v>
                </c:pt>
                <c:pt idx="976">
                  <c:v>13517.98</c:v>
                </c:pt>
                <c:pt idx="977">
                  <c:v>13404.58</c:v>
                </c:pt>
                <c:pt idx="978">
                  <c:v>13378.96</c:v>
                </c:pt>
                <c:pt idx="979">
                  <c:v>13206.35</c:v>
                </c:pt>
                <c:pt idx="980">
                  <c:v>13150.78</c:v>
                </c:pt>
                <c:pt idx="981">
                  <c:v>13101.09</c:v>
                </c:pt>
                <c:pt idx="982">
                  <c:v>12963.09</c:v>
                </c:pt>
                <c:pt idx="983">
                  <c:v>13024.39</c:v>
                </c:pt>
                <c:pt idx="984">
                  <c:v>13051.71</c:v>
                </c:pt>
                <c:pt idx="985">
                  <c:v>12932.81</c:v>
                </c:pt>
                <c:pt idx="986">
                  <c:v>13042.94</c:v>
                </c:pt>
                <c:pt idx="987">
                  <c:v>13171.36</c:v>
                </c:pt>
                <c:pt idx="988">
                  <c:v>12943.49</c:v>
                </c:pt>
                <c:pt idx="989">
                  <c:v>13023.52</c:v>
                </c:pt>
                <c:pt idx="990">
                  <c:v>13036.74</c:v>
                </c:pt>
                <c:pt idx="991">
                  <c:v>13008.94</c:v>
                </c:pt>
                <c:pt idx="992">
                  <c:v>13153.74</c:v>
                </c:pt>
                <c:pt idx="993">
                  <c:v>13060.56</c:v>
                </c:pt>
                <c:pt idx="994">
                  <c:v>13044.15</c:v>
                </c:pt>
                <c:pt idx="995">
                  <c:v>13038.77</c:v>
                </c:pt>
                <c:pt idx="996">
                  <c:v>13056.82</c:v>
                </c:pt>
                <c:pt idx="997">
                  <c:v>12897.43</c:v>
                </c:pt>
                <c:pt idx="998">
                  <c:v>13026.3</c:v>
                </c:pt>
                <c:pt idx="999">
                  <c:v>13146.82</c:v>
                </c:pt>
                <c:pt idx="1000">
                  <c:v>13181.85</c:v>
                </c:pt>
                <c:pt idx="1001">
                  <c:v>13131.41</c:v>
                </c:pt>
                <c:pt idx="1002">
                  <c:v>13148.52</c:v>
                </c:pt>
                <c:pt idx="1003">
                  <c:v>13107.11</c:v>
                </c:pt>
                <c:pt idx="1004">
                  <c:v>13027.84</c:v>
                </c:pt>
                <c:pt idx="1005">
                  <c:v>13211.63</c:v>
                </c:pt>
                <c:pt idx="1006">
                  <c:v>13314.73</c:v>
                </c:pt>
                <c:pt idx="1007">
                  <c:v>13244.27</c:v>
                </c:pt>
                <c:pt idx="1008">
                  <c:v>13065.79</c:v>
                </c:pt>
                <c:pt idx="1009">
                  <c:v>13076.76</c:v>
                </c:pt>
                <c:pt idx="1010">
                  <c:v>13070.19</c:v>
                </c:pt>
                <c:pt idx="1011">
                  <c:v>13065.46</c:v>
                </c:pt>
                <c:pt idx="1012">
                  <c:v>12980.09</c:v>
                </c:pt>
                <c:pt idx="1013">
                  <c:v>12897.69</c:v>
                </c:pt>
                <c:pt idx="1014">
                  <c:v>12916.18</c:v>
                </c:pt>
                <c:pt idx="1015">
                  <c:v>13065.98</c:v>
                </c:pt>
                <c:pt idx="1016">
                  <c:v>13219.11</c:v>
                </c:pt>
                <c:pt idx="1017">
                  <c:v>13399.62</c:v>
                </c:pt>
                <c:pt idx="1018">
                  <c:v>13383.26</c:v>
                </c:pt>
                <c:pt idx="1019">
                  <c:v>13355.28</c:v>
                </c:pt>
                <c:pt idx="1020">
                  <c:v>13281.2</c:v>
                </c:pt>
                <c:pt idx="1021">
                  <c:v>13241.28</c:v>
                </c:pt>
                <c:pt idx="1022">
                  <c:v>13244.37</c:v>
                </c:pt>
                <c:pt idx="1023">
                  <c:v>13228.6</c:v>
                </c:pt>
                <c:pt idx="1024">
                  <c:v>13200.92</c:v>
                </c:pt>
                <c:pt idx="1025">
                  <c:v>13250.25</c:v>
                </c:pt>
                <c:pt idx="1026">
                  <c:v>13297.74</c:v>
                </c:pt>
                <c:pt idx="1027">
                  <c:v>13435.14</c:v>
                </c:pt>
                <c:pt idx="1028">
                  <c:v>13577.14</c:v>
                </c:pt>
                <c:pt idx="1029">
                  <c:v>13572.71</c:v>
                </c:pt>
                <c:pt idx="1030">
                  <c:v>13374.38</c:v>
                </c:pt>
                <c:pt idx="1031">
                  <c:v>13297.51</c:v>
                </c:pt>
                <c:pt idx="1032">
                  <c:v>13358.9</c:v>
                </c:pt>
                <c:pt idx="1033">
                  <c:v>13223.97</c:v>
                </c:pt>
                <c:pt idx="1034">
                  <c:v>13210.76</c:v>
                </c:pt>
                <c:pt idx="1035">
                  <c:v>13235.15</c:v>
                </c:pt>
                <c:pt idx="1036">
                  <c:v>12954.59</c:v>
                </c:pt>
                <c:pt idx="1037">
                  <c:v>12687.79</c:v>
                </c:pt>
                <c:pt idx="1038">
                  <c:v>12232.86</c:v>
                </c:pt>
                <c:pt idx="1039">
                  <c:v>12478.68</c:v>
                </c:pt>
                <c:pt idx="1040">
                  <c:v>12506.18</c:v>
                </c:pt>
                <c:pt idx="1041">
                  <c:v>12263.1</c:v>
                </c:pt>
                <c:pt idx="1042">
                  <c:v>12238.63</c:v>
                </c:pt>
                <c:pt idx="1043">
                  <c:v>12282.76</c:v>
                </c:pt>
                <c:pt idx="1044">
                  <c:v>12294.85</c:v>
                </c:pt>
                <c:pt idx="1045">
                  <c:v>12425.45</c:v>
                </c:pt>
                <c:pt idx="1046">
                  <c:v>12408.48</c:v>
                </c:pt>
                <c:pt idx="1047">
                  <c:v>12495.07</c:v>
                </c:pt>
                <c:pt idx="1048">
                  <c:v>12403.63</c:v>
                </c:pt>
                <c:pt idx="1049">
                  <c:v>12457.22</c:v>
                </c:pt>
                <c:pt idx="1050">
                  <c:v>12358.82</c:v>
                </c:pt>
                <c:pt idx="1051">
                  <c:v>12491.77</c:v>
                </c:pt>
                <c:pt idx="1052">
                  <c:v>12566.05</c:v>
                </c:pt>
                <c:pt idx="1053">
                  <c:v>12573.65</c:v>
                </c:pt>
                <c:pt idx="1054">
                  <c:v>12427.46</c:v>
                </c:pt>
                <c:pt idx="1055">
                  <c:v>12386.4</c:v>
                </c:pt>
                <c:pt idx="1056">
                  <c:v>12051.89</c:v>
                </c:pt>
                <c:pt idx="1057">
                  <c:v>11831.57</c:v>
                </c:pt>
                <c:pt idx="1058">
                  <c:v>12229.29</c:v>
                </c:pt>
                <c:pt idx="1059">
                  <c:v>12060.09</c:v>
                </c:pt>
                <c:pt idx="1060">
                  <c:v>12237.94</c:v>
                </c:pt>
                <c:pt idx="1061">
                  <c:v>12331.64</c:v>
                </c:pt>
                <c:pt idx="1062">
                  <c:v>12453.3</c:v>
                </c:pt>
                <c:pt idx="1063">
                  <c:v>12425.69</c:v>
                </c:pt>
                <c:pt idx="1064">
                  <c:v>12212.49</c:v>
                </c:pt>
                <c:pt idx="1065">
                  <c:v>12284.14</c:v>
                </c:pt>
                <c:pt idx="1066">
                  <c:v>12345.56</c:v>
                </c:pt>
                <c:pt idx="1067">
                  <c:v>12346.51</c:v>
                </c:pt>
                <c:pt idx="1068">
                  <c:v>12261.19</c:v>
                </c:pt>
                <c:pt idx="1069">
                  <c:v>12336.76</c:v>
                </c:pt>
                <c:pt idx="1070">
                  <c:v>12187.73</c:v>
                </c:pt>
                <c:pt idx="1071">
                  <c:v>11995.51</c:v>
                </c:pt>
                <c:pt idx="1072">
                  <c:v>11919.64</c:v>
                </c:pt>
                <c:pt idx="1073">
                  <c:v>11996.35</c:v>
                </c:pt>
                <c:pt idx="1074">
                  <c:v>11868.08</c:v>
                </c:pt>
                <c:pt idx="1075">
                  <c:v>11956.34</c:v>
                </c:pt>
                <c:pt idx="1076">
                  <c:v>11997.47</c:v>
                </c:pt>
                <c:pt idx="1077">
                  <c:v>12000.47</c:v>
                </c:pt>
                <c:pt idx="1078">
                  <c:v>12153.61</c:v>
                </c:pt>
                <c:pt idx="1079">
                  <c:v>12242.94</c:v>
                </c:pt>
                <c:pt idx="1080">
                  <c:v>12311.02</c:v>
                </c:pt>
                <c:pt idx="1081">
                  <c:v>12389.9</c:v>
                </c:pt>
                <c:pt idx="1082">
                  <c:v>12372.07</c:v>
                </c:pt>
                <c:pt idx="1083">
                  <c:v>12282.39</c:v>
                </c:pt>
                <c:pt idx="1084">
                  <c:v>12461.31</c:v>
                </c:pt>
                <c:pt idx="1085">
                  <c:v>12478.99</c:v>
                </c:pt>
                <c:pt idx="1086">
                  <c:v>12443.2</c:v>
                </c:pt>
                <c:pt idx="1087">
                  <c:v>12597.58</c:v>
                </c:pt>
                <c:pt idx="1088">
                  <c:v>12595.61</c:v>
                </c:pt>
                <c:pt idx="1089">
                  <c:v>12555.96</c:v>
                </c:pt>
                <c:pt idx="1090">
                  <c:v>12538.16</c:v>
                </c:pt>
                <c:pt idx="1091">
                  <c:v>12602.41</c:v>
                </c:pt>
                <c:pt idx="1092">
                  <c:v>12456.82</c:v>
                </c:pt>
                <c:pt idx="1093">
                  <c:v>12395.9</c:v>
                </c:pt>
                <c:pt idx="1094">
                  <c:v>12572.72</c:v>
                </c:pt>
                <c:pt idx="1095">
                  <c:v>12606.27</c:v>
                </c:pt>
                <c:pt idx="1096">
                  <c:v>12610.78</c:v>
                </c:pt>
                <c:pt idx="1097">
                  <c:v>12775.66</c:v>
                </c:pt>
                <c:pt idx="1098">
                  <c:v>12733.19</c:v>
                </c:pt>
                <c:pt idx="1099">
                  <c:v>12827.43</c:v>
                </c:pt>
                <c:pt idx="1100">
                  <c:v>12924.23</c:v>
                </c:pt>
                <c:pt idx="1101">
                  <c:v>12917.82</c:v>
                </c:pt>
                <c:pt idx="1102">
                  <c:v>12975.09</c:v>
                </c:pt>
                <c:pt idx="1103" formatCode="#,##0">
                  <c:v>13023</c:v>
                </c:pt>
                <c:pt idx="1104">
                  <c:v>13009.83</c:v>
                </c:pt>
                <c:pt idx="1105">
                  <c:v>12947.97</c:v>
                </c:pt>
                <c:pt idx="1106">
                  <c:v>12983.49</c:v>
                </c:pt>
                <c:pt idx="1107">
                  <c:v>12985.14</c:v>
                </c:pt>
                <c:pt idx="1108">
                  <c:v>13115.63</c:v>
                </c:pt>
                <c:pt idx="1109">
                  <c:v>13132.56</c:v>
                </c:pt>
                <c:pt idx="1110">
                  <c:v>13138.83</c:v>
                </c:pt>
                <c:pt idx="1111">
                  <c:v>12955.94</c:v>
                </c:pt>
                <c:pt idx="1112">
                  <c:v>12917.15</c:v>
                </c:pt>
                <c:pt idx="1113">
                  <c:v>13016.55</c:v>
                </c:pt>
                <c:pt idx="1114">
                  <c:v>12786.15</c:v>
                </c:pt>
                <c:pt idx="1115">
                  <c:v>12693.33</c:v>
                </c:pt>
                <c:pt idx="1116">
                  <c:v>12796.16</c:v>
                </c:pt>
                <c:pt idx="1117">
                  <c:v>12678.07</c:v>
                </c:pt>
                <c:pt idx="1118">
                  <c:v>12839.44</c:v>
                </c:pt>
                <c:pt idx="1119">
                  <c:v>12766.16</c:v>
                </c:pt>
                <c:pt idx="1120">
                  <c:v>12813.39</c:v>
                </c:pt>
                <c:pt idx="1121">
                  <c:v>12877.85</c:v>
                </c:pt>
                <c:pt idx="1122">
                  <c:v>12668.77</c:v>
                </c:pt>
                <c:pt idx="1123">
                  <c:v>12816.32</c:v>
                </c:pt>
                <c:pt idx="1124">
                  <c:v>12924.03</c:v>
                </c:pt>
                <c:pt idx="1125">
                  <c:v>12857.16</c:v>
                </c:pt>
                <c:pt idx="1126">
                  <c:v>12806.07</c:v>
                </c:pt>
                <c:pt idx="1127">
                  <c:v>13115.85</c:v>
                </c:pt>
                <c:pt idx="1128">
                  <c:v>12945.53</c:v>
                </c:pt>
                <c:pt idx="1129">
                  <c:v>12647.07</c:v>
                </c:pt>
                <c:pt idx="1130">
                  <c:v>12731.66</c:v>
                </c:pt>
                <c:pt idx="1131">
                  <c:v>12699.71</c:v>
                </c:pt>
                <c:pt idx="1132">
                  <c:v>12507.72</c:v>
                </c:pt>
                <c:pt idx="1133">
                  <c:v>12497.48</c:v>
                </c:pt>
                <c:pt idx="1134">
                  <c:v>12333.44</c:v>
                </c:pt>
                <c:pt idx="1135">
                  <c:v>12247.75</c:v>
                </c:pt>
                <c:pt idx="1136">
                  <c:v>12289.81</c:v>
                </c:pt>
                <c:pt idx="1137">
                  <c:v>12322.64</c:v>
                </c:pt>
                <c:pt idx="1138">
                  <c:v>12147.94</c:v>
                </c:pt>
                <c:pt idx="1139">
                  <c:v>12321.07</c:v>
                </c:pt>
                <c:pt idx="1140">
                  <c:v>12323.75</c:v>
                </c:pt>
                <c:pt idx="1141">
                  <c:v>12363.05</c:v>
                </c:pt>
                <c:pt idx="1142">
                  <c:v>12506.27</c:v>
                </c:pt>
                <c:pt idx="1143">
                  <c:v>12541.74</c:v>
                </c:pt>
                <c:pt idx="1144">
                  <c:v>12580.31</c:v>
                </c:pt>
                <c:pt idx="1145">
                  <c:v>12506.99</c:v>
                </c:pt>
                <c:pt idx="1146">
                  <c:v>12464.06</c:v>
                </c:pt>
                <c:pt idx="1147">
                  <c:v>12549.23</c:v>
                </c:pt>
                <c:pt idx="1148">
                  <c:v>12530.98</c:v>
                </c:pt>
                <c:pt idx="1149">
                  <c:v>12566.97</c:v>
                </c:pt>
                <c:pt idx="1150">
                  <c:v>12728.41</c:v>
                </c:pt>
                <c:pt idx="1151">
                  <c:v>12740.68</c:v>
                </c:pt>
                <c:pt idx="1152">
                  <c:v>12664.45</c:v>
                </c:pt>
                <c:pt idx="1153">
                  <c:v>12510.23</c:v>
                </c:pt>
                <c:pt idx="1154">
                  <c:v>12590.79</c:v>
                </c:pt>
                <c:pt idx="1155">
                  <c:v>12685.68</c:v>
                </c:pt>
                <c:pt idx="1156">
                  <c:v>12732.88</c:v>
                </c:pt>
                <c:pt idx="1157">
                  <c:v>12825.75</c:v>
                </c:pt>
                <c:pt idx="1158">
                  <c:v>12822.87</c:v>
                </c:pt>
                <c:pt idx="1159">
                  <c:v>12809.74</c:v>
                </c:pt>
                <c:pt idx="1160">
                  <c:v>12826.7</c:v>
                </c:pt>
                <c:pt idx="1161">
                  <c:v>12617.63</c:v>
                </c:pt>
                <c:pt idx="1162">
                  <c:v>12572.61</c:v>
                </c:pt>
                <c:pt idx="1163">
                  <c:v>12631.4</c:v>
                </c:pt>
                <c:pt idx="1164">
                  <c:v>12656.87</c:v>
                </c:pt>
                <c:pt idx="1165">
                  <c:v>12622.98</c:v>
                </c:pt>
                <c:pt idx="1166">
                  <c:v>12623.14</c:v>
                </c:pt>
                <c:pt idx="1167">
                  <c:v>12574.2</c:v>
                </c:pt>
                <c:pt idx="1168">
                  <c:v>12346.75</c:v>
                </c:pt>
                <c:pt idx="1169">
                  <c:v>12444.63</c:v>
                </c:pt>
                <c:pt idx="1170">
                  <c:v>12400.27</c:v>
                </c:pt>
                <c:pt idx="1171">
                  <c:v>12202.13</c:v>
                </c:pt>
                <c:pt idx="1172">
                  <c:v>12242.06</c:v>
                </c:pt>
                <c:pt idx="1173">
                  <c:v>12263.01</c:v>
                </c:pt>
                <c:pt idx="1174">
                  <c:v>12320.56</c:v>
                </c:pt>
                <c:pt idx="1175">
                  <c:v>12355.53</c:v>
                </c:pt>
                <c:pt idx="1176">
                  <c:v>12367.48</c:v>
                </c:pt>
                <c:pt idx="1177">
                  <c:v>12396.69</c:v>
                </c:pt>
                <c:pt idx="1178">
                  <c:v>12462.75</c:v>
                </c:pt>
                <c:pt idx="1179">
                  <c:v>12578.65</c:v>
                </c:pt>
                <c:pt idx="1180">
                  <c:v>12553.86</c:v>
                </c:pt>
                <c:pt idx="1181">
                  <c:v>12516.55</c:v>
                </c:pt>
                <c:pt idx="1182">
                  <c:v>12418.26</c:v>
                </c:pt>
                <c:pt idx="1183">
                  <c:v>12338.36</c:v>
                </c:pt>
                <c:pt idx="1184">
                  <c:v>12389.46</c:v>
                </c:pt>
                <c:pt idx="1185">
                  <c:v>12161.65</c:v>
                </c:pt>
                <c:pt idx="1186">
                  <c:v>11995.81</c:v>
                </c:pt>
                <c:pt idx="1187">
                  <c:v>11960.1</c:v>
                </c:pt>
                <c:pt idx="1188">
                  <c:v>11950.55</c:v>
                </c:pt>
                <c:pt idx="1189">
                  <c:v>12013.01</c:v>
                </c:pt>
                <c:pt idx="1190">
                  <c:v>11989.27</c:v>
                </c:pt>
                <c:pt idx="1191">
                  <c:v>12036.79</c:v>
                </c:pt>
                <c:pt idx="1192">
                  <c:v>12109.37</c:v>
                </c:pt>
                <c:pt idx="1193">
                  <c:v>12056.38</c:v>
                </c:pt>
                <c:pt idx="1194">
                  <c:v>12097.19</c:v>
                </c:pt>
                <c:pt idx="1195">
                  <c:v>12168.2</c:v>
                </c:pt>
                <c:pt idx="1196">
                  <c:v>12210.95</c:v>
                </c:pt>
                <c:pt idx="1197">
                  <c:v>12402.72</c:v>
                </c:pt>
                <c:pt idx="1198">
                  <c:v>12383.42</c:v>
                </c:pt>
                <c:pt idx="1199">
                  <c:v>12341.85</c:v>
                </c:pt>
                <c:pt idx="1200">
                  <c:v>12395.2</c:v>
                </c:pt>
                <c:pt idx="1201">
                  <c:v>12329.4</c:v>
                </c:pt>
                <c:pt idx="1202">
                  <c:v>12381.36</c:v>
                </c:pt>
                <c:pt idx="1203">
                  <c:v>12265.89</c:v>
                </c:pt>
                <c:pt idx="1204">
                  <c:v>12229.07</c:v>
                </c:pt>
                <c:pt idx="1205">
                  <c:v>12275.07</c:v>
                </c:pt>
                <c:pt idx="1206">
                  <c:v>12236.29</c:v>
                </c:pt>
                <c:pt idx="1207">
                  <c:v>12044.96</c:v>
                </c:pt>
                <c:pt idx="1208">
                  <c:v>11963.63</c:v>
                </c:pt>
                <c:pt idx="1209">
                  <c:v>11976.7</c:v>
                </c:pt>
                <c:pt idx="1210">
                  <c:v>11558.98</c:v>
                </c:pt>
                <c:pt idx="1211">
                  <c:v>11691.47</c:v>
                </c:pt>
                <c:pt idx="1212">
                  <c:v>11523.81</c:v>
                </c:pt>
                <c:pt idx="1213">
                  <c:v>11637.62</c:v>
                </c:pt>
                <c:pt idx="1214">
                  <c:v>11811.47</c:v>
                </c:pt>
                <c:pt idx="1215">
                  <c:v>11695.19</c:v>
                </c:pt>
                <c:pt idx="1216">
                  <c:v>11578.85</c:v>
                </c:pt>
                <c:pt idx="1217">
                  <c:v>11665.68</c:v>
                </c:pt>
                <c:pt idx="1218">
                  <c:v>11367.57</c:v>
                </c:pt>
                <c:pt idx="1219">
                  <c:v>11298.65</c:v>
                </c:pt>
                <c:pt idx="1220">
                  <c:v>11098.68</c:v>
                </c:pt>
                <c:pt idx="1221">
                  <c:v>11180.96</c:v>
                </c:pt>
                <c:pt idx="1222">
                  <c:v>11270.67</c:v>
                </c:pt>
                <c:pt idx="1223">
                  <c:v>11391.78</c:v>
                </c:pt>
                <c:pt idx="1224">
                  <c:v>11417.09</c:v>
                </c:pt>
                <c:pt idx="1225">
                  <c:v>11419.61</c:v>
                </c:pt>
                <c:pt idx="1226">
                  <c:v>11636.37</c:v>
                </c:pt>
                <c:pt idx="1227">
                  <c:v>11522.33</c:v>
                </c:pt>
                <c:pt idx="1228">
                  <c:v>11518.17</c:v>
                </c:pt>
                <c:pt idx="1229">
                  <c:v>11542.09</c:v>
                </c:pt>
                <c:pt idx="1230" formatCode="#,##0">
                  <c:v>11629</c:v>
                </c:pt>
                <c:pt idx="1231">
                  <c:v>11489.19</c:v>
                </c:pt>
                <c:pt idx="1232">
                  <c:v>11591.59</c:v>
                </c:pt>
                <c:pt idx="1233">
                  <c:v>11374.11</c:v>
                </c:pt>
                <c:pt idx="1234">
                  <c:v>11394.75</c:v>
                </c:pt>
                <c:pt idx="1235">
                  <c:v>11447.84</c:v>
                </c:pt>
                <c:pt idx="1236">
                  <c:v>11425.8</c:v>
                </c:pt>
                <c:pt idx="1237" formatCode="#,##0">
                  <c:v>11384</c:v>
                </c:pt>
                <c:pt idx="1238">
                  <c:v>11157.65</c:v>
                </c:pt>
                <c:pt idx="1239">
                  <c:v>11138.25</c:v>
                </c:pt>
                <c:pt idx="1240">
                  <c:v>11216.29</c:v>
                </c:pt>
                <c:pt idx="1241">
                  <c:v>11146.55</c:v>
                </c:pt>
                <c:pt idx="1242">
                  <c:v>11315.9</c:v>
                </c:pt>
                <c:pt idx="1243">
                  <c:v>11380.79</c:v>
                </c:pt>
                <c:pt idx="1244">
                  <c:v>11355.8</c:v>
                </c:pt>
                <c:pt idx="1245">
                  <c:v>11377.21</c:v>
                </c:pt>
                <c:pt idx="1246">
                  <c:v>11311.66</c:v>
                </c:pt>
                <c:pt idx="1247">
                  <c:v>11534.75</c:v>
                </c:pt>
                <c:pt idx="1248">
                  <c:v>11429.82</c:v>
                </c:pt>
                <c:pt idx="1249">
                  <c:v>11204.32</c:v>
                </c:pt>
                <c:pt idx="1250">
                  <c:v>11053.58</c:v>
                </c:pt>
                <c:pt idx="1251">
                  <c:v>10876.34</c:v>
                </c:pt>
                <c:pt idx="1252">
                  <c:v>10726.17</c:v>
                </c:pt>
                <c:pt idx="1253">
                  <c:v>10711.4</c:v>
                </c:pt>
                <c:pt idx="1254">
                  <c:v>10832.04</c:v>
                </c:pt>
                <c:pt idx="1255">
                  <c:v>10978.68</c:v>
                </c:pt>
                <c:pt idx="1256">
                  <c:v>10809.58</c:v>
                </c:pt>
                <c:pt idx="1257">
                  <c:v>10852.99</c:v>
                </c:pt>
                <c:pt idx="1258">
                  <c:v>10744.28</c:v>
                </c:pt>
                <c:pt idx="1259">
                  <c:v>10777.42</c:v>
                </c:pt>
                <c:pt idx="1260">
                  <c:v>10621.18</c:v>
                </c:pt>
                <c:pt idx="1261">
                  <c:v>10573.08</c:v>
                </c:pt>
                <c:pt idx="1262">
                  <c:v>10607.42</c:v>
                </c:pt>
                <c:pt idx="1263">
                  <c:v>10452.02</c:v>
                </c:pt>
                <c:pt idx="1264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D-4B94-85DA-36BDE3E8F3AF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DAX!$C$2:$C$1266</c:f>
              <c:numCache>
                <c:formatCode>#,##0.00</c:formatCode>
                <c:ptCount val="1265"/>
                <c:pt idx="0">
                  <c:v>9620.93</c:v>
                </c:pt>
                <c:pt idx="1">
                  <c:v>9620.93</c:v>
                </c:pt>
                <c:pt idx="2">
                  <c:v>9453.48</c:v>
                </c:pt>
                <c:pt idx="3">
                  <c:v>9468.7999999999993</c:v>
                </c:pt>
                <c:pt idx="4">
                  <c:v>9518.7199999999993</c:v>
                </c:pt>
                <c:pt idx="5">
                  <c:v>9516.26</c:v>
                </c:pt>
                <c:pt idx="6">
                  <c:v>9549.5</c:v>
                </c:pt>
                <c:pt idx="7">
                  <c:v>9529.7000000000007</c:v>
                </c:pt>
                <c:pt idx="8">
                  <c:v>9519.2999999999993</c:v>
                </c:pt>
                <c:pt idx="9">
                  <c:v>9540.51</c:v>
                </c:pt>
                <c:pt idx="10">
                  <c:v>9747.4</c:v>
                </c:pt>
                <c:pt idx="11">
                  <c:v>9747.3700000000008</c:v>
                </c:pt>
                <c:pt idx="12">
                  <c:v>9789.89</c:v>
                </c:pt>
                <c:pt idx="13">
                  <c:v>9733.4</c:v>
                </c:pt>
                <c:pt idx="14">
                  <c:v>9794.0499999999993</c:v>
                </c:pt>
                <c:pt idx="15">
                  <c:v>9765.6299999999992</c:v>
                </c:pt>
                <c:pt idx="16">
                  <c:v>9728.7800000000007</c:v>
                </c:pt>
                <c:pt idx="17">
                  <c:v>9664.24</c:v>
                </c:pt>
                <c:pt idx="18">
                  <c:v>9402.7199999999993</c:v>
                </c:pt>
                <c:pt idx="19">
                  <c:v>9427.59</c:v>
                </c:pt>
                <c:pt idx="20">
                  <c:v>9537.6299999999992</c:v>
                </c:pt>
                <c:pt idx="21">
                  <c:v>9415.48</c:v>
                </c:pt>
                <c:pt idx="22">
                  <c:v>9346.7900000000009</c:v>
                </c:pt>
                <c:pt idx="23">
                  <c:v>9357.58</c:v>
                </c:pt>
                <c:pt idx="24">
                  <c:v>9166.98</c:v>
                </c:pt>
                <c:pt idx="25">
                  <c:v>9154.7199999999993</c:v>
                </c:pt>
                <c:pt idx="26">
                  <c:v>9274.4599999999991</c:v>
                </c:pt>
                <c:pt idx="27">
                  <c:v>9323.24</c:v>
                </c:pt>
                <c:pt idx="28">
                  <c:v>9346.1299999999992</c:v>
                </c:pt>
                <c:pt idx="29">
                  <c:v>9478.77</c:v>
                </c:pt>
                <c:pt idx="30">
                  <c:v>9594.85</c:v>
                </c:pt>
                <c:pt idx="31">
                  <c:v>9600.64</c:v>
                </c:pt>
                <c:pt idx="32">
                  <c:v>9677.5300000000007</c:v>
                </c:pt>
                <c:pt idx="33">
                  <c:v>9682.19</c:v>
                </c:pt>
                <c:pt idx="34">
                  <c:v>9690.9699999999993</c:v>
                </c:pt>
                <c:pt idx="35">
                  <c:v>9695.86</c:v>
                </c:pt>
                <c:pt idx="36">
                  <c:v>9618.85</c:v>
                </c:pt>
                <c:pt idx="37">
                  <c:v>9666.15</c:v>
                </c:pt>
                <c:pt idx="38">
                  <c:v>9708.94</c:v>
                </c:pt>
                <c:pt idx="39">
                  <c:v>9710.9500000000007</c:v>
                </c:pt>
                <c:pt idx="40">
                  <c:v>9720.66</c:v>
                </c:pt>
                <c:pt idx="41">
                  <c:v>9672.82</c:v>
                </c:pt>
                <c:pt idx="42">
                  <c:v>9692.08</c:v>
                </c:pt>
                <c:pt idx="43">
                  <c:v>9554.17</c:v>
                </c:pt>
                <c:pt idx="44">
                  <c:v>9590.11</c:v>
                </c:pt>
                <c:pt idx="45" formatCode="#,##0">
                  <c:v>9599</c:v>
                </c:pt>
                <c:pt idx="46">
                  <c:v>9587.44</c:v>
                </c:pt>
                <c:pt idx="47">
                  <c:v>9543.24</c:v>
                </c:pt>
                <c:pt idx="48">
                  <c:v>9382.98</c:v>
                </c:pt>
                <c:pt idx="49">
                  <c:v>9375.2900000000009</c:v>
                </c:pt>
                <c:pt idx="50">
                  <c:v>9267.1</c:v>
                </c:pt>
                <c:pt idx="51">
                  <c:v>9226.9599999999991</c:v>
                </c:pt>
                <c:pt idx="52">
                  <c:v>9094.24</c:v>
                </c:pt>
                <c:pt idx="53">
                  <c:v>9197.81</c:v>
                </c:pt>
                <c:pt idx="54">
                  <c:v>9315.07</c:v>
                </c:pt>
                <c:pt idx="55">
                  <c:v>9325.93</c:v>
                </c:pt>
                <c:pt idx="56">
                  <c:v>9296.9</c:v>
                </c:pt>
                <c:pt idx="57">
                  <c:v>9376.94</c:v>
                </c:pt>
                <c:pt idx="58">
                  <c:v>9358.9500000000007</c:v>
                </c:pt>
                <c:pt idx="59">
                  <c:v>9372.07</c:v>
                </c:pt>
                <c:pt idx="60">
                  <c:v>9488.74</c:v>
                </c:pt>
                <c:pt idx="61">
                  <c:v>9469.39</c:v>
                </c:pt>
                <c:pt idx="62">
                  <c:v>9587.19</c:v>
                </c:pt>
                <c:pt idx="63">
                  <c:v>9634.82</c:v>
                </c:pt>
                <c:pt idx="64">
                  <c:v>9631.06</c:v>
                </c:pt>
                <c:pt idx="65">
                  <c:v>9645.6</c:v>
                </c:pt>
                <c:pt idx="66">
                  <c:v>9689.52</c:v>
                </c:pt>
                <c:pt idx="67">
                  <c:v>9721.5</c:v>
                </c:pt>
                <c:pt idx="68">
                  <c:v>9608.2000000000007</c:v>
                </c:pt>
                <c:pt idx="69">
                  <c:v>9525.94</c:v>
                </c:pt>
                <c:pt idx="70">
                  <c:v>9542.31</c:v>
                </c:pt>
                <c:pt idx="71">
                  <c:v>9581.48</c:v>
                </c:pt>
                <c:pt idx="72">
                  <c:v>9390.44</c:v>
                </c:pt>
                <c:pt idx="73">
                  <c:v>9339.17</c:v>
                </c:pt>
                <c:pt idx="74">
                  <c:v>9344.85</c:v>
                </c:pt>
                <c:pt idx="75">
                  <c:v>9318.9699999999993</c:v>
                </c:pt>
                <c:pt idx="76">
                  <c:v>9417.82</c:v>
                </c:pt>
                <c:pt idx="77">
                  <c:v>9602.57</c:v>
                </c:pt>
                <c:pt idx="78">
                  <c:v>9607.84</c:v>
                </c:pt>
                <c:pt idx="79">
                  <c:v>9645.06</c:v>
                </c:pt>
                <c:pt idx="80">
                  <c:v>9501.91</c:v>
                </c:pt>
                <c:pt idx="81">
                  <c:v>9496.84</c:v>
                </c:pt>
                <c:pt idx="82">
                  <c:v>9596.42</c:v>
                </c:pt>
                <c:pt idx="83">
                  <c:v>9618.98</c:v>
                </c:pt>
                <c:pt idx="84">
                  <c:v>9627.3799999999992</c:v>
                </c:pt>
                <c:pt idx="85">
                  <c:v>9548.17</c:v>
                </c:pt>
                <c:pt idx="86">
                  <c:v>9571.6299999999992</c:v>
                </c:pt>
                <c:pt idx="87">
                  <c:v>9554.35</c:v>
                </c:pt>
                <c:pt idx="88">
                  <c:v>9622.2999999999993</c:v>
                </c:pt>
                <c:pt idx="89">
                  <c:v>9602.86</c:v>
                </c:pt>
                <c:pt idx="90">
                  <c:v>9710.34</c:v>
                </c:pt>
                <c:pt idx="91">
                  <c:v>9783.7199999999993</c:v>
                </c:pt>
                <c:pt idx="92">
                  <c:v>9772.09</c:v>
                </c:pt>
                <c:pt idx="93">
                  <c:v>9810.2900000000009</c:v>
                </c:pt>
                <c:pt idx="94">
                  <c:v>9670.9</c:v>
                </c:pt>
                <c:pt idx="95">
                  <c:v>9676.52</c:v>
                </c:pt>
                <c:pt idx="96">
                  <c:v>9685.56</c:v>
                </c:pt>
                <c:pt idx="97">
                  <c:v>9709.91</c:v>
                </c:pt>
                <c:pt idx="98">
                  <c:v>9734.14</c:v>
                </c:pt>
                <c:pt idx="99">
                  <c:v>9779.59</c:v>
                </c:pt>
                <c:pt idx="100">
                  <c:v>9893.81</c:v>
                </c:pt>
                <c:pt idx="101">
                  <c:v>9951.9</c:v>
                </c:pt>
                <c:pt idx="102">
                  <c:v>9957.8700000000008</c:v>
                </c:pt>
                <c:pt idx="103">
                  <c:v>9956.24</c:v>
                </c:pt>
                <c:pt idx="104">
                  <c:v>9970.77</c:v>
                </c:pt>
                <c:pt idx="105">
                  <c:v>9992.33</c:v>
                </c:pt>
                <c:pt idx="106">
                  <c:v>9954.7800000000007</c:v>
                </c:pt>
                <c:pt idx="107">
                  <c:v>9928.9599999999991</c:v>
                </c:pt>
                <c:pt idx="108">
                  <c:v>10013.700000000001</c:v>
                </c:pt>
                <c:pt idx="109">
                  <c:v>10000.9</c:v>
                </c:pt>
                <c:pt idx="110">
                  <c:v>10009.6</c:v>
                </c:pt>
                <c:pt idx="111">
                  <c:v>10033.700000000001</c:v>
                </c:pt>
                <c:pt idx="112">
                  <c:v>10024.799999999999</c:v>
                </c:pt>
                <c:pt idx="113">
                  <c:v>9970.3799999999992</c:v>
                </c:pt>
                <c:pt idx="114">
                  <c:v>9944.57</c:v>
                </c:pt>
                <c:pt idx="115">
                  <c:v>9925.85</c:v>
                </c:pt>
                <c:pt idx="116">
                  <c:v>9982.89</c:v>
                </c:pt>
                <c:pt idx="117">
                  <c:v>9964.02</c:v>
                </c:pt>
                <c:pt idx="118">
                  <c:v>10023.5</c:v>
                </c:pt>
                <c:pt idx="119" formatCode="#,##0">
                  <c:v>10051</c:v>
                </c:pt>
                <c:pt idx="120">
                  <c:v>9993.02</c:v>
                </c:pt>
                <c:pt idx="121">
                  <c:v>9948.59</c:v>
                </c:pt>
                <c:pt idx="122">
                  <c:v>9914.1200000000008</c:v>
                </c:pt>
                <c:pt idx="123">
                  <c:v>9898.3799999999992</c:v>
                </c:pt>
                <c:pt idx="124">
                  <c:v>9836.68</c:v>
                </c:pt>
                <c:pt idx="125">
                  <c:v>9889.49</c:v>
                </c:pt>
                <c:pt idx="126">
                  <c:v>9902.41</c:v>
                </c:pt>
                <c:pt idx="127">
                  <c:v>9936.39</c:v>
                </c:pt>
                <c:pt idx="128">
                  <c:v>10032.299999999999</c:v>
                </c:pt>
                <c:pt idx="129">
                  <c:v>10030.799999999999</c:v>
                </c:pt>
                <c:pt idx="130">
                  <c:v>10015.4</c:v>
                </c:pt>
                <c:pt idx="131">
                  <c:v>9920.7800000000007</c:v>
                </c:pt>
                <c:pt idx="132">
                  <c:v>9817.4699999999993</c:v>
                </c:pt>
                <c:pt idx="133">
                  <c:v>9807.25</c:v>
                </c:pt>
                <c:pt idx="134">
                  <c:v>9708.43</c:v>
                </c:pt>
                <c:pt idx="135">
                  <c:v>9793.7800000000007</c:v>
                </c:pt>
                <c:pt idx="136">
                  <c:v>9788.7099999999991</c:v>
                </c:pt>
                <c:pt idx="137">
                  <c:v>9871.58</c:v>
                </c:pt>
                <c:pt idx="138">
                  <c:v>9845.85</c:v>
                </c:pt>
                <c:pt idx="139">
                  <c:v>9721.08</c:v>
                </c:pt>
                <c:pt idx="140">
                  <c:v>9717.7000000000007</c:v>
                </c:pt>
                <c:pt idx="141">
                  <c:v>9735.7099999999991</c:v>
                </c:pt>
                <c:pt idx="142">
                  <c:v>9802.06</c:v>
                </c:pt>
                <c:pt idx="143">
                  <c:v>9810.4699999999993</c:v>
                </c:pt>
                <c:pt idx="144">
                  <c:v>9794.85</c:v>
                </c:pt>
                <c:pt idx="145">
                  <c:v>9665.0499999999993</c:v>
                </c:pt>
                <c:pt idx="146">
                  <c:v>9692.33</c:v>
                </c:pt>
                <c:pt idx="147">
                  <c:v>9704.01</c:v>
                </c:pt>
                <c:pt idx="148">
                  <c:v>9582.74</c:v>
                </c:pt>
                <c:pt idx="149">
                  <c:v>9394.48</c:v>
                </c:pt>
                <c:pt idx="150">
                  <c:v>9243.23</c:v>
                </c:pt>
                <c:pt idx="151">
                  <c:v>9237.14</c:v>
                </c:pt>
                <c:pt idx="152">
                  <c:v>9166.2099999999991</c:v>
                </c:pt>
                <c:pt idx="153">
                  <c:v>9166.0400000000009</c:v>
                </c:pt>
                <c:pt idx="154" formatCode="#,##0">
                  <c:v>9061</c:v>
                </c:pt>
                <c:pt idx="155" formatCode="#,##0">
                  <c:v>9199</c:v>
                </c:pt>
                <c:pt idx="156">
                  <c:v>9171.94</c:v>
                </c:pt>
                <c:pt idx="157">
                  <c:v>9213.61</c:v>
                </c:pt>
                <c:pt idx="158">
                  <c:v>9265.92</c:v>
                </c:pt>
                <c:pt idx="159">
                  <c:v>9324.57</c:v>
                </c:pt>
                <c:pt idx="160">
                  <c:v>9261.65</c:v>
                </c:pt>
                <c:pt idx="161">
                  <c:v>9350.27</c:v>
                </c:pt>
                <c:pt idx="162">
                  <c:v>9333.68</c:v>
                </c:pt>
                <c:pt idx="163">
                  <c:v>9405.93</c:v>
                </c:pt>
                <c:pt idx="164">
                  <c:v>9414.39</c:v>
                </c:pt>
                <c:pt idx="165">
                  <c:v>9510.14</c:v>
                </c:pt>
                <c:pt idx="166">
                  <c:v>9591.7199999999993</c:v>
                </c:pt>
                <c:pt idx="167">
                  <c:v>9600.85</c:v>
                </c:pt>
                <c:pt idx="168">
                  <c:v>9546.81</c:v>
                </c:pt>
                <c:pt idx="169">
                  <c:v>9517.9500000000007</c:v>
                </c:pt>
                <c:pt idx="170">
                  <c:v>9500.2000000000007</c:v>
                </c:pt>
                <c:pt idx="171">
                  <c:v>9578.5</c:v>
                </c:pt>
                <c:pt idx="172">
                  <c:v>9683.1</c:v>
                </c:pt>
                <c:pt idx="173">
                  <c:v>9732.7800000000007</c:v>
                </c:pt>
                <c:pt idx="174">
                  <c:v>9774.65</c:v>
                </c:pt>
                <c:pt idx="175">
                  <c:v>9773.7000000000007</c:v>
                </c:pt>
                <c:pt idx="176">
                  <c:v>9769.2099999999991</c:v>
                </c:pt>
                <c:pt idx="177">
                  <c:v>9723.08</c:v>
                </c:pt>
                <c:pt idx="178">
                  <c:v>9732.83</c:v>
                </c:pt>
                <c:pt idx="179">
                  <c:v>9706.59</c:v>
                </c:pt>
                <c:pt idx="180">
                  <c:v>9682.4599999999991</c:v>
                </c:pt>
                <c:pt idx="181">
                  <c:v>9644.8799999999992</c:v>
                </c:pt>
                <c:pt idx="182">
                  <c:v>9695.44</c:v>
                </c:pt>
                <c:pt idx="183">
                  <c:v>9798.1299999999992</c:v>
                </c:pt>
                <c:pt idx="184">
                  <c:v>9891.2000000000007</c:v>
                </c:pt>
                <c:pt idx="185">
                  <c:v>9812.77</c:v>
                </c:pt>
                <c:pt idx="186">
                  <c:v>9719.66</c:v>
                </c:pt>
                <c:pt idx="187">
                  <c:v>9669.4500000000007</c:v>
                </c:pt>
                <c:pt idx="188">
                  <c:v>9718.11</c:v>
                </c:pt>
                <c:pt idx="189">
                  <c:v>9545.34</c:v>
                </c:pt>
                <c:pt idx="190">
                  <c:v>9504.98</c:v>
                </c:pt>
                <c:pt idx="191" formatCode="#,##0">
                  <c:v>9495</c:v>
                </c:pt>
                <c:pt idx="192">
                  <c:v>9520.9699999999993</c:v>
                </c:pt>
                <c:pt idx="193">
                  <c:v>9412.6200000000008</c:v>
                </c:pt>
                <c:pt idx="194">
                  <c:v>9343.65</c:v>
                </c:pt>
                <c:pt idx="195">
                  <c:v>9170.24</c:v>
                </c:pt>
                <c:pt idx="196">
                  <c:v>9064.8799999999992</c:v>
                </c:pt>
                <c:pt idx="197">
                  <c:v>9140.2900000000009</c:v>
                </c:pt>
                <c:pt idx="198">
                  <c:v>8958.66</c:v>
                </c:pt>
                <c:pt idx="199">
                  <c:v>8872.4</c:v>
                </c:pt>
                <c:pt idx="200">
                  <c:v>8854.39</c:v>
                </c:pt>
                <c:pt idx="201">
                  <c:v>8847.85</c:v>
                </c:pt>
                <c:pt idx="202">
                  <c:v>8662.86</c:v>
                </c:pt>
                <c:pt idx="203">
                  <c:v>8850.27</c:v>
                </c:pt>
                <c:pt idx="204">
                  <c:v>8834.73</c:v>
                </c:pt>
                <c:pt idx="205">
                  <c:v>8889.7800000000007</c:v>
                </c:pt>
                <c:pt idx="206">
                  <c:v>8957.16</c:v>
                </c:pt>
                <c:pt idx="207">
                  <c:v>9068.1200000000008</c:v>
                </c:pt>
                <c:pt idx="208">
                  <c:v>9044.85</c:v>
                </c:pt>
                <c:pt idx="209">
                  <c:v>9085.64</c:v>
                </c:pt>
                <c:pt idx="210">
                  <c:v>9077.89</c:v>
                </c:pt>
                <c:pt idx="211">
                  <c:v>9157.6299999999992</c:v>
                </c:pt>
                <c:pt idx="212">
                  <c:v>9146.9500000000007</c:v>
                </c:pt>
                <c:pt idx="213">
                  <c:v>9339.33</c:v>
                </c:pt>
                <c:pt idx="214">
                  <c:v>9343.64</c:v>
                </c:pt>
                <c:pt idx="215">
                  <c:v>9317.92</c:v>
                </c:pt>
                <c:pt idx="216">
                  <c:v>9329.07</c:v>
                </c:pt>
                <c:pt idx="217">
                  <c:v>9467.36</c:v>
                </c:pt>
                <c:pt idx="218">
                  <c:v>9414.32</c:v>
                </c:pt>
                <c:pt idx="219">
                  <c:v>9351.8700000000008</c:v>
                </c:pt>
                <c:pt idx="220">
                  <c:v>9400.9</c:v>
                </c:pt>
                <c:pt idx="221">
                  <c:v>9359.3700000000008</c:v>
                </c:pt>
                <c:pt idx="222" formatCode="#,##0">
                  <c:v>9311</c:v>
                </c:pt>
                <c:pt idx="223">
                  <c:v>9284.1299999999992</c:v>
                </c:pt>
                <c:pt idx="224">
                  <c:v>9331.32</c:v>
                </c:pt>
                <c:pt idx="225">
                  <c:v>9461.5300000000007</c:v>
                </c:pt>
                <c:pt idx="226">
                  <c:v>9521.73</c:v>
                </c:pt>
                <c:pt idx="227">
                  <c:v>9487.69</c:v>
                </c:pt>
                <c:pt idx="228">
                  <c:v>9736.14</c:v>
                </c:pt>
                <c:pt idx="229">
                  <c:v>9832.41</c:v>
                </c:pt>
                <c:pt idx="230">
                  <c:v>9921.4599999999991</c:v>
                </c:pt>
                <c:pt idx="231">
                  <c:v>9942.67</c:v>
                </c:pt>
                <c:pt idx="232">
                  <c:v>9992.67</c:v>
                </c:pt>
                <c:pt idx="233">
                  <c:v>9990.7000000000007</c:v>
                </c:pt>
                <c:pt idx="234">
                  <c:v>9979.08</c:v>
                </c:pt>
                <c:pt idx="235">
                  <c:v>10038.200000000001</c:v>
                </c:pt>
                <c:pt idx="236">
                  <c:v>9993.85</c:v>
                </c:pt>
                <c:pt idx="237">
                  <c:v>10083.700000000001</c:v>
                </c:pt>
                <c:pt idx="238" formatCode="#,##0">
                  <c:v>10093</c:v>
                </c:pt>
                <c:pt idx="239" formatCode="#,##0">
                  <c:v>10085</c:v>
                </c:pt>
                <c:pt idx="240">
                  <c:v>9951.66</c:v>
                </c:pt>
                <c:pt idx="241">
                  <c:v>9909.39</c:v>
                </c:pt>
                <c:pt idx="242">
                  <c:v>9907.82</c:v>
                </c:pt>
                <c:pt idx="243">
                  <c:v>9799.65</c:v>
                </c:pt>
                <c:pt idx="244">
                  <c:v>9678.26</c:v>
                </c:pt>
                <c:pt idx="245">
                  <c:v>9567.09</c:v>
                </c:pt>
                <c:pt idx="246">
                  <c:v>9589.25</c:v>
                </c:pt>
                <c:pt idx="247">
                  <c:v>9811.06</c:v>
                </c:pt>
                <c:pt idx="248">
                  <c:v>9901.26</c:v>
                </c:pt>
                <c:pt idx="249">
                  <c:v>9924.01</c:v>
                </c:pt>
                <c:pt idx="250">
                  <c:v>9922.11</c:v>
                </c:pt>
                <c:pt idx="251">
                  <c:v>9927.85</c:v>
                </c:pt>
                <c:pt idx="252">
                  <c:v>9886.7800000000007</c:v>
                </c:pt>
                <c:pt idx="253">
                  <c:v>9879.5300000000007</c:v>
                </c:pt>
                <c:pt idx="254">
                  <c:v>9790.27</c:v>
                </c:pt>
                <c:pt idx="255">
                  <c:v>9624.65</c:v>
                </c:pt>
                <c:pt idx="256">
                  <c:v>9592.3700000000008</c:v>
                </c:pt>
                <c:pt idx="257">
                  <c:v>9855.43</c:v>
                </c:pt>
                <c:pt idx="258">
                  <c:v>9860.18</c:v>
                </c:pt>
                <c:pt idx="259">
                  <c:v>9815.9599999999991</c:v>
                </c:pt>
                <c:pt idx="260">
                  <c:v>9978.94</c:v>
                </c:pt>
                <c:pt idx="261">
                  <c:v>9962.98</c:v>
                </c:pt>
                <c:pt idx="262">
                  <c:v>10063.200000000001</c:v>
                </c:pt>
                <c:pt idx="263" formatCode="#,##0">
                  <c:v>10208</c:v>
                </c:pt>
                <c:pt idx="264" formatCode="#,##0">
                  <c:v>10293</c:v>
                </c:pt>
                <c:pt idx="265">
                  <c:v>10298.4</c:v>
                </c:pt>
                <c:pt idx="266">
                  <c:v>10311.9</c:v>
                </c:pt>
                <c:pt idx="267" formatCode="#,##0">
                  <c:v>10454</c:v>
                </c:pt>
                <c:pt idx="268">
                  <c:v>10704.3</c:v>
                </c:pt>
                <c:pt idx="269">
                  <c:v>10807.6</c:v>
                </c:pt>
                <c:pt idx="270">
                  <c:v>10810.6</c:v>
                </c:pt>
                <c:pt idx="271">
                  <c:v>10728.8</c:v>
                </c:pt>
                <c:pt idx="272">
                  <c:v>10743.6</c:v>
                </c:pt>
                <c:pt idx="273" formatCode="#,##0">
                  <c:v>10804</c:v>
                </c:pt>
                <c:pt idx="274" formatCode="#,##0">
                  <c:v>10828</c:v>
                </c:pt>
                <c:pt idx="275">
                  <c:v>10984.7</c:v>
                </c:pt>
                <c:pt idx="276">
                  <c:v>10912.2</c:v>
                </c:pt>
                <c:pt idx="277">
                  <c:v>10926.7</c:v>
                </c:pt>
                <c:pt idx="278">
                  <c:v>10877.7</c:v>
                </c:pt>
                <c:pt idx="279">
                  <c:v>10767.2</c:v>
                </c:pt>
                <c:pt idx="280">
                  <c:v>10797.5</c:v>
                </c:pt>
                <c:pt idx="281">
                  <c:v>10791.6</c:v>
                </c:pt>
                <c:pt idx="282">
                  <c:v>10955.5</c:v>
                </c:pt>
                <c:pt idx="283">
                  <c:v>11013.8</c:v>
                </c:pt>
                <c:pt idx="284">
                  <c:v>10963.5</c:v>
                </c:pt>
                <c:pt idx="285">
                  <c:v>10921.3</c:v>
                </c:pt>
                <c:pt idx="286" formatCode="#,##0">
                  <c:v>10981</c:v>
                </c:pt>
                <c:pt idx="287">
                  <c:v>11022.3</c:v>
                </c:pt>
                <c:pt idx="288">
                  <c:v>11081.8</c:v>
                </c:pt>
                <c:pt idx="289">
                  <c:v>11158.5</c:v>
                </c:pt>
                <c:pt idx="290">
                  <c:v>11228.4</c:v>
                </c:pt>
                <c:pt idx="291">
                  <c:v>11225.6</c:v>
                </c:pt>
                <c:pt idx="292">
                  <c:v>11330.6</c:v>
                </c:pt>
                <c:pt idx="293">
                  <c:v>11401.7</c:v>
                </c:pt>
                <c:pt idx="294">
                  <c:v>11455.1</c:v>
                </c:pt>
                <c:pt idx="295">
                  <c:v>11465.2</c:v>
                </c:pt>
                <c:pt idx="296">
                  <c:v>11390.4</c:v>
                </c:pt>
                <c:pt idx="297">
                  <c:v>11532.8</c:v>
                </c:pt>
                <c:pt idx="298">
                  <c:v>11600.4</c:v>
                </c:pt>
                <c:pt idx="299">
                  <c:v>11586.9</c:v>
                </c:pt>
                <c:pt idx="300">
                  <c:v>11577.8</c:v>
                </c:pt>
                <c:pt idx="301">
                  <c:v>11822.5</c:v>
                </c:pt>
                <c:pt idx="302">
                  <c:v>11830.1</c:v>
                </c:pt>
                <c:pt idx="303">
                  <c:v>11903.3</c:v>
                </c:pt>
                <c:pt idx="304" formatCode="#,##0">
                  <c:v>12219</c:v>
                </c:pt>
                <c:pt idx="305">
                  <c:v>12195.6</c:v>
                </c:pt>
                <c:pt idx="306">
                  <c:v>12017.9</c:v>
                </c:pt>
                <c:pt idx="307">
                  <c:v>12001.1</c:v>
                </c:pt>
                <c:pt idx="308">
                  <c:v>12087.6</c:v>
                </c:pt>
                <c:pt idx="309">
                  <c:v>11985.1</c:v>
                </c:pt>
                <c:pt idx="310">
                  <c:v>12030.6</c:v>
                </c:pt>
                <c:pt idx="311">
                  <c:v>12022.8</c:v>
                </c:pt>
                <c:pt idx="312">
                  <c:v>11849.4</c:v>
                </c:pt>
                <c:pt idx="313">
                  <c:v>11954.1</c:v>
                </c:pt>
                <c:pt idx="314">
                  <c:v>12090.1</c:v>
                </c:pt>
                <c:pt idx="315">
                  <c:v>12119.7</c:v>
                </c:pt>
                <c:pt idx="316" formatCode="#,##0">
                  <c:v>12113</c:v>
                </c:pt>
                <c:pt idx="317">
                  <c:v>12020.1</c:v>
                </c:pt>
                <c:pt idx="318">
                  <c:v>12149.3</c:v>
                </c:pt>
                <c:pt idx="319">
                  <c:v>12122.3</c:v>
                </c:pt>
                <c:pt idx="320">
                  <c:v>12166.4</c:v>
                </c:pt>
                <c:pt idx="321">
                  <c:v>12390.8</c:v>
                </c:pt>
                <c:pt idx="322">
                  <c:v>12388.1</c:v>
                </c:pt>
                <c:pt idx="323">
                  <c:v>12339.8</c:v>
                </c:pt>
                <c:pt idx="324">
                  <c:v>12326.1</c:v>
                </c:pt>
                <c:pt idx="325">
                  <c:v>12227.6</c:v>
                </c:pt>
                <c:pt idx="326">
                  <c:v>12019.8</c:v>
                </c:pt>
                <c:pt idx="327">
                  <c:v>11903.7</c:v>
                </c:pt>
                <c:pt idx="328" formatCode="#,##0">
                  <c:v>12079</c:v>
                </c:pt>
                <c:pt idx="329">
                  <c:v>12041.4</c:v>
                </c:pt>
                <c:pt idx="330">
                  <c:v>11940.2</c:v>
                </c:pt>
                <c:pt idx="331" formatCode="#,##0">
                  <c:v>11881</c:v>
                </c:pt>
                <c:pt idx="332">
                  <c:v>12050.7</c:v>
                </c:pt>
                <c:pt idx="333">
                  <c:v>12047.4</c:v>
                </c:pt>
                <c:pt idx="334" formatCode="#,##0">
                  <c:v>11885</c:v>
                </c:pt>
                <c:pt idx="335">
                  <c:v>11570.6</c:v>
                </c:pt>
                <c:pt idx="336">
                  <c:v>11656.9</c:v>
                </c:pt>
                <c:pt idx="337">
                  <c:v>11751.2</c:v>
                </c:pt>
                <c:pt idx="338">
                  <c:v>11457.9</c:v>
                </c:pt>
                <c:pt idx="339">
                  <c:v>11437.6</c:v>
                </c:pt>
                <c:pt idx="340">
                  <c:v>11710.4</c:v>
                </c:pt>
                <c:pt idx="341">
                  <c:v>11702.1</c:v>
                </c:pt>
                <c:pt idx="342">
                  <c:v>11565.2</c:v>
                </c:pt>
                <c:pt idx="343">
                  <c:v>11596.5</c:v>
                </c:pt>
                <c:pt idx="344">
                  <c:v>11579.8</c:v>
                </c:pt>
                <c:pt idx="345">
                  <c:v>11632.4</c:v>
                </c:pt>
                <c:pt idx="346" formatCode="#,##0">
                  <c:v>11595</c:v>
                </c:pt>
                <c:pt idx="347">
                  <c:v>11873.3</c:v>
                </c:pt>
                <c:pt idx="348">
                  <c:v>11871.5</c:v>
                </c:pt>
                <c:pt idx="349">
                  <c:v>11868.7</c:v>
                </c:pt>
                <c:pt idx="350">
                  <c:v>11881.8</c:v>
                </c:pt>
                <c:pt idx="351">
                  <c:v>11920.3</c:v>
                </c:pt>
                <c:pt idx="352">
                  <c:v>11790.3</c:v>
                </c:pt>
                <c:pt idx="353">
                  <c:v>11773.8</c:v>
                </c:pt>
                <c:pt idx="354">
                  <c:v>11704.4</c:v>
                </c:pt>
                <c:pt idx="355">
                  <c:v>11510.9</c:v>
                </c:pt>
                <c:pt idx="356">
                  <c:v>11467.1</c:v>
                </c:pt>
                <c:pt idx="357">
                  <c:v>11515.2</c:v>
                </c:pt>
                <c:pt idx="358">
                  <c:v>11449.7</c:v>
                </c:pt>
                <c:pt idx="359">
                  <c:v>11287.2</c:v>
                </c:pt>
                <c:pt idx="360">
                  <c:v>11224.6</c:v>
                </c:pt>
                <c:pt idx="361">
                  <c:v>11071.6</c:v>
                </c:pt>
                <c:pt idx="362">
                  <c:v>11299.6</c:v>
                </c:pt>
                <c:pt idx="363">
                  <c:v>11452.9</c:v>
                </c:pt>
                <c:pt idx="364">
                  <c:v>11365.9</c:v>
                </c:pt>
                <c:pt idx="365">
                  <c:v>11090.7</c:v>
                </c:pt>
                <c:pt idx="366">
                  <c:v>11074.3</c:v>
                </c:pt>
                <c:pt idx="367">
                  <c:v>11115.4</c:v>
                </c:pt>
                <c:pt idx="368">
                  <c:v>11109.8</c:v>
                </c:pt>
                <c:pt idx="369">
                  <c:v>11246.3</c:v>
                </c:pt>
                <c:pt idx="370">
                  <c:v>11470.2</c:v>
                </c:pt>
                <c:pt idx="371">
                  <c:v>11635.8</c:v>
                </c:pt>
                <c:pt idx="372">
                  <c:v>11589.3</c:v>
                </c:pt>
                <c:pt idx="373">
                  <c:v>11594.2</c:v>
                </c:pt>
                <c:pt idx="374">
                  <c:v>11561.8</c:v>
                </c:pt>
                <c:pt idx="375">
                  <c:v>11409.8</c:v>
                </c:pt>
                <c:pt idx="376">
                  <c:v>11137.1</c:v>
                </c:pt>
                <c:pt idx="377">
                  <c:v>11283.8</c:v>
                </c:pt>
                <c:pt idx="378" formatCode="#,##0">
                  <c:v>11229</c:v>
                </c:pt>
                <c:pt idx="379">
                  <c:v>11123.2</c:v>
                </c:pt>
                <c:pt idx="380">
                  <c:v>10996.5</c:v>
                </c:pt>
                <c:pt idx="381">
                  <c:v>10946.9</c:v>
                </c:pt>
                <c:pt idx="382">
                  <c:v>10802.8</c:v>
                </c:pt>
                <c:pt idx="383" formatCode="#,##0">
                  <c:v>11035</c:v>
                </c:pt>
                <c:pt idx="384">
                  <c:v>11339.8</c:v>
                </c:pt>
                <c:pt idx="385" formatCode="#,##0">
                  <c:v>11507</c:v>
                </c:pt>
                <c:pt idx="386">
                  <c:v>11519.4</c:v>
                </c:pt>
                <c:pt idx="387" formatCode="#,##0">
                  <c:v>11566</c:v>
                </c:pt>
                <c:pt idx="388">
                  <c:v>11787.6</c:v>
                </c:pt>
                <c:pt idx="389">
                  <c:v>11753.2</c:v>
                </c:pt>
                <c:pt idx="390">
                  <c:v>11802.4</c:v>
                </c:pt>
                <c:pt idx="391">
                  <c:v>11773.5</c:v>
                </c:pt>
                <c:pt idx="392">
                  <c:v>11589.6</c:v>
                </c:pt>
                <c:pt idx="393">
                  <c:v>11614.8</c:v>
                </c:pt>
                <c:pt idx="394">
                  <c:v>11542.9</c:v>
                </c:pt>
                <c:pt idx="395">
                  <c:v>11297.5</c:v>
                </c:pt>
                <c:pt idx="396">
                  <c:v>11242.4</c:v>
                </c:pt>
                <c:pt idx="397">
                  <c:v>11253.6</c:v>
                </c:pt>
                <c:pt idx="398">
                  <c:v>11313.3</c:v>
                </c:pt>
                <c:pt idx="399" formatCode="#,##0">
                  <c:v>11309</c:v>
                </c:pt>
                <c:pt idx="400">
                  <c:v>11460.4</c:v>
                </c:pt>
                <c:pt idx="401">
                  <c:v>11476.9</c:v>
                </c:pt>
                <c:pt idx="402">
                  <c:v>11655.7</c:v>
                </c:pt>
                <c:pt idx="403">
                  <c:v>11669.9</c:v>
                </c:pt>
                <c:pt idx="404">
                  <c:v>11582.9</c:v>
                </c:pt>
                <c:pt idx="405">
                  <c:v>11618.3</c:v>
                </c:pt>
                <c:pt idx="406" formatCode="#,##0">
                  <c:v>11561</c:v>
                </c:pt>
                <c:pt idx="407">
                  <c:v>11153.6</c:v>
                </c:pt>
                <c:pt idx="408" formatCode="#,##0">
                  <c:v>11154</c:v>
                </c:pt>
                <c:pt idx="409">
                  <c:v>11093.1</c:v>
                </c:pt>
                <c:pt idx="410">
                  <c:v>11113.8</c:v>
                </c:pt>
                <c:pt idx="411" formatCode="#,##0">
                  <c:v>10976</c:v>
                </c:pt>
                <c:pt idx="412">
                  <c:v>10848.8</c:v>
                </c:pt>
                <c:pt idx="413">
                  <c:v>10654.5</c:v>
                </c:pt>
                <c:pt idx="414">
                  <c:v>10437.299999999999</c:v>
                </c:pt>
                <c:pt idx="415">
                  <c:v>9935.5300000000007</c:v>
                </c:pt>
                <c:pt idx="416">
                  <c:v>10185.9</c:v>
                </c:pt>
                <c:pt idx="417" formatCode="#,##0">
                  <c:v>10160</c:v>
                </c:pt>
                <c:pt idx="418" formatCode="#,##0">
                  <c:v>10383</c:v>
                </c:pt>
                <c:pt idx="419">
                  <c:v>10336.9</c:v>
                </c:pt>
                <c:pt idx="420">
                  <c:v>10273.5</c:v>
                </c:pt>
                <c:pt idx="421">
                  <c:v>10119.5</c:v>
                </c:pt>
                <c:pt idx="422">
                  <c:v>10122.299999999999</c:v>
                </c:pt>
                <c:pt idx="423">
                  <c:v>10380.4</c:v>
                </c:pt>
                <c:pt idx="424">
                  <c:v>10216.200000000001</c:v>
                </c:pt>
                <c:pt idx="425">
                  <c:v>10184.6</c:v>
                </c:pt>
                <c:pt idx="426">
                  <c:v>10371.9</c:v>
                </c:pt>
                <c:pt idx="427">
                  <c:v>10512.6</c:v>
                </c:pt>
                <c:pt idx="428">
                  <c:v>10326.5</c:v>
                </c:pt>
                <c:pt idx="429">
                  <c:v>10243.4</c:v>
                </c:pt>
                <c:pt idx="430">
                  <c:v>10225.4</c:v>
                </c:pt>
                <c:pt idx="431">
                  <c:v>10244.9</c:v>
                </c:pt>
                <c:pt idx="432">
                  <c:v>10336.200000000001</c:v>
                </c:pt>
                <c:pt idx="433">
                  <c:v>10273.299999999999</c:v>
                </c:pt>
                <c:pt idx="434">
                  <c:v>10180.5</c:v>
                </c:pt>
                <c:pt idx="435">
                  <c:v>10000.620000000001</c:v>
                </c:pt>
                <c:pt idx="436">
                  <c:v>9974.7999999999993</c:v>
                </c:pt>
                <c:pt idx="437">
                  <c:v>9712.4599999999991</c:v>
                </c:pt>
                <c:pt idx="438">
                  <c:v>9707.69</c:v>
                </c:pt>
                <c:pt idx="439">
                  <c:v>9745.77</c:v>
                </c:pt>
                <c:pt idx="440">
                  <c:v>9677.25</c:v>
                </c:pt>
                <c:pt idx="441">
                  <c:v>9536.6299999999992</c:v>
                </c:pt>
                <c:pt idx="442">
                  <c:v>9732.5400000000009</c:v>
                </c:pt>
                <c:pt idx="443">
                  <c:v>9788.27</c:v>
                </c:pt>
                <c:pt idx="444">
                  <c:v>9667.5400000000009</c:v>
                </c:pt>
                <c:pt idx="445">
                  <c:v>9854.77</c:v>
                </c:pt>
                <c:pt idx="446">
                  <c:v>9957.92</c:v>
                </c:pt>
                <c:pt idx="447">
                  <c:v>10093.1</c:v>
                </c:pt>
                <c:pt idx="448">
                  <c:v>10027.42</c:v>
                </c:pt>
                <c:pt idx="449">
                  <c:v>10146.879999999999</c:v>
                </c:pt>
                <c:pt idx="450">
                  <c:v>10187.09</c:v>
                </c:pt>
                <c:pt idx="451">
                  <c:v>10107.86</c:v>
                </c:pt>
                <c:pt idx="452">
                  <c:v>10036.23</c:v>
                </c:pt>
                <c:pt idx="453">
                  <c:v>10088.469999999999</c:v>
                </c:pt>
                <c:pt idx="454">
                  <c:v>10166.790000000001</c:v>
                </c:pt>
                <c:pt idx="455">
                  <c:v>10205.030000000001</c:v>
                </c:pt>
                <c:pt idx="456">
                  <c:v>10194.530000000001</c:v>
                </c:pt>
                <c:pt idx="457">
                  <c:v>10277.59</c:v>
                </c:pt>
                <c:pt idx="458">
                  <c:v>10508.25</c:v>
                </c:pt>
                <c:pt idx="459">
                  <c:v>10847.47</c:v>
                </c:pt>
                <c:pt idx="460">
                  <c:v>10863.09</c:v>
                </c:pt>
                <c:pt idx="461">
                  <c:v>10807.41</c:v>
                </c:pt>
                <c:pt idx="462">
                  <c:v>10848.41</c:v>
                </c:pt>
                <c:pt idx="463">
                  <c:v>10886.98</c:v>
                </c:pt>
                <c:pt idx="464">
                  <c:v>10850.58</c:v>
                </c:pt>
                <c:pt idx="465">
                  <c:v>10977.18</c:v>
                </c:pt>
                <c:pt idx="466">
                  <c:v>10972.28</c:v>
                </c:pt>
                <c:pt idx="467">
                  <c:v>10990.72</c:v>
                </c:pt>
                <c:pt idx="468">
                  <c:v>10963.9</c:v>
                </c:pt>
                <c:pt idx="469">
                  <c:v>11055.45</c:v>
                </c:pt>
                <c:pt idx="470">
                  <c:v>10995.48</c:v>
                </c:pt>
                <c:pt idx="471">
                  <c:v>10863.56</c:v>
                </c:pt>
                <c:pt idx="472">
                  <c:v>10994.54</c:v>
                </c:pt>
                <c:pt idx="473">
                  <c:v>10957.61</c:v>
                </c:pt>
                <c:pt idx="474">
                  <c:v>10811.78</c:v>
                </c:pt>
                <c:pt idx="475">
                  <c:v>10763.65</c:v>
                </c:pt>
                <c:pt idx="476">
                  <c:v>10971.04</c:v>
                </c:pt>
                <c:pt idx="477">
                  <c:v>10989.55</c:v>
                </c:pt>
                <c:pt idx="478">
                  <c:v>11150.74</c:v>
                </c:pt>
                <c:pt idx="479">
                  <c:v>11164.3</c:v>
                </c:pt>
                <c:pt idx="480">
                  <c:v>11126.34</c:v>
                </c:pt>
                <c:pt idx="481">
                  <c:v>11064.96</c:v>
                </c:pt>
                <c:pt idx="482">
                  <c:v>11186.68</c:v>
                </c:pt>
                <c:pt idx="483">
                  <c:v>11366.37</c:v>
                </c:pt>
                <c:pt idx="484">
                  <c:v>11354.01</c:v>
                </c:pt>
                <c:pt idx="485">
                  <c:v>11430.87</c:v>
                </c:pt>
                <c:pt idx="486">
                  <c:v>11430.38</c:v>
                </c:pt>
                <c:pt idx="487">
                  <c:v>11329.79</c:v>
                </c:pt>
                <c:pt idx="488">
                  <c:v>11318.8</c:v>
                </c:pt>
                <c:pt idx="489">
                  <c:v>10814.82</c:v>
                </c:pt>
                <c:pt idx="490">
                  <c:v>10992.55</c:v>
                </c:pt>
                <c:pt idx="491">
                  <c:v>10895.5</c:v>
                </c:pt>
                <c:pt idx="492">
                  <c:v>10719.7</c:v>
                </c:pt>
                <c:pt idx="493">
                  <c:v>10662.77</c:v>
                </c:pt>
                <c:pt idx="494">
                  <c:v>10596.03</c:v>
                </c:pt>
                <c:pt idx="495">
                  <c:v>10448.65</c:v>
                </c:pt>
                <c:pt idx="496">
                  <c:v>10482.75</c:v>
                </c:pt>
                <c:pt idx="497">
                  <c:v>10572.55</c:v>
                </c:pt>
                <c:pt idx="498">
                  <c:v>10829.62</c:v>
                </c:pt>
                <c:pt idx="499">
                  <c:v>10735.85</c:v>
                </c:pt>
                <c:pt idx="500">
                  <c:v>10796.03</c:v>
                </c:pt>
                <c:pt idx="501">
                  <c:v>10623.98</c:v>
                </c:pt>
                <c:pt idx="502">
                  <c:v>10743.32</c:v>
                </c:pt>
                <c:pt idx="503">
                  <c:v>10756.17</c:v>
                </c:pt>
                <c:pt idx="504">
                  <c:v>10860.14</c:v>
                </c:pt>
                <c:pt idx="505">
                  <c:v>10857.43</c:v>
                </c:pt>
                <c:pt idx="506">
                  <c:v>10485.91</c:v>
                </c:pt>
                <c:pt idx="507">
                  <c:v>10384.26</c:v>
                </c:pt>
                <c:pt idx="508">
                  <c:v>10288.68</c:v>
                </c:pt>
                <c:pt idx="509">
                  <c:v>10145.469999999999</c:v>
                </c:pt>
                <c:pt idx="510">
                  <c:v>10122.459999999999</c:v>
                </c:pt>
                <c:pt idx="511">
                  <c:v>9978.69</c:v>
                </c:pt>
                <c:pt idx="512">
                  <c:v>10092.67</c:v>
                </c:pt>
                <c:pt idx="513">
                  <c:v>10164.049999999999</c:v>
                </c:pt>
                <c:pt idx="514">
                  <c:v>9884.27</c:v>
                </c:pt>
                <c:pt idx="515">
                  <c:v>9832.92</c:v>
                </c:pt>
                <c:pt idx="516">
                  <c:v>9657.94</c:v>
                </c:pt>
                <c:pt idx="517">
                  <c:v>9756.14</c:v>
                </c:pt>
                <c:pt idx="518">
                  <c:v>9490.4500000000007</c:v>
                </c:pt>
                <c:pt idx="519">
                  <c:v>9656.33</c:v>
                </c:pt>
                <c:pt idx="520">
                  <c:v>9837.6200000000008</c:v>
                </c:pt>
                <c:pt idx="521">
                  <c:v>9800.49</c:v>
                </c:pt>
                <c:pt idx="522">
                  <c:v>9867.18</c:v>
                </c:pt>
                <c:pt idx="523">
                  <c:v>9880.82</c:v>
                </c:pt>
                <c:pt idx="524">
                  <c:v>9905.08</c:v>
                </c:pt>
                <c:pt idx="525">
                  <c:v>9798.3799999999992</c:v>
                </c:pt>
                <c:pt idx="526">
                  <c:v>9827.1</c:v>
                </c:pt>
                <c:pt idx="527">
                  <c:v>9729.23</c:v>
                </c:pt>
                <c:pt idx="528">
                  <c:v>9577.2000000000007</c:v>
                </c:pt>
                <c:pt idx="529">
                  <c:v>9539.92</c:v>
                </c:pt>
                <c:pt idx="530">
                  <c:v>9469.7099999999991</c:v>
                </c:pt>
                <c:pt idx="531">
                  <c:v>9337.52</c:v>
                </c:pt>
                <c:pt idx="532">
                  <c:v>9041.9</c:v>
                </c:pt>
                <c:pt idx="533">
                  <c:v>9128.5400000000009</c:v>
                </c:pt>
                <c:pt idx="534">
                  <c:v>8899.57</c:v>
                </c:pt>
                <c:pt idx="535">
                  <c:v>8967.51</c:v>
                </c:pt>
                <c:pt idx="536">
                  <c:v>9249.4599999999991</c:v>
                </c:pt>
                <c:pt idx="537">
                  <c:v>9269.06</c:v>
                </c:pt>
                <c:pt idx="538">
                  <c:v>9394.6200000000008</c:v>
                </c:pt>
                <c:pt idx="539">
                  <c:v>9551.8700000000008</c:v>
                </c:pt>
                <c:pt idx="540">
                  <c:v>9474.02</c:v>
                </c:pt>
                <c:pt idx="541">
                  <c:v>9581.4500000000007</c:v>
                </c:pt>
                <c:pt idx="542">
                  <c:v>9535.1200000000008</c:v>
                </c:pt>
                <c:pt idx="543">
                  <c:v>9415.33</c:v>
                </c:pt>
                <c:pt idx="544">
                  <c:v>9391.31</c:v>
                </c:pt>
                <c:pt idx="545">
                  <c:v>9576.8799999999992</c:v>
                </c:pt>
                <c:pt idx="546">
                  <c:v>9498.57</c:v>
                </c:pt>
                <c:pt idx="547">
                  <c:v>9719.02</c:v>
                </c:pt>
                <c:pt idx="548">
                  <c:v>9837.11</c:v>
                </c:pt>
                <c:pt idx="549">
                  <c:v>9808.52</c:v>
                </c:pt>
                <c:pt idx="550">
                  <c:v>9899.11</c:v>
                </c:pt>
                <c:pt idx="551">
                  <c:v>9803.73</c:v>
                </c:pt>
                <c:pt idx="552">
                  <c:v>9785.0499999999993</c:v>
                </c:pt>
                <c:pt idx="553">
                  <c:v>9838.9500000000007</c:v>
                </c:pt>
                <c:pt idx="554">
                  <c:v>9995.84</c:v>
                </c:pt>
                <c:pt idx="555">
                  <c:v>9833.9</c:v>
                </c:pt>
                <c:pt idx="556">
                  <c:v>10039.61</c:v>
                </c:pt>
                <c:pt idx="557">
                  <c:v>9973.58</c:v>
                </c:pt>
                <c:pt idx="558">
                  <c:v>10021.700000000001</c:v>
                </c:pt>
                <c:pt idx="559">
                  <c:v>10055.290000000001</c:v>
                </c:pt>
                <c:pt idx="560">
                  <c:v>9961.48</c:v>
                </c:pt>
                <c:pt idx="561">
                  <c:v>10095.459999999999</c:v>
                </c:pt>
                <c:pt idx="562" formatCode="#,##0">
                  <c:v>9990</c:v>
                </c:pt>
                <c:pt idx="563">
                  <c:v>10112.17</c:v>
                </c:pt>
                <c:pt idx="564">
                  <c:v>9977.99</c:v>
                </c:pt>
                <c:pt idx="565">
                  <c:v>9947.0300000000007</c:v>
                </c:pt>
                <c:pt idx="566">
                  <c:v>10097.700000000001</c:v>
                </c:pt>
                <c:pt idx="567">
                  <c:v>10021.34</c:v>
                </c:pt>
                <c:pt idx="568">
                  <c:v>9851.31</c:v>
                </c:pt>
                <c:pt idx="569">
                  <c:v>9907.0499999999993</c:v>
                </c:pt>
                <c:pt idx="570">
                  <c:v>9661.2999999999993</c:v>
                </c:pt>
                <c:pt idx="571">
                  <c:v>9635.91</c:v>
                </c:pt>
                <c:pt idx="572">
                  <c:v>9702.18</c:v>
                </c:pt>
                <c:pt idx="573">
                  <c:v>9675.0300000000007</c:v>
                </c:pt>
                <c:pt idx="574">
                  <c:v>9751.93</c:v>
                </c:pt>
                <c:pt idx="575">
                  <c:v>9770.4699999999993</c:v>
                </c:pt>
                <c:pt idx="576">
                  <c:v>10026.1</c:v>
                </c:pt>
                <c:pt idx="577">
                  <c:v>10098.44</c:v>
                </c:pt>
                <c:pt idx="578">
                  <c:v>10070.040000000001</c:v>
                </c:pt>
                <c:pt idx="579">
                  <c:v>10147.85</c:v>
                </c:pt>
                <c:pt idx="580">
                  <c:v>10370.799999999999</c:v>
                </c:pt>
                <c:pt idx="581">
                  <c:v>10440.129999999999</c:v>
                </c:pt>
                <c:pt idx="582">
                  <c:v>10474.379999999999</c:v>
                </c:pt>
                <c:pt idx="583">
                  <c:v>10422.86</c:v>
                </c:pt>
                <c:pt idx="584">
                  <c:v>10399.299999999999</c:v>
                </c:pt>
                <c:pt idx="585">
                  <c:v>10385.23</c:v>
                </c:pt>
                <c:pt idx="586">
                  <c:v>10323.25</c:v>
                </c:pt>
                <c:pt idx="587">
                  <c:v>10331.93</c:v>
                </c:pt>
                <c:pt idx="588">
                  <c:v>10252.08</c:v>
                </c:pt>
                <c:pt idx="589">
                  <c:v>10153.9</c:v>
                </c:pt>
                <c:pt idx="590">
                  <c:v>10061.950000000001</c:v>
                </c:pt>
                <c:pt idx="591">
                  <c:v>9959.42</c:v>
                </c:pt>
                <c:pt idx="592">
                  <c:v>9921.3700000000008</c:v>
                </c:pt>
                <c:pt idx="593">
                  <c:v>9917.6299999999992</c:v>
                </c:pt>
                <c:pt idx="594">
                  <c:v>10068.530000000001</c:v>
                </c:pt>
                <c:pt idx="595">
                  <c:v>10106.93</c:v>
                </c:pt>
                <c:pt idx="596">
                  <c:v>10055.700000000001</c:v>
                </c:pt>
                <c:pt idx="597">
                  <c:v>10078.19</c:v>
                </c:pt>
                <c:pt idx="598">
                  <c:v>9979.93</c:v>
                </c:pt>
                <c:pt idx="599">
                  <c:v>10080.31</c:v>
                </c:pt>
                <c:pt idx="600">
                  <c:v>9946.27</c:v>
                </c:pt>
                <c:pt idx="601">
                  <c:v>9899.86</c:v>
                </c:pt>
                <c:pt idx="602">
                  <c:v>9921.59</c:v>
                </c:pt>
                <c:pt idx="603">
                  <c:v>9971.74</c:v>
                </c:pt>
                <c:pt idx="604">
                  <c:v>10077.65</c:v>
                </c:pt>
                <c:pt idx="605">
                  <c:v>10233.06</c:v>
                </c:pt>
                <c:pt idx="606">
                  <c:v>10286.23</c:v>
                </c:pt>
                <c:pt idx="607">
                  <c:v>10298.76</c:v>
                </c:pt>
                <c:pt idx="608">
                  <c:v>10338.41</c:v>
                </c:pt>
                <c:pt idx="609">
                  <c:v>10365.24</c:v>
                </c:pt>
                <c:pt idx="610">
                  <c:v>10283.82</c:v>
                </c:pt>
                <c:pt idx="611">
                  <c:v>10241.75</c:v>
                </c:pt>
                <c:pt idx="612">
                  <c:v>10282.719999999999</c:v>
                </c:pt>
                <c:pt idx="613">
                  <c:v>10148.959999999999</c:v>
                </c:pt>
                <c:pt idx="614">
                  <c:v>10312.530000000001</c:v>
                </c:pt>
                <c:pt idx="615">
                  <c:v>10266.370000000001</c:v>
                </c:pt>
                <c:pt idx="616">
                  <c:v>10187.07</c:v>
                </c:pt>
                <c:pt idx="617">
                  <c:v>10026.49</c:v>
                </c:pt>
                <c:pt idx="618">
                  <c:v>9755.23</c:v>
                </c:pt>
                <c:pt idx="619">
                  <c:v>9620.84</c:v>
                </c:pt>
                <c:pt idx="620">
                  <c:v>9665.2099999999991</c:v>
                </c:pt>
                <c:pt idx="621">
                  <c:v>9582.3799999999992</c:v>
                </c:pt>
                <c:pt idx="622">
                  <c:v>9705.2900000000009</c:v>
                </c:pt>
                <c:pt idx="623">
                  <c:v>9996.56</c:v>
                </c:pt>
                <c:pt idx="624">
                  <c:v>10051.07</c:v>
                </c:pt>
                <c:pt idx="625">
                  <c:v>10149.81</c:v>
                </c:pt>
                <c:pt idx="626">
                  <c:v>10340.84</c:v>
                </c:pt>
                <c:pt idx="627">
                  <c:v>9720.1200000000008</c:v>
                </c:pt>
                <c:pt idx="628">
                  <c:v>9589.2800000000007</c:v>
                </c:pt>
                <c:pt idx="629">
                  <c:v>9554.41</c:v>
                </c:pt>
                <c:pt idx="630">
                  <c:v>9640.39</c:v>
                </c:pt>
                <c:pt idx="631">
                  <c:v>9695.59</c:v>
                </c:pt>
                <c:pt idx="632">
                  <c:v>9806.4699999999993</c:v>
                </c:pt>
                <c:pt idx="633">
                  <c:v>9808.99</c:v>
                </c:pt>
                <c:pt idx="634">
                  <c:v>9659.41</c:v>
                </c:pt>
                <c:pt idx="635">
                  <c:v>9530.59</c:v>
                </c:pt>
                <c:pt idx="636">
                  <c:v>9507.91</c:v>
                </c:pt>
                <c:pt idx="637">
                  <c:v>9655.92</c:v>
                </c:pt>
                <c:pt idx="638">
                  <c:v>9841.86</c:v>
                </c:pt>
                <c:pt idx="639">
                  <c:v>10013.49</c:v>
                </c:pt>
                <c:pt idx="640">
                  <c:v>10001.870000000001</c:v>
                </c:pt>
                <c:pt idx="641">
                  <c:v>10109.86</c:v>
                </c:pt>
                <c:pt idx="642">
                  <c:v>10098.75</c:v>
                </c:pt>
                <c:pt idx="643">
                  <c:v>10160.299999999999</c:v>
                </c:pt>
                <c:pt idx="644">
                  <c:v>10050.77</c:v>
                </c:pt>
                <c:pt idx="645">
                  <c:v>10146.709999999999</c:v>
                </c:pt>
                <c:pt idx="646">
                  <c:v>10195.65</c:v>
                </c:pt>
                <c:pt idx="647">
                  <c:v>10181.24</c:v>
                </c:pt>
                <c:pt idx="648">
                  <c:v>10264.06</c:v>
                </c:pt>
                <c:pt idx="649">
                  <c:v>10275.41</c:v>
                </c:pt>
                <c:pt idx="650">
                  <c:v>10352.32</c:v>
                </c:pt>
                <c:pt idx="651">
                  <c:v>10381.9</c:v>
                </c:pt>
                <c:pt idx="652">
                  <c:v>10355.31</c:v>
                </c:pt>
                <c:pt idx="653">
                  <c:v>10459.34</c:v>
                </c:pt>
                <c:pt idx="654">
                  <c:v>10330.64</c:v>
                </c:pt>
                <c:pt idx="655">
                  <c:v>10189.15</c:v>
                </c:pt>
                <c:pt idx="656">
                  <c:v>10282.17</c:v>
                </c:pt>
                <c:pt idx="657">
                  <c:v>10374.33</c:v>
                </c:pt>
                <c:pt idx="658">
                  <c:v>10478.75</c:v>
                </c:pt>
                <c:pt idx="659">
                  <c:v>10701.33</c:v>
                </c:pt>
                <c:pt idx="660">
                  <c:v>10708.25</c:v>
                </c:pt>
                <c:pt idx="661">
                  <c:v>10742.84</c:v>
                </c:pt>
                <c:pt idx="662">
                  <c:v>10735.11</c:v>
                </c:pt>
                <c:pt idx="663">
                  <c:v>10802.32</c:v>
                </c:pt>
                <c:pt idx="664">
                  <c:v>10737.07</c:v>
                </c:pt>
                <c:pt idx="665">
                  <c:v>10696.76</c:v>
                </c:pt>
                <c:pt idx="666">
                  <c:v>10625.33</c:v>
                </c:pt>
                <c:pt idx="667">
                  <c:v>10618.11</c:v>
                </c:pt>
                <c:pt idx="668">
                  <c:v>10656.25</c:v>
                </c:pt>
                <c:pt idx="669" formatCode="#,##0">
                  <c:v>10627</c:v>
                </c:pt>
                <c:pt idx="670">
                  <c:v>10653.17</c:v>
                </c:pt>
                <c:pt idx="671">
                  <c:v>10576.56</c:v>
                </c:pt>
                <c:pt idx="672">
                  <c:v>10613.06</c:v>
                </c:pt>
                <c:pt idx="673">
                  <c:v>10566.69</c:v>
                </c:pt>
                <c:pt idx="674">
                  <c:v>10688.48</c:v>
                </c:pt>
                <c:pt idx="675">
                  <c:v>10666.81</c:v>
                </c:pt>
                <c:pt idx="676">
                  <c:v>10676.32</c:v>
                </c:pt>
                <c:pt idx="677">
                  <c:v>10693.64</c:v>
                </c:pt>
                <c:pt idx="678">
                  <c:v>10740.39</c:v>
                </c:pt>
                <c:pt idx="679">
                  <c:v>10742.49</c:v>
                </c:pt>
                <c:pt idx="680">
                  <c:v>10775.93</c:v>
                </c:pt>
                <c:pt idx="681">
                  <c:v>10780.42</c:v>
                </c:pt>
                <c:pt idx="682">
                  <c:v>10671.66</c:v>
                </c:pt>
                <c:pt idx="683">
                  <c:v>10431.9</c:v>
                </c:pt>
                <c:pt idx="684">
                  <c:v>10507.04</c:v>
                </c:pt>
                <c:pt idx="685">
                  <c:v>10450.41</c:v>
                </c:pt>
                <c:pt idx="686">
                  <c:v>10446.4</c:v>
                </c:pt>
                <c:pt idx="687">
                  <c:v>10427.200000000001</c:v>
                </c:pt>
                <c:pt idx="688">
                  <c:v>10381.93</c:v>
                </c:pt>
                <c:pt idx="689">
                  <c:v>10465.950000000001</c:v>
                </c:pt>
                <c:pt idx="690">
                  <c:v>10535.25</c:v>
                </c:pt>
                <c:pt idx="691">
                  <c:v>10705.4</c:v>
                </c:pt>
                <c:pt idx="692">
                  <c:v>10675.62</c:v>
                </c:pt>
                <c:pt idx="693">
                  <c:v>10560.83</c:v>
                </c:pt>
                <c:pt idx="694">
                  <c:v>10455.879999999999</c:v>
                </c:pt>
                <c:pt idx="695">
                  <c:v>10518.36</c:v>
                </c:pt>
                <c:pt idx="696">
                  <c:v>10575.34</c:v>
                </c:pt>
                <c:pt idx="697">
                  <c:v>10531.26</c:v>
                </c:pt>
                <c:pt idx="698">
                  <c:v>10646.72</c:v>
                </c:pt>
                <c:pt idx="699">
                  <c:v>10622.44</c:v>
                </c:pt>
                <c:pt idx="700">
                  <c:v>10641.13</c:v>
                </c:pt>
                <c:pt idx="701">
                  <c:v>10579.09</c:v>
                </c:pt>
                <c:pt idx="702">
                  <c:v>10639.41</c:v>
                </c:pt>
                <c:pt idx="703">
                  <c:v>10692.36</c:v>
                </c:pt>
                <c:pt idx="704" formatCode="#,##0">
                  <c:v>10604</c:v>
                </c:pt>
                <c:pt idx="705">
                  <c:v>10430.83</c:v>
                </c:pt>
                <c:pt idx="706">
                  <c:v>10615.3</c:v>
                </c:pt>
                <c:pt idx="707">
                  <c:v>10583.7</c:v>
                </c:pt>
                <c:pt idx="708">
                  <c:v>10657.34</c:v>
                </c:pt>
                <c:pt idx="709">
                  <c:v>10672.22</c:v>
                </c:pt>
                <c:pt idx="710">
                  <c:v>10748.41</c:v>
                </c:pt>
                <c:pt idx="711">
                  <c:v>10737.26</c:v>
                </c:pt>
                <c:pt idx="712">
                  <c:v>10820.08</c:v>
                </c:pt>
                <c:pt idx="713">
                  <c:v>10827.72</c:v>
                </c:pt>
                <c:pt idx="714">
                  <c:v>10737.79</c:v>
                </c:pt>
                <c:pt idx="715">
                  <c:v>10772.67</c:v>
                </c:pt>
                <c:pt idx="716">
                  <c:v>10716.16</c:v>
                </c:pt>
                <c:pt idx="717">
                  <c:v>10687.74</c:v>
                </c:pt>
                <c:pt idx="718">
                  <c:v>10730.48</c:v>
                </c:pt>
                <c:pt idx="719">
                  <c:v>10460.93</c:v>
                </c:pt>
                <c:pt idx="720">
                  <c:v>10406.719999999999</c:v>
                </c:pt>
                <c:pt idx="721">
                  <c:v>10286.39</c:v>
                </c:pt>
                <c:pt idx="722">
                  <c:v>10456.950000000001</c:v>
                </c:pt>
                <c:pt idx="723">
                  <c:v>10486.04</c:v>
                </c:pt>
                <c:pt idx="724">
                  <c:v>10646.55</c:v>
                </c:pt>
                <c:pt idx="725">
                  <c:v>10793.97</c:v>
                </c:pt>
                <c:pt idx="726">
                  <c:v>10714.47</c:v>
                </c:pt>
                <c:pt idx="727">
                  <c:v>10802.39</c:v>
                </c:pt>
                <c:pt idx="728">
                  <c:v>10748.31</c:v>
                </c:pt>
                <c:pt idx="729">
                  <c:v>10735.47</c:v>
                </c:pt>
                <c:pt idx="730">
                  <c:v>10686.88</c:v>
                </c:pt>
                <c:pt idx="731">
                  <c:v>10737.98</c:v>
                </c:pt>
                <c:pt idx="732">
                  <c:v>10727.09</c:v>
                </c:pt>
                <c:pt idx="733">
                  <c:v>10767.73</c:v>
                </c:pt>
                <c:pt idx="734">
                  <c:v>10742.66</c:v>
                </c:pt>
                <c:pt idx="735">
                  <c:v>10715.65</c:v>
                </c:pt>
                <c:pt idx="736">
                  <c:v>10710.16</c:v>
                </c:pt>
                <c:pt idx="737">
                  <c:v>10658.36</c:v>
                </c:pt>
                <c:pt idx="738">
                  <c:v>10624.76</c:v>
                </c:pt>
                <c:pt idx="739">
                  <c:v>10691.67</c:v>
                </c:pt>
                <c:pt idx="740">
                  <c:v>10627.1</c:v>
                </c:pt>
                <c:pt idx="741">
                  <c:v>10545.37</c:v>
                </c:pt>
                <c:pt idx="742">
                  <c:v>10730.74</c:v>
                </c:pt>
                <c:pt idx="743">
                  <c:v>10786.26</c:v>
                </c:pt>
                <c:pt idx="744">
                  <c:v>10988.79</c:v>
                </c:pt>
                <c:pt idx="745">
                  <c:v>11193.1</c:v>
                </c:pt>
                <c:pt idx="746">
                  <c:v>11231.69</c:v>
                </c:pt>
                <c:pt idx="747">
                  <c:v>11213.04</c:v>
                </c:pt>
                <c:pt idx="748">
                  <c:v>11300.44</c:v>
                </c:pt>
                <c:pt idx="749">
                  <c:v>11281.43</c:v>
                </c:pt>
                <c:pt idx="750">
                  <c:v>11387.11</c:v>
                </c:pt>
                <c:pt idx="751">
                  <c:v>11451.57</c:v>
                </c:pt>
                <c:pt idx="752">
                  <c:v>11426.7</c:v>
                </c:pt>
                <c:pt idx="753">
                  <c:v>11472.08</c:v>
                </c:pt>
                <c:pt idx="754">
                  <c:v>11479.88</c:v>
                </c:pt>
                <c:pt idx="755">
                  <c:v>11475.76</c:v>
                </c:pt>
                <c:pt idx="756">
                  <c:v>11480.18</c:v>
                </c:pt>
                <c:pt idx="757">
                  <c:v>11481.46</c:v>
                </c:pt>
                <c:pt idx="758">
                  <c:v>11475.89</c:v>
                </c:pt>
                <c:pt idx="759">
                  <c:v>11459.19</c:v>
                </c:pt>
                <c:pt idx="760">
                  <c:v>11481.66</c:v>
                </c:pt>
                <c:pt idx="761">
                  <c:v>11617.28</c:v>
                </c:pt>
                <c:pt idx="762">
                  <c:v>11637.37</c:v>
                </c:pt>
                <c:pt idx="763">
                  <c:v>11616.09</c:v>
                </c:pt>
                <c:pt idx="764">
                  <c:v>11602.54</c:v>
                </c:pt>
                <c:pt idx="765">
                  <c:v>11605.74</c:v>
                </c:pt>
                <c:pt idx="766">
                  <c:v>11606.89</c:v>
                </c:pt>
                <c:pt idx="767">
                  <c:v>11606.95</c:v>
                </c:pt>
                <c:pt idx="768">
                  <c:v>11692.27</c:v>
                </c:pt>
                <c:pt idx="769">
                  <c:v>11606.43</c:v>
                </c:pt>
                <c:pt idx="770">
                  <c:v>11635.55</c:v>
                </c:pt>
                <c:pt idx="771">
                  <c:v>11579.05</c:v>
                </c:pt>
                <c:pt idx="772">
                  <c:v>11583.43</c:v>
                </c:pt>
                <c:pt idx="773">
                  <c:v>11599.39</c:v>
                </c:pt>
                <c:pt idx="774">
                  <c:v>11644.88</c:v>
                </c:pt>
                <c:pt idx="775">
                  <c:v>11636.79</c:v>
                </c:pt>
                <c:pt idx="776">
                  <c:v>11605.29</c:v>
                </c:pt>
                <c:pt idx="777">
                  <c:v>11596.18</c:v>
                </c:pt>
                <c:pt idx="778">
                  <c:v>11827.73</c:v>
                </c:pt>
                <c:pt idx="779">
                  <c:v>11893.08</c:v>
                </c:pt>
                <c:pt idx="780">
                  <c:v>11844.68</c:v>
                </c:pt>
                <c:pt idx="781">
                  <c:v>11792.33</c:v>
                </c:pt>
                <c:pt idx="782">
                  <c:v>11733.16</c:v>
                </c:pt>
                <c:pt idx="783">
                  <c:v>11723.39</c:v>
                </c:pt>
                <c:pt idx="784">
                  <c:v>11675.98</c:v>
                </c:pt>
                <c:pt idx="785">
                  <c:v>11696.94</c:v>
                </c:pt>
                <c:pt idx="786">
                  <c:v>11679.91</c:v>
                </c:pt>
                <c:pt idx="787">
                  <c:v>11606.26</c:v>
                </c:pt>
                <c:pt idx="788">
                  <c:v>11591.26</c:v>
                </c:pt>
                <c:pt idx="789">
                  <c:v>11657.24</c:v>
                </c:pt>
                <c:pt idx="790">
                  <c:v>11711.55</c:v>
                </c:pt>
                <c:pt idx="791">
                  <c:v>11812.69</c:v>
                </c:pt>
                <c:pt idx="792">
                  <c:v>11787.82</c:v>
                </c:pt>
                <c:pt idx="793">
                  <c:v>11848.04</c:v>
                </c:pt>
                <c:pt idx="794">
                  <c:v>11814.7</c:v>
                </c:pt>
                <c:pt idx="795">
                  <c:v>11775.4</c:v>
                </c:pt>
                <c:pt idx="796">
                  <c:v>11841.06</c:v>
                </c:pt>
                <c:pt idx="797">
                  <c:v>11987.58</c:v>
                </c:pt>
                <c:pt idx="798">
                  <c:v>12031.11</c:v>
                </c:pt>
                <c:pt idx="799">
                  <c:v>12015.98</c:v>
                </c:pt>
                <c:pt idx="800">
                  <c:v>11934.64</c:v>
                </c:pt>
                <c:pt idx="801">
                  <c:v>11860.82</c:v>
                </c:pt>
                <c:pt idx="802">
                  <c:v>11853.5</c:v>
                </c:pt>
                <c:pt idx="803">
                  <c:v>12074.02</c:v>
                </c:pt>
                <c:pt idx="804">
                  <c:v>12082.59</c:v>
                </c:pt>
                <c:pt idx="805">
                  <c:v>12058.21</c:v>
                </c:pt>
                <c:pt idx="806">
                  <c:v>11998.83</c:v>
                </c:pt>
                <c:pt idx="807">
                  <c:v>11988.87</c:v>
                </c:pt>
                <c:pt idx="808">
                  <c:v>12017.28</c:v>
                </c:pt>
                <c:pt idx="809">
                  <c:v>12024.7</c:v>
                </c:pt>
                <c:pt idx="810">
                  <c:v>12067.07</c:v>
                </c:pt>
                <c:pt idx="811">
                  <c:v>12006.01</c:v>
                </c:pt>
                <c:pt idx="812">
                  <c:v>12002.75</c:v>
                </c:pt>
                <c:pt idx="813">
                  <c:v>12027.05</c:v>
                </c:pt>
                <c:pt idx="814">
                  <c:v>12156.44</c:v>
                </c:pt>
                <c:pt idx="815">
                  <c:v>12117.9</c:v>
                </c:pt>
                <c:pt idx="816">
                  <c:v>12082.31</c:v>
                </c:pt>
                <c:pt idx="817">
                  <c:v>12111.24</c:v>
                </c:pt>
                <c:pt idx="818">
                  <c:v>11934.35</c:v>
                </c:pt>
                <c:pt idx="819">
                  <c:v>12043.67</c:v>
                </c:pt>
                <c:pt idx="820">
                  <c:v>12082.67</c:v>
                </c:pt>
                <c:pt idx="821">
                  <c:v>11996.35</c:v>
                </c:pt>
                <c:pt idx="822">
                  <c:v>12158.72</c:v>
                </c:pt>
                <c:pt idx="823">
                  <c:v>12233.76</c:v>
                </c:pt>
                <c:pt idx="824">
                  <c:v>12258.37</c:v>
                </c:pt>
                <c:pt idx="825">
                  <c:v>12313.29</c:v>
                </c:pt>
                <c:pt idx="826">
                  <c:v>12375.58</c:v>
                </c:pt>
                <c:pt idx="827">
                  <c:v>12288.78</c:v>
                </c:pt>
                <c:pt idx="828">
                  <c:v>12293.13</c:v>
                </c:pt>
                <c:pt idx="829">
                  <c:v>12242.5</c:v>
                </c:pt>
                <c:pt idx="830">
                  <c:v>12225.06</c:v>
                </c:pt>
                <c:pt idx="831">
                  <c:v>12246.88</c:v>
                </c:pt>
                <c:pt idx="832">
                  <c:v>12221.43</c:v>
                </c:pt>
                <c:pt idx="833">
                  <c:v>12242.76</c:v>
                </c:pt>
                <c:pt idx="834">
                  <c:v>12147.7</c:v>
                </c:pt>
                <c:pt idx="835">
                  <c:v>12162.47</c:v>
                </c:pt>
                <c:pt idx="836">
                  <c:v>12040.23</c:v>
                </c:pt>
                <c:pt idx="837">
                  <c:v>12050.66</c:v>
                </c:pt>
                <c:pt idx="838">
                  <c:v>12091.33</c:v>
                </c:pt>
                <c:pt idx="839">
                  <c:v>12456.18</c:v>
                </c:pt>
                <c:pt idx="840">
                  <c:v>12482.9</c:v>
                </c:pt>
                <c:pt idx="841">
                  <c:v>12486.29</c:v>
                </c:pt>
                <c:pt idx="842">
                  <c:v>12478.28</c:v>
                </c:pt>
                <c:pt idx="843">
                  <c:v>12462.11</c:v>
                </c:pt>
                <c:pt idx="844">
                  <c:v>12511.17</c:v>
                </c:pt>
                <c:pt idx="845">
                  <c:v>12532.25</c:v>
                </c:pt>
                <c:pt idx="846">
                  <c:v>12648.22</c:v>
                </c:pt>
                <c:pt idx="847">
                  <c:v>12718.66</c:v>
                </c:pt>
                <c:pt idx="848">
                  <c:v>12762.04</c:v>
                </c:pt>
                <c:pt idx="849">
                  <c:v>12783.23</c:v>
                </c:pt>
                <c:pt idx="850">
                  <c:v>12776.08</c:v>
                </c:pt>
                <c:pt idx="851">
                  <c:v>12772.88</c:v>
                </c:pt>
                <c:pt idx="852" formatCode="#,##0">
                  <c:v>12771</c:v>
                </c:pt>
                <c:pt idx="853">
                  <c:v>12832.29</c:v>
                </c:pt>
                <c:pt idx="854">
                  <c:v>12841.66</c:v>
                </c:pt>
                <c:pt idx="855">
                  <c:v>12786.89</c:v>
                </c:pt>
                <c:pt idx="856">
                  <c:v>12634.26</c:v>
                </c:pt>
                <c:pt idx="857">
                  <c:v>12658.55</c:v>
                </c:pt>
                <c:pt idx="858">
                  <c:v>12670.26</c:v>
                </c:pt>
                <c:pt idx="859">
                  <c:v>12703.74</c:v>
                </c:pt>
                <c:pt idx="860">
                  <c:v>12662.05</c:v>
                </c:pt>
                <c:pt idx="861">
                  <c:v>12697.66</c:v>
                </c:pt>
                <c:pt idx="862">
                  <c:v>12611.49</c:v>
                </c:pt>
                <c:pt idx="863">
                  <c:v>12633.37</c:v>
                </c:pt>
                <c:pt idx="864">
                  <c:v>12648.1</c:v>
                </c:pt>
                <c:pt idx="865">
                  <c:v>12709.13</c:v>
                </c:pt>
                <c:pt idx="866">
                  <c:v>12677.6</c:v>
                </c:pt>
                <c:pt idx="867">
                  <c:v>12878.59</c:v>
                </c:pt>
                <c:pt idx="868">
                  <c:v>12788.34</c:v>
                </c:pt>
                <c:pt idx="869">
                  <c:v>12746.42</c:v>
                </c:pt>
                <c:pt idx="870">
                  <c:v>12740.36</c:v>
                </c:pt>
                <c:pt idx="871">
                  <c:v>12821.03</c:v>
                </c:pt>
                <c:pt idx="872">
                  <c:v>12782.73</c:v>
                </c:pt>
                <c:pt idx="873">
                  <c:v>12790.3</c:v>
                </c:pt>
                <c:pt idx="874">
                  <c:v>12921.17</c:v>
                </c:pt>
                <c:pt idx="875">
                  <c:v>12804.47</c:v>
                </c:pt>
                <c:pt idx="876">
                  <c:v>12762.35</c:v>
                </c:pt>
                <c:pt idx="877">
                  <c:v>12912.85</c:v>
                </c:pt>
                <c:pt idx="878">
                  <c:v>12951.54</c:v>
                </c:pt>
                <c:pt idx="879">
                  <c:v>12804.42</c:v>
                </c:pt>
                <c:pt idx="880">
                  <c:v>12806.02</c:v>
                </c:pt>
                <c:pt idx="881">
                  <c:v>12787.22</c:v>
                </c:pt>
                <c:pt idx="882">
                  <c:v>12841.31</c:v>
                </c:pt>
                <c:pt idx="883">
                  <c:v>12751.2</c:v>
                </c:pt>
                <c:pt idx="884">
                  <c:v>12671.28</c:v>
                </c:pt>
                <c:pt idx="885">
                  <c:v>12729.18</c:v>
                </c:pt>
                <c:pt idx="886">
                  <c:v>12459.69</c:v>
                </c:pt>
                <c:pt idx="887">
                  <c:v>12486.29</c:v>
                </c:pt>
                <c:pt idx="888">
                  <c:v>12481.81</c:v>
                </c:pt>
                <c:pt idx="889">
                  <c:v>12496.82</c:v>
                </c:pt>
                <c:pt idx="890">
                  <c:v>12490.72</c:v>
                </c:pt>
                <c:pt idx="891">
                  <c:v>12388.68</c:v>
                </c:pt>
                <c:pt idx="892">
                  <c:v>12482.95</c:v>
                </c:pt>
                <c:pt idx="893">
                  <c:v>12539.18</c:v>
                </c:pt>
                <c:pt idx="894">
                  <c:v>12648.19</c:v>
                </c:pt>
                <c:pt idx="895">
                  <c:v>12676.52</c:v>
                </c:pt>
                <c:pt idx="896">
                  <c:v>12662.01</c:v>
                </c:pt>
                <c:pt idx="897">
                  <c:v>12656.13</c:v>
                </c:pt>
                <c:pt idx="898">
                  <c:v>12572.86</c:v>
                </c:pt>
                <c:pt idx="899">
                  <c:v>12475.17</c:v>
                </c:pt>
                <c:pt idx="900">
                  <c:v>12575.52</c:v>
                </c:pt>
                <c:pt idx="901">
                  <c:v>12464.12</c:v>
                </c:pt>
                <c:pt idx="902">
                  <c:v>12235.85</c:v>
                </c:pt>
                <c:pt idx="903">
                  <c:v>12301.67</c:v>
                </c:pt>
                <c:pt idx="904">
                  <c:v>12341.03</c:v>
                </c:pt>
                <c:pt idx="905">
                  <c:v>12293.9</c:v>
                </c:pt>
                <c:pt idx="906">
                  <c:v>12183.77</c:v>
                </c:pt>
                <c:pt idx="907">
                  <c:v>12210.3</c:v>
                </c:pt>
                <c:pt idx="908">
                  <c:v>12302.38</c:v>
                </c:pt>
                <c:pt idx="909" formatCode="#,##0">
                  <c:v>12275</c:v>
                </c:pt>
                <c:pt idx="910">
                  <c:v>12184.6</c:v>
                </c:pt>
                <c:pt idx="911">
                  <c:v>12321.98</c:v>
                </c:pt>
                <c:pt idx="912" formatCode="#,##0">
                  <c:v>12336</c:v>
                </c:pt>
                <c:pt idx="913">
                  <c:v>12329.97</c:v>
                </c:pt>
                <c:pt idx="914">
                  <c:v>12227.52</c:v>
                </c:pt>
                <c:pt idx="915">
                  <c:v>12158.92</c:v>
                </c:pt>
                <c:pt idx="916">
                  <c:v>12046.89</c:v>
                </c:pt>
                <c:pt idx="917">
                  <c:v>12195.43</c:v>
                </c:pt>
                <c:pt idx="918">
                  <c:v>12234.64</c:v>
                </c:pt>
                <c:pt idx="919">
                  <c:v>12301.4</c:v>
                </c:pt>
                <c:pt idx="920">
                  <c:v>12290.05</c:v>
                </c:pt>
                <c:pt idx="921">
                  <c:v>12178.09</c:v>
                </c:pt>
                <c:pt idx="922">
                  <c:v>12149.58</c:v>
                </c:pt>
                <c:pt idx="923">
                  <c:v>12234.79</c:v>
                </c:pt>
                <c:pt idx="924">
                  <c:v>12269.92</c:v>
                </c:pt>
                <c:pt idx="925">
                  <c:v>12254.75</c:v>
                </c:pt>
                <c:pt idx="926">
                  <c:v>12249.44</c:v>
                </c:pt>
                <c:pt idx="927">
                  <c:v>12173.53</c:v>
                </c:pt>
                <c:pt idx="928">
                  <c:v>12032.32</c:v>
                </c:pt>
                <c:pt idx="929">
                  <c:v>12040.82</c:v>
                </c:pt>
                <c:pt idx="930">
                  <c:v>12115.55</c:v>
                </c:pt>
                <c:pt idx="931">
                  <c:v>12191.23</c:v>
                </c:pt>
                <c:pt idx="932">
                  <c:v>12138.41</c:v>
                </c:pt>
                <c:pt idx="933">
                  <c:v>12210.25</c:v>
                </c:pt>
                <c:pt idx="934">
                  <c:v>12260.76</c:v>
                </c:pt>
                <c:pt idx="935">
                  <c:v>12363.6</c:v>
                </c:pt>
                <c:pt idx="936">
                  <c:v>12321.61</c:v>
                </c:pt>
                <c:pt idx="937">
                  <c:v>12481.77</c:v>
                </c:pt>
                <c:pt idx="938">
                  <c:v>12558.03</c:v>
                </c:pt>
                <c:pt idx="939">
                  <c:v>12565.85</c:v>
                </c:pt>
                <c:pt idx="940">
                  <c:v>12552.16</c:v>
                </c:pt>
                <c:pt idx="941">
                  <c:v>12561.35</c:v>
                </c:pt>
                <c:pt idx="942">
                  <c:v>12613.56</c:v>
                </c:pt>
                <c:pt idx="943">
                  <c:v>12566.2</c:v>
                </c:pt>
                <c:pt idx="944">
                  <c:v>12593.25</c:v>
                </c:pt>
                <c:pt idx="945">
                  <c:v>12621.28</c:v>
                </c:pt>
                <c:pt idx="946">
                  <c:v>12646.56</c:v>
                </c:pt>
                <c:pt idx="947">
                  <c:v>12633.06</c:v>
                </c:pt>
                <c:pt idx="948">
                  <c:v>12629.93</c:v>
                </c:pt>
                <c:pt idx="949">
                  <c:v>12685.19</c:v>
                </c:pt>
                <c:pt idx="950">
                  <c:v>12708.7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12976.24</c:v>
                </c:pt>
                <c:pt idx="954">
                  <c:v>12969.4</c:v>
                </c:pt>
                <c:pt idx="955">
                  <c:v>12993.53</c:v>
                </c:pt>
                <c:pt idx="956">
                  <c:v>12996.64</c:v>
                </c:pt>
                <c:pt idx="957">
                  <c:v>12980.45</c:v>
                </c:pt>
                <c:pt idx="958">
                  <c:v>12976.32</c:v>
                </c:pt>
                <c:pt idx="959">
                  <c:v>13002.34</c:v>
                </c:pt>
                <c:pt idx="960">
                  <c:v>13036.74</c:v>
                </c:pt>
                <c:pt idx="961">
                  <c:v>13026.45</c:v>
                </c:pt>
                <c:pt idx="962">
                  <c:v>13034.42</c:v>
                </c:pt>
                <c:pt idx="963">
                  <c:v>13094.76</c:v>
                </c:pt>
                <c:pt idx="964">
                  <c:v>13042.62</c:v>
                </c:pt>
                <c:pt idx="965">
                  <c:v>13063.57</c:v>
                </c:pt>
                <c:pt idx="966">
                  <c:v>13069.4</c:v>
                </c:pt>
                <c:pt idx="967">
                  <c:v>13055.65</c:v>
                </c:pt>
                <c:pt idx="968">
                  <c:v>13049.47</c:v>
                </c:pt>
                <c:pt idx="969">
                  <c:v>13144.65</c:v>
                </c:pt>
                <c:pt idx="970">
                  <c:v>13249.03</c:v>
                </c:pt>
                <c:pt idx="971">
                  <c:v>13255.38</c:v>
                </c:pt>
                <c:pt idx="972">
                  <c:v>13488.59</c:v>
                </c:pt>
                <c:pt idx="973">
                  <c:v>13460.86</c:v>
                </c:pt>
                <c:pt idx="974">
                  <c:v>13505.01</c:v>
                </c:pt>
                <c:pt idx="975">
                  <c:v>13481.23</c:v>
                </c:pt>
                <c:pt idx="976">
                  <c:v>13525.56</c:v>
                </c:pt>
                <c:pt idx="977">
                  <c:v>13419.77</c:v>
                </c:pt>
                <c:pt idx="978">
                  <c:v>13402.05</c:v>
                </c:pt>
                <c:pt idx="979">
                  <c:v>13216.97</c:v>
                </c:pt>
                <c:pt idx="980">
                  <c:v>13163.94</c:v>
                </c:pt>
                <c:pt idx="981">
                  <c:v>13139.27</c:v>
                </c:pt>
                <c:pt idx="982">
                  <c:v>12996.12</c:v>
                </c:pt>
                <c:pt idx="983">
                  <c:v>13071.94</c:v>
                </c:pt>
                <c:pt idx="984">
                  <c:v>13089.72</c:v>
                </c:pt>
                <c:pt idx="985">
                  <c:v>13085.17</c:v>
                </c:pt>
                <c:pt idx="986">
                  <c:v>13209.01</c:v>
                </c:pt>
                <c:pt idx="987">
                  <c:v>13191.96</c:v>
                </c:pt>
                <c:pt idx="988">
                  <c:v>13049.08</c:v>
                </c:pt>
                <c:pt idx="989">
                  <c:v>13160.81</c:v>
                </c:pt>
                <c:pt idx="990">
                  <c:v>13117.76</c:v>
                </c:pt>
                <c:pt idx="991">
                  <c:v>13071.01</c:v>
                </c:pt>
                <c:pt idx="992">
                  <c:v>13196.15</c:v>
                </c:pt>
                <c:pt idx="993">
                  <c:v>13177.57</c:v>
                </c:pt>
                <c:pt idx="994">
                  <c:v>13064.29</c:v>
                </c:pt>
                <c:pt idx="995">
                  <c:v>13117.75</c:v>
                </c:pt>
                <c:pt idx="996">
                  <c:v>13094.38</c:v>
                </c:pt>
                <c:pt idx="997">
                  <c:v>13033.75</c:v>
                </c:pt>
                <c:pt idx="998">
                  <c:v>13083.08</c:v>
                </c:pt>
                <c:pt idx="999">
                  <c:v>13240.92</c:v>
                </c:pt>
                <c:pt idx="1000">
                  <c:v>13192.42</c:v>
                </c:pt>
                <c:pt idx="1001">
                  <c:v>13183.83</c:v>
                </c:pt>
                <c:pt idx="1002">
                  <c:v>13188.07</c:v>
                </c:pt>
                <c:pt idx="1003">
                  <c:v>13159.48</c:v>
                </c:pt>
                <c:pt idx="1004">
                  <c:v>13109.13</c:v>
                </c:pt>
                <c:pt idx="1005">
                  <c:v>13331.95</c:v>
                </c:pt>
                <c:pt idx="1006">
                  <c:v>13338.91</c:v>
                </c:pt>
                <c:pt idx="1007">
                  <c:v>13252.67</c:v>
                </c:pt>
                <c:pt idx="1008">
                  <c:v>13137.71</c:v>
                </c:pt>
                <c:pt idx="1009">
                  <c:v>13108.56</c:v>
                </c:pt>
                <c:pt idx="1010">
                  <c:v>13128.74</c:v>
                </c:pt>
                <c:pt idx="1011">
                  <c:v>13069.4</c:v>
                </c:pt>
                <c:pt idx="1012">
                  <c:v>12980.74</c:v>
                </c:pt>
                <c:pt idx="1013">
                  <c:v>12924.16</c:v>
                </c:pt>
                <c:pt idx="1014">
                  <c:v>13023.59</c:v>
                </c:pt>
                <c:pt idx="1015">
                  <c:v>13208.35</c:v>
                </c:pt>
                <c:pt idx="1016">
                  <c:v>13332.8</c:v>
                </c:pt>
                <c:pt idx="1017">
                  <c:v>13407.82</c:v>
                </c:pt>
                <c:pt idx="1018">
                  <c:v>13425.02</c:v>
                </c:pt>
                <c:pt idx="1019">
                  <c:v>13377.88</c:v>
                </c:pt>
                <c:pt idx="1020">
                  <c:v>13298.65</c:v>
                </c:pt>
                <c:pt idx="1021">
                  <c:v>13265.14</c:v>
                </c:pt>
                <c:pt idx="1022">
                  <c:v>13250.37</c:v>
                </c:pt>
                <c:pt idx="1023">
                  <c:v>13351.09</c:v>
                </c:pt>
                <c:pt idx="1024">
                  <c:v>13251.44</c:v>
                </c:pt>
                <c:pt idx="1025">
                  <c:v>13293.29</c:v>
                </c:pt>
                <c:pt idx="1026">
                  <c:v>13445.47</c:v>
                </c:pt>
                <c:pt idx="1027">
                  <c:v>13470.05</c:v>
                </c:pt>
                <c:pt idx="1028">
                  <c:v>13596.89</c:v>
                </c:pt>
                <c:pt idx="1029">
                  <c:v>13576.84</c:v>
                </c:pt>
                <c:pt idx="1030">
                  <c:v>13443.36</c:v>
                </c:pt>
                <c:pt idx="1031">
                  <c:v>13348.69</c:v>
                </c:pt>
                <c:pt idx="1032">
                  <c:v>13370.02</c:v>
                </c:pt>
                <c:pt idx="1033">
                  <c:v>13309.86</c:v>
                </c:pt>
                <c:pt idx="1034">
                  <c:v>13268.41</c:v>
                </c:pt>
                <c:pt idx="1035">
                  <c:v>13301.41</c:v>
                </c:pt>
                <c:pt idx="1036">
                  <c:v>12954.59</c:v>
                </c:pt>
                <c:pt idx="1037">
                  <c:v>12752.6</c:v>
                </c:pt>
                <c:pt idx="1038">
                  <c:v>12550.16</c:v>
                </c:pt>
                <c:pt idx="1039">
                  <c:v>12651.28</c:v>
                </c:pt>
                <c:pt idx="1040">
                  <c:v>12541.32</c:v>
                </c:pt>
                <c:pt idx="1041">
                  <c:v>12296.18</c:v>
                </c:pt>
                <c:pt idx="1042">
                  <c:v>12379.16</c:v>
                </c:pt>
                <c:pt idx="1043">
                  <c:v>12300.63</c:v>
                </c:pt>
                <c:pt idx="1044">
                  <c:v>12393.71</c:v>
                </c:pt>
                <c:pt idx="1045">
                  <c:v>12479.97</c:v>
                </c:pt>
                <c:pt idx="1046">
                  <c:v>12484.12</c:v>
                </c:pt>
                <c:pt idx="1047">
                  <c:v>12505.49</c:v>
                </c:pt>
                <c:pt idx="1048">
                  <c:v>12496.1</c:v>
                </c:pt>
                <c:pt idx="1049">
                  <c:v>12474.37</c:v>
                </c:pt>
                <c:pt idx="1050">
                  <c:v>12497.71</c:v>
                </c:pt>
                <c:pt idx="1051">
                  <c:v>12513.32</c:v>
                </c:pt>
                <c:pt idx="1052">
                  <c:v>12601.46</c:v>
                </c:pt>
                <c:pt idx="1053">
                  <c:v>12577.56</c:v>
                </c:pt>
                <c:pt idx="1054">
                  <c:v>12516.92</c:v>
                </c:pt>
                <c:pt idx="1055">
                  <c:v>12387.88</c:v>
                </c:pt>
                <c:pt idx="1056">
                  <c:v>12081.4</c:v>
                </c:pt>
                <c:pt idx="1057">
                  <c:v>12110.18</c:v>
                </c:pt>
                <c:pt idx="1058">
                  <c:v>12259.58</c:v>
                </c:pt>
                <c:pt idx="1059">
                  <c:v>12275.69</c:v>
                </c:pt>
                <c:pt idx="1060">
                  <c:v>12382.69</c:v>
                </c:pt>
                <c:pt idx="1061">
                  <c:v>12407.98</c:v>
                </c:pt>
                <c:pt idx="1062">
                  <c:v>12454.96</c:v>
                </c:pt>
                <c:pt idx="1063">
                  <c:v>12459.9</c:v>
                </c:pt>
                <c:pt idx="1064">
                  <c:v>12322.89</c:v>
                </c:pt>
                <c:pt idx="1065">
                  <c:v>12378.39</c:v>
                </c:pt>
                <c:pt idx="1066">
                  <c:v>12454.02</c:v>
                </c:pt>
                <c:pt idx="1067">
                  <c:v>12369.77</c:v>
                </c:pt>
                <c:pt idx="1068" formatCode="#,##0">
                  <c:v>12320</c:v>
                </c:pt>
                <c:pt idx="1069">
                  <c:v>12344.09</c:v>
                </c:pt>
                <c:pt idx="1070">
                  <c:v>12267.17</c:v>
                </c:pt>
                <c:pt idx="1071">
                  <c:v>12001.78</c:v>
                </c:pt>
                <c:pt idx="1072">
                  <c:v>11984.5</c:v>
                </c:pt>
                <c:pt idx="1073">
                  <c:v>12042.78</c:v>
                </c:pt>
                <c:pt idx="1074">
                  <c:v>11961.16</c:v>
                </c:pt>
                <c:pt idx="1075">
                  <c:v>12151.31</c:v>
                </c:pt>
                <c:pt idx="1076">
                  <c:v>12069.48</c:v>
                </c:pt>
                <c:pt idx="1077">
                  <c:v>12011.12</c:v>
                </c:pt>
                <c:pt idx="1078">
                  <c:v>12322.37</c:v>
                </c:pt>
                <c:pt idx="1079">
                  <c:v>12290.03</c:v>
                </c:pt>
                <c:pt idx="1080">
                  <c:v>12371.11</c:v>
                </c:pt>
                <c:pt idx="1081">
                  <c:v>12428.9</c:v>
                </c:pt>
                <c:pt idx="1082">
                  <c:v>12381.53</c:v>
                </c:pt>
                <c:pt idx="1083">
                  <c:v>12434.24</c:v>
                </c:pt>
                <c:pt idx="1084">
                  <c:v>12523.97</c:v>
                </c:pt>
                <c:pt idx="1085">
                  <c:v>12487.04</c:v>
                </c:pt>
                <c:pt idx="1086">
                  <c:v>12614.25</c:v>
                </c:pt>
                <c:pt idx="1087">
                  <c:v>12640.25</c:v>
                </c:pt>
                <c:pt idx="1088">
                  <c:v>12595.61</c:v>
                </c:pt>
                <c:pt idx="1089">
                  <c:v>12585.37</c:v>
                </c:pt>
                <c:pt idx="1090">
                  <c:v>12588.23</c:v>
                </c:pt>
                <c:pt idx="1091">
                  <c:v>12647.16</c:v>
                </c:pt>
                <c:pt idx="1092">
                  <c:v>12484.78</c:v>
                </c:pt>
                <c:pt idx="1093">
                  <c:v>12503.22</c:v>
                </c:pt>
                <c:pt idx="1094">
                  <c:v>12627.71</c:v>
                </c:pt>
                <c:pt idx="1095">
                  <c:v>12622.93</c:v>
                </c:pt>
                <c:pt idx="1096">
                  <c:v>12827.54</c:v>
                </c:pt>
                <c:pt idx="1097">
                  <c:v>12798.16</c:v>
                </c:pt>
                <c:pt idx="1098">
                  <c:v>12819.6</c:v>
                </c:pt>
                <c:pt idx="1099">
                  <c:v>12961.05</c:v>
                </c:pt>
                <c:pt idx="1100">
                  <c:v>12933.67</c:v>
                </c:pt>
                <c:pt idx="1101">
                  <c:v>12962.52</c:v>
                </c:pt>
                <c:pt idx="1102">
                  <c:v>13034.21</c:v>
                </c:pt>
                <c:pt idx="1103">
                  <c:v>13033.3</c:v>
                </c:pt>
                <c:pt idx="1104">
                  <c:v>13015.1</c:v>
                </c:pt>
                <c:pt idx="1105">
                  <c:v>13006.34</c:v>
                </c:pt>
                <c:pt idx="1106">
                  <c:v>13030.76</c:v>
                </c:pt>
                <c:pt idx="1107">
                  <c:v>13114.63</c:v>
                </c:pt>
                <c:pt idx="1108">
                  <c:v>13133.19</c:v>
                </c:pt>
                <c:pt idx="1109">
                  <c:v>13204.31</c:v>
                </c:pt>
                <c:pt idx="1110">
                  <c:v>13148.05</c:v>
                </c:pt>
                <c:pt idx="1111">
                  <c:v>13006.44</c:v>
                </c:pt>
                <c:pt idx="1112">
                  <c:v>13002.47</c:v>
                </c:pt>
                <c:pt idx="1113">
                  <c:v>13040.63</c:v>
                </c:pt>
                <c:pt idx="1114">
                  <c:v>12803.29</c:v>
                </c:pt>
                <c:pt idx="1115">
                  <c:v>12783.76</c:v>
                </c:pt>
                <c:pt idx="1116">
                  <c:v>12803.6</c:v>
                </c:pt>
                <c:pt idx="1117">
                  <c:v>12800.45</c:v>
                </c:pt>
                <c:pt idx="1118">
                  <c:v>12846.26</c:v>
                </c:pt>
                <c:pt idx="1119">
                  <c:v>12925.24</c:v>
                </c:pt>
                <c:pt idx="1120">
                  <c:v>12872.9</c:v>
                </c:pt>
                <c:pt idx="1121">
                  <c:v>12914.85</c:v>
                </c:pt>
                <c:pt idx="1122">
                  <c:v>12795.64</c:v>
                </c:pt>
                <c:pt idx="1123">
                  <c:v>12861.95</c:v>
                </c:pt>
                <c:pt idx="1124">
                  <c:v>12948.52</c:v>
                </c:pt>
                <c:pt idx="1125">
                  <c:v>12905.67</c:v>
                </c:pt>
                <c:pt idx="1126">
                  <c:v>13135.97</c:v>
                </c:pt>
                <c:pt idx="1127">
                  <c:v>13170.05</c:v>
                </c:pt>
                <c:pt idx="1128">
                  <c:v>12982.92</c:v>
                </c:pt>
                <c:pt idx="1129">
                  <c:v>12708.71</c:v>
                </c:pt>
                <c:pt idx="1130">
                  <c:v>12760.2</c:v>
                </c:pt>
                <c:pt idx="1131">
                  <c:v>12719.45</c:v>
                </c:pt>
                <c:pt idx="1132">
                  <c:v>12579.72</c:v>
                </c:pt>
                <c:pt idx="1133">
                  <c:v>12518.89</c:v>
                </c:pt>
                <c:pt idx="1134">
                  <c:v>12355.86</c:v>
                </c:pt>
                <c:pt idx="1135">
                  <c:v>12439.91</c:v>
                </c:pt>
                <c:pt idx="1136">
                  <c:v>12375.37</c:v>
                </c:pt>
                <c:pt idx="1137">
                  <c:v>12382.87</c:v>
                </c:pt>
                <c:pt idx="1138">
                  <c:v>12301.93</c:v>
                </c:pt>
                <c:pt idx="1139">
                  <c:v>12428.14</c:v>
                </c:pt>
                <c:pt idx="1140">
                  <c:v>12350.68</c:v>
                </c:pt>
                <c:pt idx="1141">
                  <c:v>12516.51</c:v>
                </c:pt>
                <c:pt idx="1142">
                  <c:v>12508.08</c:v>
                </c:pt>
                <c:pt idx="1143">
                  <c:v>12559.97</c:v>
                </c:pt>
                <c:pt idx="1144">
                  <c:v>12639.79</c:v>
                </c:pt>
                <c:pt idx="1145">
                  <c:v>12514.75</c:v>
                </c:pt>
                <c:pt idx="1146">
                  <c:v>12505.2</c:v>
                </c:pt>
                <c:pt idx="1147">
                  <c:v>12583.79</c:v>
                </c:pt>
                <c:pt idx="1148">
                  <c:v>12604.24</c:v>
                </c:pt>
                <c:pt idx="1149">
                  <c:v>12688.5</c:v>
                </c:pt>
                <c:pt idx="1150">
                  <c:v>12778.96</c:v>
                </c:pt>
                <c:pt idx="1151">
                  <c:v>12759.42</c:v>
                </c:pt>
                <c:pt idx="1152">
                  <c:v>12706.84</c:v>
                </c:pt>
                <c:pt idx="1153">
                  <c:v>12565.12</c:v>
                </c:pt>
                <c:pt idx="1154">
                  <c:v>12755.27</c:v>
                </c:pt>
                <c:pt idx="1155">
                  <c:v>12695.12</c:v>
                </c:pt>
                <c:pt idx="1156">
                  <c:v>12827.71</c:v>
                </c:pt>
                <c:pt idx="1157">
                  <c:v>12886.83</c:v>
                </c:pt>
                <c:pt idx="1158">
                  <c:v>12848.95</c:v>
                </c:pt>
                <c:pt idx="1159">
                  <c:v>12860.59</c:v>
                </c:pt>
                <c:pt idx="1160">
                  <c:v>12833.11</c:v>
                </c:pt>
                <c:pt idx="1161">
                  <c:v>12619.6</c:v>
                </c:pt>
                <c:pt idx="1162">
                  <c:v>12644.52</c:v>
                </c:pt>
                <c:pt idx="1163">
                  <c:v>12715.78</c:v>
                </c:pt>
                <c:pt idx="1164">
                  <c:v>12738.53</c:v>
                </c:pt>
                <c:pt idx="1165">
                  <c:v>12704.58</c:v>
                </c:pt>
                <c:pt idx="1166">
                  <c:v>12696.52</c:v>
                </c:pt>
                <c:pt idx="1167">
                  <c:v>12585.83</c:v>
                </c:pt>
                <c:pt idx="1168">
                  <c:v>12396.86</c:v>
                </c:pt>
                <c:pt idx="1169">
                  <c:v>12461.82</c:v>
                </c:pt>
                <c:pt idx="1170">
                  <c:v>12428.56</c:v>
                </c:pt>
                <c:pt idx="1171">
                  <c:v>12251.4</c:v>
                </c:pt>
                <c:pt idx="1172">
                  <c:v>12244.67</c:v>
                </c:pt>
                <c:pt idx="1173">
                  <c:v>12373.36</c:v>
                </c:pt>
                <c:pt idx="1174">
                  <c:v>12432.66</c:v>
                </c:pt>
                <c:pt idx="1175">
                  <c:v>12438.66</c:v>
                </c:pt>
                <c:pt idx="1176">
                  <c:v>12411.01</c:v>
                </c:pt>
                <c:pt idx="1177">
                  <c:v>12444.35</c:v>
                </c:pt>
                <c:pt idx="1178">
                  <c:v>12562.37</c:v>
                </c:pt>
                <c:pt idx="1179">
                  <c:v>12597.02</c:v>
                </c:pt>
                <c:pt idx="1180">
                  <c:v>12569.06</c:v>
                </c:pt>
                <c:pt idx="1181">
                  <c:v>12529.3</c:v>
                </c:pt>
                <c:pt idx="1182">
                  <c:v>12426.86</c:v>
                </c:pt>
                <c:pt idx="1183">
                  <c:v>12358.17</c:v>
                </c:pt>
                <c:pt idx="1184">
                  <c:v>12402.87</c:v>
                </c:pt>
                <c:pt idx="1185">
                  <c:v>12167.36</c:v>
                </c:pt>
                <c:pt idx="1186">
                  <c:v>12091.98</c:v>
                </c:pt>
                <c:pt idx="1187">
                  <c:v>11990.81</c:v>
                </c:pt>
                <c:pt idx="1188">
                  <c:v>12039.22</c:v>
                </c:pt>
                <c:pt idx="1189">
                  <c:v>12017.73</c:v>
                </c:pt>
                <c:pt idx="1190">
                  <c:v>12046.66</c:v>
                </c:pt>
                <c:pt idx="1191">
                  <c:v>12129.81</c:v>
                </c:pt>
                <c:pt idx="1192">
                  <c:v>12134.54</c:v>
                </c:pt>
                <c:pt idx="1193">
                  <c:v>12123.09</c:v>
                </c:pt>
                <c:pt idx="1194">
                  <c:v>12184.41</c:v>
                </c:pt>
                <c:pt idx="1195">
                  <c:v>12241.14</c:v>
                </c:pt>
                <c:pt idx="1196">
                  <c:v>12354.38</c:v>
                </c:pt>
                <c:pt idx="1197">
                  <c:v>12458.3</c:v>
                </c:pt>
                <c:pt idx="1198">
                  <c:v>12409.96</c:v>
                </c:pt>
                <c:pt idx="1199">
                  <c:v>12416.87</c:v>
                </c:pt>
                <c:pt idx="1200">
                  <c:v>12395.92</c:v>
                </c:pt>
                <c:pt idx="1201">
                  <c:v>12456.69</c:v>
                </c:pt>
                <c:pt idx="1202">
                  <c:v>12394.16</c:v>
                </c:pt>
                <c:pt idx="1203">
                  <c:v>12373.29</c:v>
                </c:pt>
                <c:pt idx="1204">
                  <c:v>12310.76</c:v>
                </c:pt>
                <c:pt idx="1205">
                  <c:v>12348.86</c:v>
                </c:pt>
                <c:pt idx="1206">
                  <c:v>12245.41</c:v>
                </c:pt>
                <c:pt idx="1207">
                  <c:v>12072.27</c:v>
                </c:pt>
                <c:pt idx="1208">
                  <c:v>11998.64</c:v>
                </c:pt>
                <c:pt idx="1209">
                  <c:v>11978.8</c:v>
                </c:pt>
                <c:pt idx="1210">
                  <c:v>11700.5</c:v>
                </c:pt>
                <c:pt idx="1211">
                  <c:v>11693.84</c:v>
                </c:pt>
                <c:pt idx="1212">
                  <c:v>11625.02</c:v>
                </c:pt>
                <c:pt idx="1213">
                  <c:v>11790.15</c:v>
                </c:pt>
                <c:pt idx="1214">
                  <c:v>11847.79</c:v>
                </c:pt>
                <c:pt idx="1215">
                  <c:v>11791.22</c:v>
                </c:pt>
                <c:pt idx="1216">
                  <c:v>11617.28</c:v>
                </c:pt>
                <c:pt idx="1217">
                  <c:v>11677.45</c:v>
                </c:pt>
                <c:pt idx="1218">
                  <c:v>11394.21</c:v>
                </c:pt>
                <c:pt idx="1219">
                  <c:v>11391.94</c:v>
                </c:pt>
                <c:pt idx="1220">
                  <c:v>11324.92</c:v>
                </c:pt>
                <c:pt idx="1221">
                  <c:v>11205.83</c:v>
                </c:pt>
                <c:pt idx="1222">
                  <c:v>11444.86</c:v>
                </c:pt>
                <c:pt idx="1223">
                  <c:v>11394.37</c:v>
                </c:pt>
                <c:pt idx="1224">
                  <c:v>11499.38</c:v>
                </c:pt>
                <c:pt idx="1225">
                  <c:v>11575.43</c:v>
                </c:pt>
                <c:pt idx="1226">
                  <c:v>11689.96</c:v>
                </c:pt>
                <c:pt idx="1227">
                  <c:v>11555.97</c:v>
                </c:pt>
                <c:pt idx="1228">
                  <c:v>11528.52</c:v>
                </c:pt>
                <c:pt idx="1229">
                  <c:v>11634.81</c:v>
                </c:pt>
                <c:pt idx="1230">
                  <c:v>11648.79</c:v>
                </c:pt>
                <c:pt idx="1231">
                  <c:v>11549.06</c:v>
                </c:pt>
                <c:pt idx="1232">
                  <c:v>11598.51</c:v>
                </c:pt>
                <c:pt idx="1233">
                  <c:v>11495.69</c:v>
                </c:pt>
                <c:pt idx="1234">
                  <c:v>11566.79</c:v>
                </c:pt>
                <c:pt idx="1235">
                  <c:v>11500.66</c:v>
                </c:pt>
                <c:pt idx="1236">
                  <c:v>11448.56</c:v>
                </c:pt>
                <c:pt idx="1237">
                  <c:v>11419.55</c:v>
                </c:pt>
                <c:pt idx="1238">
                  <c:v>11187.16</c:v>
                </c:pt>
                <c:pt idx="1239">
                  <c:v>11257.83</c:v>
                </c:pt>
                <c:pt idx="1240">
                  <c:v>11221.77</c:v>
                </c:pt>
                <c:pt idx="1241">
                  <c:v>11205.99</c:v>
                </c:pt>
                <c:pt idx="1242">
                  <c:v>11390.93</c:v>
                </c:pt>
                <c:pt idx="1243">
                  <c:v>11400.05</c:v>
                </c:pt>
                <c:pt idx="1244">
                  <c:v>11358.8</c:v>
                </c:pt>
                <c:pt idx="1245">
                  <c:v>11403.72</c:v>
                </c:pt>
                <c:pt idx="1246">
                  <c:v>11315.3</c:v>
                </c:pt>
                <c:pt idx="1247">
                  <c:v>11566.97</c:v>
                </c:pt>
                <c:pt idx="1248">
                  <c:v>11442.19</c:v>
                </c:pt>
                <c:pt idx="1249">
                  <c:v>11266.28</c:v>
                </c:pt>
                <c:pt idx="1250">
                  <c:v>11063.44</c:v>
                </c:pt>
                <c:pt idx="1251">
                  <c:v>10927.37</c:v>
                </c:pt>
                <c:pt idx="1252">
                  <c:v>10757.73</c:v>
                </c:pt>
                <c:pt idx="1253">
                  <c:v>10884.62</c:v>
                </c:pt>
                <c:pt idx="1254">
                  <c:v>10971.12</c:v>
                </c:pt>
                <c:pt idx="1255">
                  <c:v>10988.77</c:v>
                </c:pt>
                <c:pt idx="1256">
                  <c:v>10903.39</c:v>
                </c:pt>
                <c:pt idx="1257">
                  <c:v>10886.8</c:v>
                </c:pt>
                <c:pt idx="1258">
                  <c:v>10841.42</c:v>
                </c:pt>
                <c:pt idx="1259">
                  <c:v>10831.44</c:v>
                </c:pt>
                <c:pt idx="1260">
                  <c:v>10686.37</c:v>
                </c:pt>
                <c:pt idx="1261">
                  <c:v>10654.66</c:v>
                </c:pt>
                <c:pt idx="1262">
                  <c:v>10635.45</c:v>
                </c:pt>
                <c:pt idx="1263">
                  <c:v>10586.8</c:v>
                </c:pt>
                <c:pt idx="1264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D-4B94-85DA-36BDE3E8F3AF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31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DAX!$D$2:$D$1266</c:f>
              <c:numCache>
                <c:formatCode>#,##0.00</c:formatCode>
                <c:ptCount val="1265"/>
                <c:pt idx="0">
                  <c:v>9394.2099999999991</c:v>
                </c:pt>
                <c:pt idx="1">
                  <c:v>9394.2099999999991</c:v>
                </c:pt>
                <c:pt idx="2">
                  <c:v>9367.99</c:v>
                </c:pt>
                <c:pt idx="3">
                  <c:v>9399.81</c:v>
                </c:pt>
                <c:pt idx="4">
                  <c:v>9416.86</c:v>
                </c:pt>
                <c:pt idx="5">
                  <c:v>9467.9500000000007</c:v>
                </c:pt>
                <c:pt idx="6">
                  <c:v>9402.7999999999993</c:v>
                </c:pt>
                <c:pt idx="7">
                  <c:v>9441.25</c:v>
                </c:pt>
                <c:pt idx="8">
                  <c:v>9457.31</c:v>
                </c:pt>
                <c:pt idx="9">
                  <c:v>9381.94</c:v>
                </c:pt>
                <c:pt idx="10">
                  <c:v>9582.1</c:v>
                </c:pt>
                <c:pt idx="11">
                  <c:v>9702.9699999999993</c:v>
                </c:pt>
                <c:pt idx="12">
                  <c:v>9709.14</c:v>
                </c:pt>
                <c:pt idx="13">
                  <c:v>9672.32</c:v>
                </c:pt>
                <c:pt idx="14">
                  <c:v>9714.02</c:v>
                </c:pt>
                <c:pt idx="15">
                  <c:v>9677.14</c:v>
                </c:pt>
                <c:pt idx="16">
                  <c:v>9596.49</c:v>
                </c:pt>
                <c:pt idx="17">
                  <c:v>9374.08</c:v>
                </c:pt>
                <c:pt idx="18">
                  <c:v>9310.99</c:v>
                </c:pt>
                <c:pt idx="19">
                  <c:v>9345.76</c:v>
                </c:pt>
                <c:pt idx="20">
                  <c:v>9221.2999999999993</c:v>
                </c:pt>
                <c:pt idx="21">
                  <c:v>9266.9500000000007</c:v>
                </c:pt>
                <c:pt idx="22">
                  <c:v>9166.0499999999993</c:v>
                </c:pt>
                <c:pt idx="23">
                  <c:v>9173.56</c:v>
                </c:pt>
                <c:pt idx="24">
                  <c:v>9071.25</c:v>
                </c:pt>
                <c:pt idx="25">
                  <c:v>9080.8700000000008</c:v>
                </c:pt>
                <c:pt idx="26">
                  <c:v>9128.9699999999993</c:v>
                </c:pt>
                <c:pt idx="27">
                  <c:v>9223.2099999999991</c:v>
                </c:pt>
                <c:pt idx="28">
                  <c:v>9280.18</c:v>
                </c:pt>
                <c:pt idx="29">
                  <c:v>9338.01</c:v>
                </c:pt>
                <c:pt idx="30">
                  <c:v>9501.9599999999991</c:v>
                </c:pt>
                <c:pt idx="31">
                  <c:v>9479.86</c:v>
                </c:pt>
                <c:pt idx="32">
                  <c:v>9593.3700000000008</c:v>
                </c:pt>
                <c:pt idx="33">
                  <c:v>9645.51</c:v>
                </c:pt>
                <c:pt idx="34">
                  <c:v>9614.4</c:v>
                </c:pt>
                <c:pt idx="35">
                  <c:v>9596.42</c:v>
                </c:pt>
                <c:pt idx="36">
                  <c:v>9504.18</c:v>
                </c:pt>
                <c:pt idx="37">
                  <c:v>9598.0300000000007</c:v>
                </c:pt>
                <c:pt idx="38">
                  <c:v>9602.9500000000007</c:v>
                </c:pt>
                <c:pt idx="39">
                  <c:v>9628.7199999999993</c:v>
                </c:pt>
                <c:pt idx="40">
                  <c:v>9612.52</c:v>
                </c:pt>
                <c:pt idx="41">
                  <c:v>9497.7800000000007</c:v>
                </c:pt>
                <c:pt idx="42">
                  <c:v>9566.0400000000009</c:v>
                </c:pt>
                <c:pt idx="43">
                  <c:v>9358.73</c:v>
                </c:pt>
                <c:pt idx="44">
                  <c:v>9421.16</c:v>
                </c:pt>
                <c:pt idx="45">
                  <c:v>9534.43</c:v>
                </c:pt>
                <c:pt idx="46">
                  <c:v>9505.32</c:v>
                </c:pt>
                <c:pt idx="47">
                  <c:v>9346.82</c:v>
                </c:pt>
                <c:pt idx="48">
                  <c:v>9216.07</c:v>
                </c:pt>
                <c:pt idx="49">
                  <c:v>9259.18</c:v>
                </c:pt>
                <c:pt idx="50">
                  <c:v>9142.5400000000009</c:v>
                </c:pt>
                <c:pt idx="51">
                  <c:v>9017.35</c:v>
                </c:pt>
                <c:pt idx="52">
                  <c:v>8913.27</c:v>
                </c:pt>
                <c:pt idx="53">
                  <c:v>9047.49</c:v>
                </c:pt>
                <c:pt idx="54">
                  <c:v>9105.69</c:v>
                </c:pt>
                <c:pt idx="55">
                  <c:v>9221.59</c:v>
                </c:pt>
                <c:pt idx="56">
                  <c:v>9156.6299999999992</c:v>
                </c:pt>
                <c:pt idx="57">
                  <c:v>9288.15</c:v>
                </c:pt>
                <c:pt idx="58">
                  <c:v>9181.3700000000008</c:v>
                </c:pt>
                <c:pt idx="59">
                  <c:v>9223.9</c:v>
                </c:pt>
                <c:pt idx="60">
                  <c:v>9360.2999999999993</c:v>
                </c:pt>
                <c:pt idx="61">
                  <c:v>9397.98</c:v>
                </c:pt>
                <c:pt idx="62">
                  <c:v>9484.9</c:v>
                </c:pt>
                <c:pt idx="63">
                  <c:v>9543.09</c:v>
                </c:pt>
                <c:pt idx="64">
                  <c:v>9574.6299999999992</c:v>
                </c:pt>
                <c:pt idx="65">
                  <c:v>9608.4599999999991</c:v>
                </c:pt>
                <c:pt idx="66">
                  <c:v>9591.89</c:v>
                </c:pt>
                <c:pt idx="67">
                  <c:v>9627.74</c:v>
                </c:pt>
                <c:pt idx="68">
                  <c:v>9496.67</c:v>
                </c:pt>
                <c:pt idx="69">
                  <c:v>9391.86</c:v>
                </c:pt>
                <c:pt idx="70">
                  <c:v>9480.9599999999991</c:v>
                </c:pt>
                <c:pt idx="71">
                  <c:v>9440.99</c:v>
                </c:pt>
                <c:pt idx="72">
                  <c:v>9259.43</c:v>
                </c:pt>
                <c:pt idx="73">
                  <c:v>9214.18</c:v>
                </c:pt>
                <c:pt idx="74">
                  <c:v>9166.5300000000007</c:v>
                </c:pt>
                <c:pt idx="75">
                  <c:v>9221.48</c:v>
                </c:pt>
                <c:pt idx="76">
                  <c:v>9277.36</c:v>
                </c:pt>
                <c:pt idx="77">
                  <c:v>9439.66</c:v>
                </c:pt>
                <c:pt idx="78">
                  <c:v>9539.6200000000008</c:v>
                </c:pt>
                <c:pt idx="79">
                  <c:v>9410.33</c:v>
                </c:pt>
                <c:pt idx="80">
                  <c:v>9367.42</c:v>
                </c:pt>
                <c:pt idx="81">
                  <c:v>9407.65</c:v>
                </c:pt>
                <c:pt idx="82">
                  <c:v>9480.57</c:v>
                </c:pt>
                <c:pt idx="83">
                  <c:v>9561.06</c:v>
                </c:pt>
                <c:pt idx="84">
                  <c:v>9533.2999999999993</c:v>
                </c:pt>
                <c:pt idx="85">
                  <c:v>9407.09</c:v>
                </c:pt>
                <c:pt idx="86">
                  <c:v>9440.4699999999993</c:v>
                </c:pt>
                <c:pt idx="87">
                  <c:v>9410.08</c:v>
                </c:pt>
                <c:pt idx="88">
                  <c:v>9487.57</c:v>
                </c:pt>
                <c:pt idx="89">
                  <c:v>9558.11</c:v>
                </c:pt>
                <c:pt idx="90">
                  <c:v>9587.14</c:v>
                </c:pt>
                <c:pt idx="91">
                  <c:v>9732.34</c:v>
                </c:pt>
                <c:pt idx="92">
                  <c:v>9733.2099999999991</c:v>
                </c:pt>
                <c:pt idx="93">
                  <c:v>9631.57</c:v>
                </c:pt>
                <c:pt idx="94">
                  <c:v>9577.9</c:v>
                </c:pt>
                <c:pt idx="95">
                  <c:v>9534.56</c:v>
                </c:pt>
                <c:pt idx="96">
                  <c:v>9613.91</c:v>
                </c:pt>
                <c:pt idx="97">
                  <c:v>9583.56</c:v>
                </c:pt>
                <c:pt idx="98">
                  <c:v>9689.1299999999992</c:v>
                </c:pt>
                <c:pt idx="99">
                  <c:v>9704.75</c:v>
                </c:pt>
                <c:pt idx="100">
                  <c:v>9821.68</c:v>
                </c:pt>
                <c:pt idx="101">
                  <c:v>9879.64</c:v>
                </c:pt>
                <c:pt idx="102">
                  <c:v>9898.26</c:v>
                </c:pt>
                <c:pt idx="103">
                  <c:v>9917.9699999999993</c:v>
                </c:pt>
                <c:pt idx="104">
                  <c:v>9924.6299999999992</c:v>
                </c:pt>
                <c:pt idx="105">
                  <c:v>9907.77</c:v>
                </c:pt>
                <c:pt idx="106">
                  <c:v>9887.01</c:v>
                </c:pt>
                <c:pt idx="107">
                  <c:v>9866.9699999999993</c:v>
                </c:pt>
                <c:pt idx="108">
                  <c:v>9896.09</c:v>
                </c:pt>
                <c:pt idx="109">
                  <c:v>9941.65</c:v>
                </c:pt>
                <c:pt idx="110">
                  <c:v>9985.8700000000008</c:v>
                </c:pt>
                <c:pt idx="111">
                  <c:v>9987.69</c:v>
                </c:pt>
                <c:pt idx="112">
                  <c:v>9921.26</c:v>
                </c:pt>
                <c:pt idx="113">
                  <c:v>9917.61</c:v>
                </c:pt>
                <c:pt idx="114">
                  <c:v>9829.09</c:v>
                </c:pt>
                <c:pt idx="115">
                  <c:v>9872.77</c:v>
                </c:pt>
                <c:pt idx="116">
                  <c:v>9861.2900000000009</c:v>
                </c:pt>
                <c:pt idx="117">
                  <c:v>9922.07</c:v>
                </c:pt>
                <c:pt idx="118">
                  <c:v>9993.0300000000007</c:v>
                </c:pt>
                <c:pt idx="119">
                  <c:v>9987.24</c:v>
                </c:pt>
                <c:pt idx="120">
                  <c:v>9885.9599999999991</c:v>
                </c:pt>
                <c:pt idx="121">
                  <c:v>9899.4699999999993</c:v>
                </c:pt>
                <c:pt idx="122">
                  <c:v>9836.4599999999991</c:v>
                </c:pt>
                <c:pt idx="123">
                  <c:v>9749.75</c:v>
                </c:pt>
                <c:pt idx="124">
                  <c:v>9791.1299999999992</c:v>
                </c:pt>
                <c:pt idx="125">
                  <c:v>9800.08</c:v>
                </c:pt>
                <c:pt idx="126">
                  <c:v>9835.74</c:v>
                </c:pt>
                <c:pt idx="127">
                  <c:v>9890.11</c:v>
                </c:pt>
                <c:pt idx="128">
                  <c:v>9907.01</c:v>
                </c:pt>
                <c:pt idx="129">
                  <c:v>10007.4</c:v>
                </c:pt>
                <c:pt idx="130">
                  <c:v>9905.6</c:v>
                </c:pt>
                <c:pt idx="131">
                  <c:v>9772.14</c:v>
                </c:pt>
                <c:pt idx="132">
                  <c:v>9752.7900000000009</c:v>
                </c:pt>
                <c:pt idx="133">
                  <c:v>9617.59</c:v>
                </c:pt>
                <c:pt idx="134">
                  <c:v>9623.36</c:v>
                </c:pt>
                <c:pt idx="135">
                  <c:v>9693.89</c:v>
                </c:pt>
                <c:pt idx="136">
                  <c:v>9711.86</c:v>
                </c:pt>
                <c:pt idx="137">
                  <c:v>9747.52</c:v>
                </c:pt>
                <c:pt idx="138">
                  <c:v>9743.6200000000008</c:v>
                </c:pt>
                <c:pt idx="139">
                  <c:v>9655.51</c:v>
                </c:pt>
                <c:pt idx="140">
                  <c:v>9597.6200000000008</c:v>
                </c:pt>
                <c:pt idx="141">
                  <c:v>9647.74</c:v>
                </c:pt>
                <c:pt idx="142">
                  <c:v>9723.98</c:v>
                </c:pt>
                <c:pt idx="143">
                  <c:v>9674.68</c:v>
                </c:pt>
                <c:pt idx="144">
                  <c:v>9620.58</c:v>
                </c:pt>
                <c:pt idx="145">
                  <c:v>9527.59</c:v>
                </c:pt>
                <c:pt idx="146">
                  <c:v>9573.48</c:v>
                </c:pt>
                <c:pt idx="147">
                  <c:v>9572.9</c:v>
                </c:pt>
                <c:pt idx="148">
                  <c:v>9395.35</c:v>
                </c:pt>
                <c:pt idx="149">
                  <c:v>9185.41</c:v>
                </c:pt>
                <c:pt idx="150">
                  <c:v>9130.34</c:v>
                </c:pt>
                <c:pt idx="151">
                  <c:v>9152.3799999999992</c:v>
                </c:pt>
                <c:pt idx="152">
                  <c:v>9030.7199999999993</c:v>
                </c:pt>
                <c:pt idx="153">
                  <c:v>9025.82</c:v>
                </c:pt>
                <c:pt idx="154">
                  <c:v>8903.49</c:v>
                </c:pt>
                <c:pt idx="155">
                  <c:v>9089.31</c:v>
                </c:pt>
                <c:pt idx="156" formatCode="#,##0">
                  <c:v>9050</c:v>
                </c:pt>
                <c:pt idx="157">
                  <c:v>9118.15</c:v>
                </c:pt>
                <c:pt idx="158">
                  <c:v>9149.41</c:v>
                </c:pt>
                <c:pt idx="159">
                  <c:v>9067.58</c:v>
                </c:pt>
                <c:pt idx="160">
                  <c:v>9195.11</c:v>
                </c:pt>
                <c:pt idx="161">
                  <c:v>9276.18</c:v>
                </c:pt>
                <c:pt idx="162">
                  <c:v>9247.84</c:v>
                </c:pt>
                <c:pt idx="163">
                  <c:v>9278.86</c:v>
                </c:pt>
                <c:pt idx="164">
                  <c:v>9291.93</c:v>
                </c:pt>
                <c:pt idx="165">
                  <c:v>9424.11</c:v>
                </c:pt>
                <c:pt idx="166">
                  <c:v>9446.3700000000008</c:v>
                </c:pt>
                <c:pt idx="167">
                  <c:v>9546.5499999999993</c:v>
                </c:pt>
                <c:pt idx="168">
                  <c:v>9417.16</c:v>
                </c:pt>
                <c:pt idx="169">
                  <c:v>9369.4</c:v>
                </c:pt>
                <c:pt idx="170">
                  <c:v>9424.7800000000007</c:v>
                </c:pt>
                <c:pt idx="171">
                  <c:v>9485.24</c:v>
                </c:pt>
                <c:pt idx="172">
                  <c:v>9528.7199999999993</c:v>
                </c:pt>
                <c:pt idx="173">
                  <c:v>9539.92</c:v>
                </c:pt>
                <c:pt idx="174">
                  <c:v>9691.44</c:v>
                </c:pt>
                <c:pt idx="175">
                  <c:v>9721.7099999999991</c:v>
                </c:pt>
                <c:pt idx="176">
                  <c:v>9695.44</c:v>
                </c:pt>
                <c:pt idx="177">
                  <c:v>9635.5</c:v>
                </c:pt>
                <c:pt idx="178">
                  <c:v>9630.67</c:v>
                </c:pt>
                <c:pt idx="179">
                  <c:v>9617.7000000000007</c:v>
                </c:pt>
                <c:pt idx="180">
                  <c:v>9600.15</c:v>
                </c:pt>
                <c:pt idx="181">
                  <c:v>9588.65</c:v>
                </c:pt>
                <c:pt idx="182">
                  <c:v>9649.99</c:v>
                </c:pt>
                <c:pt idx="183">
                  <c:v>9686.43</c:v>
                </c:pt>
                <c:pt idx="184">
                  <c:v>9799.24</c:v>
                </c:pt>
                <c:pt idx="185">
                  <c:v>9735.69</c:v>
                </c:pt>
                <c:pt idx="186">
                  <c:v>9589.0300000000007</c:v>
                </c:pt>
                <c:pt idx="187">
                  <c:v>9534.77</c:v>
                </c:pt>
                <c:pt idx="188">
                  <c:v>9482.5400000000009</c:v>
                </c:pt>
                <c:pt idx="189">
                  <c:v>9454.8799999999992</c:v>
                </c:pt>
                <c:pt idx="190">
                  <c:v>9369.6200000000008</c:v>
                </c:pt>
                <c:pt idx="191">
                  <c:v>9404.89</c:v>
                </c:pt>
                <c:pt idx="192">
                  <c:v>9357.5499999999993</c:v>
                </c:pt>
                <c:pt idx="193">
                  <c:v>9195.68</c:v>
                </c:pt>
                <c:pt idx="194">
                  <c:v>9185.86</c:v>
                </c:pt>
                <c:pt idx="195">
                  <c:v>9080.35</c:v>
                </c:pt>
                <c:pt idx="196">
                  <c:v>8960.43</c:v>
                </c:pt>
                <c:pt idx="197">
                  <c:v>8975.06</c:v>
                </c:pt>
                <c:pt idx="198">
                  <c:v>8788.2099999999991</c:v>
                </c:pt>
                <c:pt idx="199">
                  <c:v>8699.6</c:v>
                </c:pt>
                <c:pt idx="200">
                  <c:v>8701.44</c:v>
                </c:pt>
                <c:pt idx="201">
                  <c:v>8555.73</c:v>
                </c:pt>
                <c:pt idx="202">
                  <c:v>8354.9699999999993</c:v>
                </c:pt>
                <c:pt idx="203">
                  <c:v>8588.42</c:v>
                </c:pt>
                <c:pt idx="204">
                  <c:v>8682.59</c:v>
                </c:pt>
                <c:pt idx="205">
                  <c:v>8644.7099999999991</c:v>
                </c:pt>
                <c:pt idx="206">
                  <c:v>8861.44</c:v>
                </c:pt>
                <c:pt idx="207">
                  <c:v>8820.89</c:v>
                </c:pt>
                <c:pt idx="208">
                  <c:v>8955.59</c:v>
                </c:pt>
                <c:pt idx="209">
                  <c:v>8837.66</c:v>
                </c:pt>
                <c:pt idx="210">
                  <c:v>8968.59</c:v>
                </c:pt>
                <c:pt idx="211">
                  <c:v>9072.64</c:v>
                </c:pt>
                <c:pt idx="212">
                  <c:v>8899.9</c:v>
                </c:pt>
                <c:pt idx="213" formatCode="#,##0">
                  <c:v>9217</c:v>
                </c:pt>
                <c:pt idx="214">
                  <c:v>9236.18</c:v>
                </c:pt>
                <c:pt idx="215">
                  <c:v>9148.7800000000007</c:v>
                </c:pt>
                <c:pt idx="216">
                  <c:v>9226.34</c:v>
                </c:pt>
                <c:pt idx="217">
                  <c:v>9268.6299999999992</c:v>
                </c:pt>
                <c:pt idx="218">
                  <c:v>9239.11</c:v>
                </c:pt>
                <c:pt idx="219">
                  <c:v>9222.57</c:v>
                </c:pt>
                <c:pt idx="220">
                  <c:v>9324.77</c:v>
                </c:pt>
                <c:pt idx="221">
                  <c:v>9189.6299999999992</c:v>
                </c:pt>
                <c:pt idx="222">
                  <c:v>9170.2800000000007</c:v>
                </c:pt>
                <c:pt idx="223">
                  <c:v>9184.4599999999991</c:v>
                </c:pt>
                <c:pt idx="224">
                  <c:v>9161.6</c:v>
                </c:pt>
                <c:pt idx="225">
                  <c:v>9323.52</c:v>
                </c:pt>
                <c:pt idx="226">
                  <c:v>9439.16</c:v>
                </c:pt>
                <c:pt idx="227">
                  <c:v>9382.23</c:v>
                </c:pt>
                <c:pt idx="228">
                  <c:v>9508.17</c:v>
                </c:pt>
                <c:pt idx="229">
                  <c:v>9711.77</c:v>
                </c:pt>
                <c:pt idx="230">
                  <c:v>9787.26</c:v>
                </c:pt>
                <c:pt idx="231">
                  <c:v>9868.35</c:v>
                </c:pt>
                <c:pt idx="232">
                  <c:v>9920.86</c:v>
                </c:pt>
                <c:pt idx="233">
                  <c:v>9902.4</c:v>
                </c:pt>
                <c:pt idx="234">
                  <c:v>9906.42</c:v>
                </c:pt>
                <c:pt idx="235">
                  <c:v>9910.2099999999991</c:v>
                </c:pt>
                <c:pt idx="236">
                  <c:v>9930.5300000000007</c:v>
                </c:pt>
                <c:pt idx="237">
                  <c:v>9835.42</c:v>
                </c:pt>
                <c:pt idx="238">
                  <c:v>9929.4699999999993</c:v>
                </c:pt>
                <c:pt idx="239" formatCode="#,##0">
                  <c:v>10015</c:v>
                </c:pt>
                <c:pt idx="240">
                  <c:v>9786.3799999999992</c:v>
                </c:pt>
                <c:pt idx="241">
                  <c:v>9775.39</c:v>
                </c:pt>
                <c:pt idx="242">
                  <c:v>9763.41</c:v>
                </c:pt>
                <c:pt idx="243">
                  <c:v>9586.2199999999993</c:v>
                </c:pt>
                <c:pt idx="244">
                  <c:v>9330.99</c:v>
                </c:pt>
                <c:pt idx="245">
                  <c:v>9219.0499999999993</c:v>
                </c:pt>
                <c:pt idx="246">
                  <c:v>9429.4</c:v>
                </c:pt>
                <c:pt idx="247">
                  <c:v>9671.18</c:v>
                </c:pt>
                <c:pt idx="248">
                  <c:v>9688.66</c:v>
                </c:pt>
                <c:pt idx="249">
                  <c:v>9826.5499999999993</c:v>
                </c:pt>
                <c:pt idx="250">
                  <c:v>9848.06</c:v>
                </c:pt>
                <c:pt idx="251">
                  <c:v>9775.4500000000007</c:v>
                </c:pt>
                <c:pt idx="252">
                  <c:v>9805.5499999999993</c:v>
                </c:pt>
                <c:pt idx="253">
                  <c:v>9687.26</c:v>
                </c:pt>
                <c:pt idx="254">
                  <c:v>9468.58</c:v>
                </c:pt>
                <c:pt idx="255">
                  <c:v>9382.82</c:v>
                </c:pt>
                <c:pt idx="256">
                  <c:v>9459.18</c:v>
                </c:pt>
                <c:pt idx="257">
                  <c:v>9607.9</c:v>
                </c:pt>
                <c:pt idx="258">
                  <c:v>9601.75</c:v>
                </c:pt>
                <c:pt idx="259">
                  <c:v>9622.32</c:v>
                </c:pt>
                <c:pt idx="260">
                  <c:v>9755.02</c:v>
                </c:pt>
                <c:pt idx="261">
                  <c:v>9768.1</c:v>
                </c:pt>
                <c:pt idx="262">
                  <c:v>9637.33</c:v>
                </c:pt>
                <c:pt idx="263">
                  <c:v>9940.64</c:v>
                </c:pt>
                <c:pt idx="264" formatCode="#,##0">
                  <c:v>10192</c:v>
                </c:pt>
                <c:pt idx="265">
                  <c:v>10211.4</c:v>
                </c:pt>
                <c:pt idx="266">
                  <c:v>10149.799999999999</c:v>
                </c:pt>
                <c:pt idx="267">
                  <c:v>10228.5</c:v>
                </c:pt>
                <c:pt idx="268">
                  <c:v>10502.8</c:v>
                </c:pt>
                <c:pt idx="269">
                  <c:v>10589.1</c:v>
                </c:pt>
                <c:pt idx="270">
                  <c:v>10592.5</c:v>
                </c:pt>
                <c:pt idx="271">
                  <c:v>10552.8</c:v>
                </c:pt>
                <c:pt idx="272">
                  <c:v>10607.7</c:v>
                </c:pt>
                <c:pt idx="273">
                  <c:v>10642.6</c:v>
                </c:pt>
                <c:pt idx="274">
                  <c:v>10677.4</c:v>
                </c:pt>
                <c:pt idx="275" formatCode="#,##0">
                  <c:v>10860</c:v>
                </c:pt>
                <c:pt idx="276">
                  <c:v>10803.1</c:v>
                </c:pt>
                <c:pt idx="277">
                  <c:v>10822.8</c:v>
                </c:pt>
                <c:pt idx="278">
                  <c:v>10802.9</c:v>
                </c:pt>
                <c:pt idx="279">
                  <c:v>10614.1</c:v>
                </c:pt>
                <c:pt idx="280">
                  <c:v>10594.3</c:v>
                </c:pt>
                <c:pt idx="281">
                  <c:v>10696.8</c:v>
                </c:pt>
                <c:pt idx="282">
                  <c:v>10746.9</c:v>
                </c:pt>
                <c:pt idx="283">
                  <c:v>10948.5</c:v>
                </c:pt>
                <c:pt idx="284">
                  <c:v>10909.5</c:v>
                </c:pt>
                <c:pt idx="285" formatCode="#,##0">
                  <c:v>10765</c:v>
                </c:pt>
                <c:pt idx="286">
                  <c:v>10909.6</c:v>
                </c:pt>
                <c:pt idx="287" formatCode="#,##0">
                  <c:v>10875</c:v>
                </c:pt>
                <c:pt idx="288">
                  <c:v>10946.9</c:v>
                </c:pt>
                <c:pt idx="289">
                  <c:v>11069.8</c:v>
                </c:pt>
                <c:pt idx="290">
                  <c:v>11090.7</c:v>
                </c:pt>
                <c:pt idx="291">
                  <c:v>11174.8</c:v>
                </c:pt>
                <c:pt idx="292" formatCode="#,##0">
                  <c:v>11187</c:v>
                </c:pt>
                <c:pt idx="293">
                  <c:v>11301.3</c:v>
                </c:pt>
                <c:pt idx="294">
                  <c:v>11362.9</c:v>
                </c:pt>
                <c:pt idx="295">
                  <c:v>11280.4</c:v>
                </c:pt>
                <c:pt idx="296">
                  <c:v>11193.3</c:v>
                </c:pt>
                <c:pt idx="297" formatCode="#,##0">
                  <c:v>11409</c:v>
                </c:pt>
                <c:pt idx="298">
                  <c:v>11495.2</c:v>
                </c:pt>
                <c:pt idx="299">
                  <c:v>11461.9</c:v>
                </c:pt>
                <c:pt idx="300">
                  <c:v>11402.7</c:v>
                </c:pt>
                <c:pt idx="301">
                  <c:v>11531.5</c:v>
                </c:pt>
                <c:pt idx="302">
                  <c:v>11754.9</c:v>
                </c:pt>
                <c:pt idx="303">
                  <c:v>11744.9</c:v>
                </c:pt>
                <c:pt idx="304">
                  <c:v>11955.3</c:v>
                </c:pt>
                <c:pt idx="305">
                  <c:v>11930.5</c:v>
                </c:pt>
                <c:pt idx="306">
                  <c:v>11814.5</c:v>
                </c:pt>
                <c:pt idx="307">
                  <c:v>11787.3</c:v>
                </c:pt>
                <c:pt idx="308">
                  <c:v>11926.9</c:v>
                </c:pt>
                <c:pt idx="309">
                  <c:v>11858.1</c:v>
                </c:pt>
                <c:pt idx="310">
                  <c:v>11797.7</c:v>
                </c:pt>
                <c:pt idx="311">
                  <c:v>11858.2</c:v>
                </c:pt>
                <c:pt idx="312">
                  <c:v>11619.7</c:v>
                </c:pt>
                <c:pt idx="313" formatCode="#,##0">
                  <c:v>11799</c:v>
                </c:pt>
                <c:pt idx="314">
                  <c:v>11922.7</c:v>
                </c:pt>
                <c:pt idx="315">
                  <c:v>11943.1</c:v>
                </c:pt>
                <c:pt idx="316">
                  <c:v>11880.2</c:v>
                </c:pt>
                <c:pt idx="317">
                  <c:v>11948.8</c:v>
                </c:pt>
                <c:pt idx="318">
                  <c:v>12035.7</c:v>
                </c:pt>
                <c:pt idx="319">
                  <c:v>12017.8</c:v>
                </c:pt>
                <c:pt idx="320">
                  <c:v>12047.9</c:v>
                </c:pt>
                <c:pt idx="321">
                  <c:v>12214.5</c:v>
                </c:pt>
                <c:pt idx="322">
                  <c:v>12326.7</c:v>
                </c:pt>
                <c:pt idx="323">
                  <c:v>12181.2</c:v>
                </c:pt>
                <c:pt idx="324">
                  <c:v>12214.8</c:v>
                </c:pt>
                <c:pt idx="325">
                  <c:v>11997.8</c:v>
                </c:pt>
                <c:pt idx="326">
                  <c:v>11674.6</c:v>
                </c:pt>
                <c:pt idx="327" formatCode="#,##0">
                  <c:v>11727</c:v>
                </c:pt>
                <c:pt idx="328">
                  <c:v>11913.4</c:v>
                </c:pt>
                <c:pt idx="329">
                  <c:v>11787.2</c:v>
                </c:pt>
                <c:pt idx="330">
                  <c:v>11675.6</c:v>
                </c:pt>
                <c:pt idx="331">
                  <c:v>11711.1</c:v>
                </c:pt>
                <c:pt idx="332" formatCode="#,##0">
                  <c:v>11729</c:v>
                </c:pt>
                <c:pt idx="333">
                  <c:v>11743.8</c:v>
                </c:pt>
                <c:pt idx="334">
                  <c:v>11410.5</c:v>
                </c:pt>
                <c:pt idx="335">
                  <c:v>11331.4</c:v>
                </c:pt>
                <c:pt idx="336">
                  <c:v>11411.8</c:v>
                </c:pt>
                <c:pt idx="337">
                  <c:v>11322.6</c:v>
                </c:pt>
                <c:pt idx="338">
                  <c:v>11239.9</c:v>
                </c:pt>
                <c:pt idx="339">
                  <c:v>11167.5</c:v>
                </c:pt>
                <c:pt idx="340">
                  <c:v>11415.3</c:v>
                </c:pt>
                <c:pt idx="341" formatCode="#,##0">
                  <c:v>11622</c:v>
                </c:pt>
                <c:pt idx="342">
                  <c:v>11377.3</c:v>
                </c:pt>
                <c:pt idx="343">
                  <c:v>11301.6</c:v>
                </c:pt>
                <c:pt idx="344">
                  <c:v>11218.5</c:v>
                </c:pt>
                <c:pt idx="345">
                  <c:v>11383.2</c:v>
                </c:pt>
                <c:pt idx="346">
                  <c:v>11378.9</c:v>
                </c:pt>
                <c:pt idx="347">
                  <c:v>11706.8</c:v>
                </c:pt>
                <c:pt idx="348" formatCode="#,##0">
                  <c:v>11780</c:v>
                </c:pt>
                <c:pt idx="349">
                  <c:v>11758.8</c:v>
                </c:pt>
                <c:pt idx="350">
                  <c:v>11792.3</c:v>
                </c:pt>
                <c:pt idx="351">
                  <c:v>11586.3</c:v>
                </c:pt>
                <c:pt idx="352">
                  <c:v>11595.1</c:v>
                </c:pt>
                <c:pt idx="353" formatCode="#,##0">
                  <c:v>11606</c:v>
                </c:pt>
                <c:pt idx="354">
                  <c:v>11403.8</c:v>
                </c:pt>
                <c:pt idx="355">
                  <c:v>11345.1</c:v>
                </c:pt>
                <c:pt idx="356">
                  <c:v>11270.6</c:v>
                </c:pt>
                <c:pt idx="357">
                  <c:v>11300.4</c:v>
                </c:pt>
                <c:pt idx="358">
                  <c:v>11187.4</c:v>
                </c:pt>
                <c:pt idx="359" formatCode="#,##0">
                  <c:v>11155</c:v>
                </c:pt>
                <c:pt idx="360">
                  <c:v>11059.2</c:v>
                </c:pt>
                <c:pt idx="361">
                  <c:v>10864.7</c:v>
                </c:pt>
                <c:pt idx="362">
                  <c:v>10939.5</c:v>
                </c:pt>
                <c:pt idx="363">
                  <c:v>11236.6</c:v>
                </c:pt>
                <c:pt idx="364">
                  <c:v>11069.4</c:v>
                </c:pt>
                <c:pt idx="365">
                  <c:v>10952.7</c:v>
                </c:pt>
                <c:pt idx="366">
                  <c:v>10797.8</c:v>
                </c:pt>
                <c:pt idx="367">
                  <c:v>10947.4</c:v>
                </c:pt>
                <c:pt idx="368">
                  <c:v>10806.2</c:v>
                </c:pt>
                <c:pt idx="369">
                  <c:v>10997.9</c:v>
                </c:pt>
                <c:pt idx="370">
                  <c:v>11138.5</c:v>
                </c:pt>
                <c:pt idx="371">
                  <c:v>11517.1</c:v>
                </c:pt>
                <c:pt idx="372">
                  <c:v>11364.5</c:v>
                </c:pt>
                <c:pt idx="373">
                  <c:v>11352.4</c:v>
                </c:pt>
                <c:pt idx="374">
                  <c:v>11373.4</c:v>
                </c:pt>
                <c:pt idx="375">
                  <c:v>10964.2</c:v>
                </c:pt>
                <c:pt idx="376" formatCode="#,##0">
                  <c:v>10898</c:v>
                </c:pt>
                <c:pt idx="377">
                  <c:v>10979.2</c:v>
                </c:pt>
                <c:pt idx="378">
                  <c:v>11078.6</c:v>
                </c:pt>
                <c:pt idx="379">
                  <c:v>11005.8</c:v>
                </c:pt>
                <c:pt idx="380">
                  <c:v>10823.5</c:v>
                </c:pt>
                <c:pt idx="381" formatCode="#,##0">
                  <c:v>10664</c:v>
                </c:pt>
                <c:pt idx="382">
                  <c:v>10652.8</c:v>
                </c:pt>
                <c:pt idx="383">
                  <c:v>10784.5</c:v>
                </c:pt>
                <c:pt idx="384">
                  <c:v>11149.3</c:v>
                </c:pt>
                <c:pt idx="385">
                  <c:v>11421.8</c:v>
                </c:pt>
                <c:pt idx="386">
                  <c:v>11414.4</c:v>
                </c:pt>
                <c:pt idx="387" formatCode="#,##0">
                  <c:v>11476</c:v>
                </c:pt>
                <c:pt idx="388">
                  <c:v>11607.1</c:v>
                </c:pt>
                <c:pt idx="389">
                  <c:v>11649.9</c:v>
                </c:pt>
                <c:pt idx="390">
                  <c:v>11678.1</c:v>
                </c:pt>
                <c:pt idx="391">
                  <c:v>11583.9</c:v>
                </c:pt>
                <c:pt idx="392">
                  <c:v>11486.3</c:v>
                </c:pt>
                <c:pt idx="393">
                  <c:v>11453.6</c:v>
                </c:pt>
                <c:pt idx="394">
                  <c:v>11334.8</c:v>
                </c:pt>
                <c:pt idx="395">
                  <c:v>11052.9</c:v>
                </c:pt>
                <c:pt idx="396">
                  <c:v>11068.3</c:v>
                </c:pt>
                <c:pt idx="397">
                  <c:v>11123.2</c:v>
                </c:pt>
                <c:pt idx="398">
                  <c:v>11140.7</c:v>
                </c:pt>
                <c:pt idx="399">
                  <c:v>11173.2</c:v>
                </c:pt>
                <c:pt idx="400">
                  <c:v>11248.3</c:v>
                </c:pt>
                <c:pt idx="401">
                  <c:v>11380.8</c:v>
                </c:pt>
                <c:pt idx="402">
                  <c:v>11497.9</c:v>
                </c:pt>
                <c:pt idx="403" formatCode="#,##0">
                  <c:v>11575</c:v>
                </c:pt>
                <c:pt idx="404">
                  <c:v>11484.8</c:v>
                </c:pt>
                <c:pt idx="405">
                  <c:v>11431.8</c:v>
                </c:pt>
                <c:pt idx="406">
                  <c:v>11278.7</c:v>
                </c:pt>
                <c:pt idx="407">
                  <c:v>10892.9</c:v>
                </c:pt>
                <c:pt idx="408">
                  <c:v>10980.9</c:v>
                </c:pt>
                <c:pt idx="409">
                  <c:v>10911.2</c:v>
                </c:pt>
                <c:pt idx="410">
                  <c:v>10818.7</c:v>
                </c:pt>
                <c:pt idx="411">
                  <c:v>10883.1</c:v>
                </c:pt>
                <c:pt idx="412">
                  <c:v>10681.4</c:v>
                </c:pt>
                <c:pt idx="413" formatCode="#,##0">
                  <c:v>10401</c:v>
                </c:pt>
                <c:pt idx="414">
                  <c:v>10124.5</c:v>
                </c:pt>
                <c:pt idx="415">
                  <c:v>9338.2000000000007</c:v>
                </c:pt>
                <c:pt idx="416">
                  <c:v>9748.92</c:v>
                </c:pt>
                <c:pt idx="417">
                  <c:v>9853.1200000000008</c:v>
                </c:pt>
                <c:pt idx="418" formatCode="#,##0">
                  <c:v>10222</c:v>
                </c:pt>
                <c:pt idx="419">
                  <c:v>10186.1</c:v>
                </c:pt>
                <c:pt idx="420">
                  <c:v>10132.200000000001</c:v>
                </c:pt>
                <c:pt idx="421">
                  <c:v>9928.65</c:v>
                </c:pt>
                <c:pt idx="422">
                  <c:v>9962.25</c:v>
                </c:pt>
                <c:pt idx="423">
                  <c:v>10145.700000000001</c:v>
                </c:pt>
                <c:pt idx="424">
                  <c:v>9996.16</c:v>
                </c:pt>
                <c:pt idx="425">
                  <c:v>10055.1</c:v>
                </c:pt>
                <c:pt idx="426">
                  <c:v>10198.5</c:v>
                </c:pt>
                <c:pt idx="427">
                  <c:v>10301.200000000001</c:v>
                </c:pt>
                <c:pt idx="428">
                  <c:v>10157.4</c:v>
                </c:pt>
                <c:pt idx="429" formatCode="#,##0">
                  <c:v>10079</c:v>
                </c:pt>
                <c:pt idx="430">
                  <c:v>10084.9</c:v>
                </c:pt>
                <c:pt idx="431">
                  <c:v>10070.200000000001</c:v>
                </c:pt>
                <c:pt idx="432" formatCode="#,##0">
                  <c:v>10174</c:v>
                </c:pt>
                <c:pt idx="433">
                  <c:v>10208.5</c:v>
                </c:pt>
                <c:pt idx="434">
                  <c:v>9861.51</c:v>
                </c:pt>
                <c:pt idx="435">
                  <c:v>9785.11</c:v>
                </c:pt>
                <c:pt idx="436">
                  <c:v>9558.9599999999991</c:v>
                </c:pt>
                <c:pt idx="437">
                  <c:v>9492.86</c:v>
                </c:pt>
                <c:pt idx="438">
                  <c:v>9362.2800000000007</c:v>
                </c:pt>
                <c:pt idx="439">
                  <c:v>9585.33</c:v>
                </c:pt>
                <c:pt idx="440">
                  <c:v>9479.4</c:v>
                </c:pt>
                <c:pt idx="441">
                  <c:v>9325.0499999999993</c:v>
                </c:pt>
                <c:pt idx="442">
                  <c:v>9596.9500000000007</c:v>
                </c:pt>
                <c:pt idx="443">
                  <c:v>9471.36</c:v>
                </c:pt>
                <c:pt idx="444">
                  <c:v>9396.34</c:v>
                </c:pt>
                <c:pt idx="445">
                  <c:v>9647.17</c:v>
                </c:pt>
                <c:pt idx="446">
                  <c:v>9730.41</c:v>
                </c:pt>
                <c:pt idx="447">
                  <c:v>9932.42</c:v>
                </c:pt>
                <c:pt idx="448">
                  <c:v>9911.0499999999993</c:v>
                </c:pt>
                <c:pt idx="449">
                  <c:v>10049.39</c:v>
                </c:pt>
                <c:pt idx="450">
                  <c:v>10057.59</c:v>
                </c:pt>
                <c:pt idx="451">
                  <c:v>9939.9599999999991</c:v>
                </c:pt>
                <c:pt idx="452">
                  <c:v>9890.4599999999991</c:v>
                </c:pt>
                <c:pt idx="453">
                  <c:v>9957.39</c:v>
                </c:pt>
                <c:pt idx="454">
                  <c:v>10058.530000000001</c:v>
                </c:pt>
                <c:pt idx="455">
                  <c:v>10084.61</c:v>
                </c:pt>
                <c:pt idx="456">
                  <c:v>10080.19</c:v>
                </c:pt>
                <c:pt idx="457">
                  <c:v>10107.92</c:v>
                </c:pt>
                <c:pt idx="458">
                  <c:v>10194.74</c:v>
                </c:pt>
                <c:pt idx="459">
                  <c:v>10586.96</c:v>
                </c:pt>
                <c:pt idx="460">
                  <c:v>10756.83</c:v>
                </c:pt>
                <c:pt idx="461">
                  <c:v>10692.19</c:v>
                </c:pt>
                <c:pt idx="462">
                  <c:v>10691.63</c:v>
                </c:pt>
                <c:pt idx="463">
                  <c:v>10741.14</c:v>
                </c:pt>
                <c:pt idx="464">
                  <c:v>10748.7</c:v>
                </c:pt>
                <c:pt idx="465">
                  <c:v>10744.37</c:v>
                </c:pt>
                <c:pt idx="466">
                  <c:v>10883.94</c:v>
                </c:pt>
                <c:pt idx="467">
                  <c:v>10825.55</c:v>
                </c:pt>
                <c:pt idx="468">
                  <c:v>10784.28</c:v>
                </c:pt>
                <c:pt idx="469">
                  <c:v>10843.48</c:v>
                </c:pt>
                <c:pt idx="470">
                  <c:v>10807.17</c:v>
                </c:pt>
                <c:pt idx="471">
                  <c:v>10728.95</c:v>
                </c:pt>
                <c:pt idx="472">
                  <c:v>10843.68</c:v>
                </c:pt>
                <c:pt idx="473">
                  <c:v>10735.17</c:v>
                </c:pt>
                <c:pt idx="474">
                  <c:v>10607.46</c:v>
                </c:pt>
                <c:pt idx="475">
                  <c:v>10608.83</c:v>
                </c:pt>
                <c:pt idx="476">
                  <c:v>10782.91</c:v>
                </c:pt>
                <c:pt idx="477">
                  <c:v>10877.6</c:v>
                </c:pt>
                <c:pt idx="478">
                  <c:v>11045.53</c:v>
                </c:pt>
                <c:pt idx="479">
                  <c:v>11049.35</c:v>
                </c:pt>
                <c:pt idx="480">
                  <c:v>11049.99</c:v>
                </c:pt>
                <c:pt idx="481">
                  <c:v>10869.2</c:v>
                </c:pt>
                <c:pt idx="482">
                  <c:v>10921.71</c:v>
                </c:pt>
                <c:pt idx="483">
                  <c:v>11176.56</c:v>
                </c:pt>
                <c:pt idx="484">
                  <c:v>11247.14</c:v>
                </c:pt>
                <c:pt idx="485">
                  <c:v>11253.37</c:v>
                </c:pt>
                <c:pt idx="486">
                  <c:v>11235.97</c:v>
                </c:pt>
                <c:pt idx="487">
                  <c:v>11188.03</c:v>
                </c:pt>
                <c:pt idx="488">
                  <c:v>10780.63</c:v>
                </c:pt>
                <c:pt idx="489">
                  <c:v>10632.77</c:v>
                </c:pt>
                <c:pt idx="490">
                  <c:v>10806.52</c:v>
                </c:pt>
                <c:pt idx="491">
                  <c:v>10616.24</c:v>
                </c:pt>
                <c:pt idx="492">
                  <c:v>10554.54</c:v>
                </c:pt>
                <c:pt idx="493">
                  <c:v>10500.03</c:v>
                </c:pt>
                <c:pt idx="494">
                  <c:v>10294.25</c:v>
                </c:pt>
                <c:pt idx="495">
                  <c:v>10122.950000000001</c:v>
                </c:pt>
                <c:pt idx="496">
                  <c:v>10237.48</c:v>
                </c:pt>
                <c:pt idx="497">
                  <c:v>10423.780000000001</c:v>
                </c:pt>
                <c:pt idx="498">
                  <c:v>10656.39</c:v>
                </c:pt>
                <c:pt idx="499">
                  <c:v>10543.05</c:v>
                </c:pt>
                <c:pt idx="500">
                  <c:v>10497.77</c:v>
                </c:pt>
                <c:pt idx="501">
                  <c:v>10400.61</c:v>
                </c:pt>
                <c:pt idx="502">
                  <c:v>10595.27</c:v>
                </c:pt>
                <c:pt idx="503">
                  <c:v>10627.46</c:v>
                </c:pt>
                <c:pt idx="504">
                  <c:v>10731.63</c:v>
                </c:pt>
                <c:pt idx="505">
                  <c:v>10743.01</c:v>
                </c:pt>
                <c:pt idx="506">
                  <c:v>10248.58</c:v>
                </c:pt>
                <c:pt idx="507">
                  <c:v>10173.52</c:v>
                </c:pt>
                <c:pt idx="508">
                  <c:v>10094.18</c:v>
                </c:pt>
                <c:pt idx="509">
                  <c:v>9810.4699999999993</c:v>
                </c:pt>
                <c:pt idx="510">
                  <c:v>9849.34</c:v>
                </c:pt>
                <c:pt idx="511">
                  <c:v>9813.02</c:v>
                </c:pt>
                <c:pt idx="512">
                  <c:v>9832.82</c:v>
                </c:pt>
                <c:pt idx="513">
                  <c:v>9929.07</c:v>
                </c:pt>
                <c:pt idx="514">
                  <c:v>9614.77</c:v>
                </c:pt>
                <c:pt idx="515">
                  <c:v>9459.09</c:v>
                </c:pt>
                <c:pt idx="516">
                  <c:v>9457.9500000000007</c:v>
                </c:pt>
                <c:pt idx="517">
                  <c:v>9626.65</c:v>
                </c:pt>
                <c:pt idx="518">
                  <c:v>9314.57</c:v>
                </c:pt>
                <c:pt idx="519">
                  <c:v>9348.74</c:v>
                </c:pt>
                <c:pt idx="520">
                  <c:v>9704.9</c:v>
                </c:pt>
                <c:pt idx="521">
                  <c:v>9681.7000000000007</c:v>
                </c:pt>
                <c:pt idx="522">
                  <c:v>9563.64</c:v>
                </c:pt>
                <c:pt idx="523">
                  <c:v>9728.64</c:v>
                </c:pt>
                <c:pt idx="524">
                  <c:v>9594.7999999999993</c:v>
                </c:pt>
                <c:pt idx="525">
                  <c:v>9656.36</c:v>
                </c:pt>
                <c:pt idx="526">
                  <c:v>9638.58</c:v>
                </c:pt>
                <c:pt idx="527">
                  <c:v>9536.9699999999993</c:v>
                </c:pt>
                <c:pt idx="528">
                  <c:v>9350.98</c:v>
                </c:pt>
                <c:pt idx="529">
                  <c:v>9270.09</c:v>
                </c:pt>
                <c:pt idx="530">
                  <c:v>9250.84</c:v>
                </c:pt>
                <c:pt idx="531">
                  <c:v>8937.98</c:v>
                </c:pt>
                <c:pt idx="532">
                  <c:v>8772.8799999999992</c:v>
                </c:pt>
                <c:pt idx="533">
                  <c:v>8875.4500000000007</c:v>
                </c:pt>
                <c:pt idx="534">
                  <c:v>8699.2900000000009</c:v>
                </c:pt>
                <c:pt idx="535">
                  <c:v>8815.77</c:v>
                </c:pt>
                <c:pt idx="536">
                  <c:v>9134.76</c:v>
                </c:pt>
                <c:pt idx="537">
                  <c:v>9079.19</c:v>
                </c:pt>
                <c:pt idx="538">
                  <c:v>9156.14</c:v>
                </c:pt>
                <c:pt idx="539">
                  <c:v>9349.9500000000007</c:v>
                </c:pt>
                <c:pt idx="540">
                  <c:v>9319.1</c:v>
                </c:pt>
                <c:pt idx="541">
                  <c:v>9477.69</c:v>
                </c:pt>
                <c:pt idx="542">
                  <c:v>9405.2199999999993</c:v>
                </c:pt>
                <c:pt idx="543">
                  <c:v>9125.19</c:v>
                </c:pt>
                <c:pt idx="544">
                  <c:v>9199.09</c:v>
                </c:pt>
                <c:pt idx="545">
                  <c:v>9436.33</c:v>
                </c:pt>
                <c:pt idx="546">
                  <c:v>9332.42</c:v>
                </c:pt>
                <c:pt idx="547">
                  <c:v>9471.09</c:v>
                </c:pt>
                <c:pt idx="548">
                  <c:v>9695.98</c:v>
                </c:pt>
                <c:pt idx="549">
                  <c:v>9709.68</c:v>
                </c:pt>
                <c:pt idx="550">
                  <c:v>9742.76</c:v>
                </c:pt>
                <c:pt idx="551" formatCode="#,##0">
                  <c:v>9690</c:v>
                </c:pt>
                <c:pt idx="552">
                  <c:v>9617.69</c:v>
                </c:pt>
                <c:pt idx="553">
                  <c:v>9679.19</c:v>
                </c:pt>
                <c:pt idx="554">
                  <c:v>9498.15</c:v>
                </c:pt>
                <c:pt idx="555">
                  <c:v>9642.7900000000009</c:v>
                </c:pt>
                <c:pt idx="556">
                  <c:v>9936.06</c:v>
                </c:pt>
                <c:pt idx="557">
                  <c:v>9890.1200000000008</c:v>
                </c:pt>
                <c:pt idx="558">
                  <c:v>9917.92</c:v>
                </c:pt>
                <c:pt idx="559">
                  <c:v>9753.0400000000009</c:v>
                </c:pt>
                <c:pt idx="560">
                  <c:v>9822.52</c:v>
                </c:pt>
                <c:pt idx="561">
                  <c:v>9863.83</c:v>
                </c:pt>
                <c:pt idx="562">
                  <c:v>9762.57</c:v>
                </c:pt>
                <c:pt idx="563">
                  <c:v>9964.6299999999992</c:v>
                </c:pt>
                <c:pt idx="564">
                  <c:v>9845.3700000000008</c:v>
                </c:pt>
                <c:pt idx="565">
                  <c:v>9808.48</c:v>
                </c:pt>
                <c:pt idx="566">
                  <c:v>9947.26</c:v>
                </c:pt>
                <c:pt idx="567">
                  <c:v>9947.02</c:v>
                </c:pt>
                <c:pt idx="568">
                  <c:v>9675.5</c:v>
                </c:pt>
                <c:pt idx="569">
                  <c:v>9732.82</c:v>
                </c:pt>
                <c:pt idx="570">
                  <c:v>9553.17</c:v>
                </c:pt>
                <c:pt idx="571">
                  <c:v>9505.9</c:v>
                </c:pt>
                <c:pt idx="572">
                  <c:v>9484.75</c:v>
                </c:pt>
                <c:pt idx="573">
                  <c:v>9572.57</c:v>
                </c:pt>
                <c:pt idx="574">
                  <c:v>9524.66</c:v>
                </c:pt>
                <c:pt idx="575">
                  <c:v>9617.83</c:v>
                </c:pt>
                <c:pt idx="576">
                  <c:v>9893.42</c:v>
                </c:pt>
                <c:pt idx="577">
                  <c:v>10016.17</c:v>
                </c:pt>
                <c:pt idx="578">
                  <c:v>10020.34</c:v>
                </c:pt>
                <c:pt idx="579">
                  <c:v>9920.9</c:v>
                </c:pt>
                <c:pt idx="580">
                  <c:v>10150.67</c:v>
                </c:pt>
                <c:pt idx="581">
                  <c:v>10304.14</c:v>
                </c:pt>
                <c:pt idx="582">
                  <c:v>10341.969999999999</c:v>
                </c:pt>
                <c:pt idx="583">
                  <c:v>10324.83</c:v>
                </c:pt>
                <c:pt idx="584">
                  <c:v>10233.42</c:v>
                </c:pt>
                <c:pt idx="585">
                  <c:v>10213.549999999999</c:v>
                </c:pt>
                <c:pt idx="586">
                  <c:v>10220.57</c:v>
                </c:pt>
                <c:pt idx="587">
                  <c:v>10125.52</c:v>
                </c:pt>
                <c:pt idx="588">
                  <c:v>10038.969999999999</c:v>
                </c:pt>
                <c:pt idx="589">
                  <c:v>10066.34</c:v>
                </c:pt>
                <c:pt idx="590">
                  <c:v>9918.43</c:v>
                </c:pt>
                <c:pt idx="591">
                  <c:v>9812.73</c:v>
                </c:pt>
                <c:pt idx="592">
                  <c:v>9805.5499999999993</c:v>
                </c:pt>
                <c:pt idx="593" formatCode="#,##0">
                  <c:v>9737</c:v>
                </c:pt>
                <c:pt idx="594">
                  <c:v>9878.7099999999991</c:v>
                </c:pt>
                <c:pt idx="595">
                  <c:v>9994.58</c:v>
                </c:pt>
                <c:pt idx="596">
                  <c:v>9950.11</c:v>
                </c:pt>
                <c:pt idx="597">
                  <c:v>9838.1200000000008</c:v>
                </c:pt>
                <c:pt idx="598">
                  <c:v>9767.94</c:v>
                </c:pt>
                <c:pt idx="599">
                  <c:v>9846.91</c:v>
                </c:pt>
                <c:pt idx="600">
                  <c:v>9811.86</c:v>
                </c:pt>
                <c:pt idx="601">
                  <c:v>9773.7199999999993</c:v>
                </c:pt>
                <c:pt idx="602">
                  <c:v>9852.7099999999991</c:v>
                </c:pt>
                <c:pt idx="603">
                  <c:v>9811.74</c:v>
                </c:pt>
                <c:pt idx="604">
                  <c:v>9773.7999999999993</c:v>
                </c:pt>
                <c:pt idx="605">
                  <c:v>10130.68</c:v>
                </c:pt>
                <c:pt idx="606">
                  <c:v>10207.09</c:v>
                </c:pt>
                <c:pt idx="607">
                  <c:v>10241.98</c:v>
                </c:pt>
                <c:pt idx="608">
                  <c:v>10286.33</c:v>
                </c:pt>
                <c:pt idx="609">
                  <c:v>10243.219999999999</c:v>
                </c:pt>
                <c:pt idx="610">
                  <c:v>10160.24</c:v>
                </c:pt>
                <c:pt idx="611">
                  <c:v>10156.86</c:v>
                </c:pt>
                <c:pt idx="612">
                  <c:v>10040.870000000001</c:v>
                </c:pt>
                <c:pt idx="613">
                  <c:v>10092.86</c:v>
                </c:pt>
                <c:pt idx="614">
                  <c:v>10183.19</c:v>
                </c:pt>
                <c:pt idx="615">
                  <c:v>10177.44</c:v>
                </c:pt>
                <c:pt idx="616">
                  <c:v>10050.030000000001</c:v>
                </c:pt>
                <c:pt idx="617">
                  <c:v>9819.1200000000008</c:v>
                </c:pt>
                <c:pt idx="618">
                  <c:v>9657.44</c:v>
                </c:pt>
                <c:pt idx="619">
                  <c:v>9507.51</c:v>
                </c:pt>
                <c:pt idx="620">
                  <c:v>9567.15</c:v>
                </c:pt>
                <c:pt idx="621">
                  <c:v>9432.8700000000008</c:v>
                </c:pt>
                <c:pt idx="622">
                  <c:v>9578.15</c:v>
                </c:pt>
                <c:pt idx="623">
                  <c:v>9850.59</c:v>
                </c:pt>
                <c:pt idx="624">
                  <c:v>9930.1</c:v>
                </c:pt>
                <c:pt idx="625">
                  <c:v>10043.68</c:v>
                </c:pt>
                <c:pt idx="626">
                  <c:v>10104.92</c:v>
                </c:pt>
                <c:pt idx="627">
                  <c:v>9226.15</c:v>
                </c:pt>
                <c:pt idx="628">
                  <c:v>9214.1</c:v>
                </c:pt>
                <c:pt idx="629">
                  <c:v>9419.3799999999992</c:v>
                </c:pt>
                <c:pt idx="630">
                  <c:v>9506.2900000000009</c:v>
                </c:pt>
                <c:pt idx="631">
                  <c:v>9513.52</c:v>
                </c:pt>
                <c:pt idx="632">
                  <c:v>9657.6299999999992</c:v>
                </c:pt>
                <c:pt idx="633">
                  <c:v>9701.15</c:v>
                </c:pt>
                <c:pt idx="634">
                  <c:v>9506.84</c:v>
                </c:pt>
                <c:pt idx="635">
                  <c:v>9304.01</c:v>
                </c:pt>
                <c:pt idx="636">
                  <c:v>9399.69</c:v>
                </c:pt>
                <c:pt idx="637">
                  <c:v>9389.0499999999993</c:v>
                </c:pt>
                <c:pt idx="638">
                  <c:v>9690.18</c:v>
                </c:pt>
                <c:pt idx="639">
                  <c:v>9841.11</c:v>
                </c:pt>
                <c:pt idx="640">
                  <c:v>9919.41</c:v>
                </c:pt>
                <c:pt idx="641">
                  <c:v>9984.5499999999993</c:v>
                </c:pt>
                <c:pt idx="642">
                  <c:v>9987.0499999999993</c:v>
                </c:pt>
                <c:pt idx="643">
                  <c:v>10011.84</c:v>
                </c:pt>
                <c:pt idx="644">
                  <c:v>9923.64</c:v>
                </c:pt>
                <c:pt idx="645">
                  <c:v>9991.65</c:v>
                </c:pt>
                <c:pt idx="646">
                  <c:v>10090.120000000001</c:v>
                </c:pt>
                <c:pt idx="647">
                  <c:v>10073.280000000001</c:v>
                </c:pt>
                <c:pt idx="648">
                  <c:v>10125.219999999999</c:v>
                </c:pt>
                <c:pt idx="649" formatCode="#,##0">
                  <c:v>10150</c:v>
                </c:pt>
                <c:pt idx="650">
                  <c:v>10298.4</c:v>
                </c:pt>
                <c:pt idx="651">
                  <c:v>10264.39</c:v>
                </c:pt>
                <c:pt idx="652">
                  <c:v>10287.32</c:v>
                </c:pt>
                <c:pt idx="653">
                  <c:v>10277.370000000001</c:v>
                </c:pt>
                <c:pt idx="654">
                  <c:v>10128.98</c:v>
                </c:pt>
                <c:pt idx="655">
                  <c:v>10092.530000000001</c:v>
                </c:pt>
                <c:pt idx="656">
                  <c:v>10182.4</c:v>
                </c:pt>
                <c:pt idx="657">
                  <c:v>10216.64</c:v>
                </c:pt>
                <c:pt idx="658">
                  <c:v>10403.469999999999</c:v>
                </c:pt>
                <c:pt idx="659">
                  <c:v>10433.790000000001</c:v>
                </c:pt>
                <c:pt idx="660">
                  <c:v>10635.11</c:v>
                </c:pt>
                <c:pt idx="661">
                  <c:v>10635.42</c:v>
                </c:pt>
                <c:pt idx="662">
                  <c:v>10685.52</c:v>
                </c:pt>
                <c:pt idx="663">
                  <c:v>10712.13</c:v>
                </c:pt>
                <c:pt idx="664">
                  <c:v>10634.68</c:v>
                </c:pt>
                <c:pt idx="665">
                  <c:v>10516.05</c:v>
                </c:pt>
                <c:pt idx="666">
                  <c:v>10548.97</c:v>
                </c:pt>
                <c:pt idx="667">
                  <c:v>10490.96</c:v>
                </c:pt>
                <c:pt idx="668">
                  <c:v>10443.48</c:v>
                </c:pt>
                <c:pt idx="669">
                  <c:v>10516.27</c:v>
                </c:pt>
                <c:pt idx="670">
                  <c:v>10515.16</c:v>
                </c:pt>
                <c:pt idx="671">
                  <c:v>10470.73</c:v>
                </c:pt>
                <c:pt idx="672">
                  <c:v>10484.030000000001</c:v>
                </c:pt>
                <c:pt idx="673">
                  <c:v>10441.81</c:v>
                </c:pt>
                <c:pt idx="674">
                  <c:v>10588.48</c:v>
                </c:pt>
                <c:pt idx="675">
                  <c:v>10591.44</c:v>
                </c:pt>
                <c:pt idx="676">
                  <c:v>10492.29</c:v>
                </c:pt>
                <c:pt idx="677">
                  <c:v>10516.81</c:v>
                </c:pt>
                <c:pt idx="678">
                  <c:v>10671.55</c:v>
                </c:pt>
                <c:pt idx="679">
                  <c:v>10657.43</c:v>
                </c:pt>
                <c:pt idx="680">
                  <c:v>10659.73</c:v>
                </c:pt>
                <c:pt idx="681">
                  <c:v>10570.06</c:v>
                </c:pt>
                <c:pt idx="682">
                  <c:v>10539.31</c:v>
                </c:pt>
                <c:pt idx="683">
                  <c:v>10299.379999999999</c:v>
                </c:pt>
                <c:pt idx="684">
                  <c:v>10382.85</c:v>
                </c:pt>
                <c:pt idx="685">
                  <c:v>10369.719999999999</c:v>
                </c:pt>
                <c:pt idx="686">
                  <c:v>10337.23</c:v>
                </c:pt>
                <c:pt idx="687">
                  <c:v>10262.19</c:v>
                </c:pt>
                <c:pt idx="688">
                  <c:v>10326.75</c:v>
                </c:pt>
                <c:pt idx="689">
                  <c:v>10371.620000000001</c:v>
                </c:pt>
                <c:pt idx="690">
                  <c:v>10427.219999999999</c:v>
                </c:pt>
                <c:pt idx="691">
                  <c:v>10517.8</c:v>
                </c:pt>
                <c:pt idx="692">
                  <c:v>10610.95</c:v>
                </c:pt>
                <c:pt idx="693">
                  <c:v>10385.629999999999</c:v>
                </c:pt>
                <c:pt idx="694">
                  <c:v>10265.69</c:v>
                </c:pt>
                <c:pt idx="695">
                  <c:v>10417.15</c:v>
                </c:pt>
                <c:pt idx="696">
                  <c:v>10370.23</c:v>
                </c:pt>
                <c:pt idx="697">
                  <c:v>10189.94</c:v>
                </c:pt>
                <c:pt idx="698">
                  <c:v>10492.25</c:v>
                </c:pt>
                <c:pt idx="699">
                  <c:v>10486.63</c:v>
                </c:pt>
                <c:pt idx="700">
                  <c:v>10537.68</c:v>
                </c:pt>
                <c:pt idx="701">
                  <c:v>10465.35</c:v>
                </c:pt>
                <c:pt idx="702">
                  <c:v>10454.98</c:v>
                </c:pt>
                <c:pt idx="703">
                  <c:v>10568.72</c:v>
                </c:pt>
                <c:pt idx="704">
                  <c:v>10503.2</c:v>
                </c:pt>
                <c:pt idx="705">
                  <c:v>10349.06</c:v>
                </c:pt>
                <c:pt idx="706">
                  <c:v>10449.469999999999</c:v>
                </c:pt>
                <c:pt idx="707">
                  <c:v>10491.28</c:v>
                </c:pt>
                <c:pt idx="708">
                  <c:v>10543.69</c:v>
                </c:pt>
                <c:pt idx="709">
                  <c:v>10587.71</c:v>
                </c:pt>
                <c:pt idx="710">
                  <c:v>10592.89</c:v>
                </c:pt>
                <c:pt idx="711">
                  <c:v>10672.35</c:v>
                </c:pt>
                <c:pt idx="712">
                  <c:v>10743.87</c:v>
                </c:pt>
                <c:pt idx="713">
                  <c:v>10738.36</c:v>
                </c:pt>
                <c:pt idx="714">
                  <c:v>10632.29</c:v>
                </c:pt>
                <c:pt idx="715">
                  <c:v>10656.18</c:v>
                </c:pt>
                <c:pt idx="716">
                  <c:v>10583.57</c:v>
                </c:pt>
                <c:pt idx="717">
                  <c:v>10634.34</c:v>
                </c:pt>
                <c:pt idx="718">
                  <c:v>10506.39</c:v>
                </c:pt>
                <c:pt idx="719">
                  <c:v>10368.200000000001</c:v>
                </c:pt>
                <c:pt idx="720">
                  <c:v>10325.879999999999</c:v>
                </c:pt>
                <c:pt idx="721">
                  <c:v>10212.530000000001</c:v>
                </c:pt>
                <c:pt idx="722">
                  <c:v>10381.14</c:v>
                </c:pt>
                <c:pt idx="723">
                  <c:v>10414.83</c:v>
                </c:pt>
                <c:pt idx="724">
                  <c:v>10174.92</c:v>
                </c:pt>
                <c:pt idx="725">
                  <c:v>10575.96</c:v>
                </c:pt>
                <c:pt idx="726">
                  <c:v>10584.31</c:v>
                </c:pt>
                <c:pt idx="727">
                  <c:v>10677.09</c:v>
                </c:pt>
                <c:pt idx="728">
                  <c:v>10666.17</c:v>
                </c:pt>
                <c:pt idx="729">
                  <c:v>10610.27</c:v>
                </c:pt>
                <c:pt idx="730">
                  <c:v>10604.32</c:v>
                </c:pt>
                <c:pt idx="731">
                  <c:v>10649.12</c:v>
                </c:pt>
                <c:pt idx="732">
                  <c:v>10595.14</c:v>
                </c:pt>
                <c:pt idx="733">
                  <c:v>10707.87</c:v>
                </c:pt>
                <c:pt idx="734">
                  <c:v>10602.21</c:v>
                </c:pt>
                <c:pt idx="735">
                  <c:v>10653.62</c:v>
                </c:pt>
                <c:pt idx="736">
                  <c:v>10649.37</c:v>
                </c:pt>
                <c:pt idx="737">
                  <c:v>10554.94</c:v>
                </c:pt>
                <c:pt idx="738">
                  <c:v>10539.23</c:v>
                </c:pt>
                <c:pt idx="739">
                  <c:v>10606.04</c:v>
                </c:pt>
                <c:pt idx="740">
                  <c:v>10502.54</c:v>
                </c:pt>
                <c:pt idx="741">
                  <c:v>10402.59</c:v>
                </c:pt>
                <c:pt idx="742">
                  <c:v>10493.62</c:v>
                </c:pt>
                <c:pt idx="743">
                  <c:v>10668.67</c:v>
                </c:pt>
                <c:pt idx="744">
                  <c:v>10873.81</c:v>
                </c:pt>
                <c:pt idx="745">
                  <c:v>10990.6</c:v>
                </c:pt>
                <c:pt idx="746">
                  <c:v>11145.98</c:v>
                </c:pt>
                <c:pt idx="747">
                  <c:v>11141.86</c:v>
                </c:pt>
                <c:pt idx="748">
                  <c:v>11191.64</c:v>
                </c:pt>
                <c:pt idx="749">
                  <c:v>11235.24</c:v>
                </c:pt>
                <c:pt idx="750">
                  <c:v>11267.03</c:v>
                </c:pt>
                <c:pt idx="751">
                  <c:v>11357.15</c:v>
                </c:pt>
                <c:pt idx="752">
                  <c:v>11380.12</c:v>
                </c:pt>
                <c:pt idx="753">
                  <c:v>11406.95</c:v>
                </c:pt>
                <c:pt idx="754">
                  <c:v>11440.29</c:v>
                </c:pt>
                <c:pt idx="755">
                  <c:v>11428.77</c:v>
                </c:pt>
                <c:pt idx="756">
                  <c:v>11409.43</c:v>
                </c:pt>
                <c:pt idx="757">
                  <c:v>11451.55</c:v>
                </c:pt>
                <c:pt idx="758">
                  <c:v>11459.4</c:v>
                </c:pt>
                <c:pt idx="759">
                  <c:v>11404.82</c:v>
                </c:pt>
                <c:pt idx="760">
                  <c:v>11405.77</c:v>
                </c:pt>
                <c:pt idx="761">
                  <c:v>11414.82</c:v>
                </c:pt>
                <c:pt idx="762">
                  <c:v>11561.23</c:v>
                </c:pt>
                <c:pt idx="763">
                  <c:v>11531.43</c:v>
                </c:pt>
                <c:pt idx="764">
                  <c:v>11537.4</c:v>
                </c:pt>
                <c:pt idx="765">
                  <c:v>11547.05</c:v>
                </c:pt>
                <c:pt idx="766">
                  <c:v>11522.35</c:v>
                </c:pt>
                <c:pt idx="767">
                  <c:v>11544.99</c:v>
                </c:pt>
                <c:pt idx="768">
                  <c:v>11524.99</c:v>
                </c:pt>
                <c:pt idx="769">
                  <c:v>11491.87</c:v>
                </c:pt>
                <c:pt idx="770">
                  <c:v>11554.45</c:v>
                </c:pt>
                <c:pt idx="771">
                  <c:v>11535.96</c:v>
                </c:pt>
                <c:pt idx="772">
                  <c:v>11425.14</c:v>
                </c:pt>
                <c:pt idx="773">
                  <c:v>11529.76</c:v>
                </c:pt>
                <c:pt idx="774">
                  <c:v>11578.91</c:v>
                </c:pt>
                <c:pt idx="775">
                  <c:v>11547.04</c:v>
                </c:pt>
                <c:pt idx="776">
                  <c:v>11508.83</c:v>
                </c:pt>
                <c:pt idx="777">
                  <c:v>11538.05</c:v>
                </c:pt>
                <c:pt idx="778">
                  <c:v>11669.3</c:v>
                </c:pt>
                <c:pt idx="779">
                  <c:v>11819.76</c:v>
                </c:pt>
                <c:pt idx="780">
                  <c:v>11798.26</c:v>
                </c:pt>
                <c:pt idx="781">
                  <c:v>11659.35</c:v>
                </c:pt>
                <c:pt idx="782">
                  <c:v>11535.31</c:v>
                </c:pt>
                <c:pt idx="783">
                  <c:v>11622.6</c:v>
                </c:pt>
                <c:pt idx="784">
                  <c:v>11603.65</c:v>
                </c:pt>
                <c:pt idx="785">
                  <c:v>11627.98</c:v>
                </c:pt>
                <c:pt idx="786">
                  <c:v>11509.58</c:v>
                </c:pt>
                <c:pt idx="787">
                  <c:v>11483.83</c:v>
                </c:pt>
                <c:pt idx="788">
                  <c:v>11479.78</c:v>
                </c:pt>
                <c:pt idx="789">
                  <c:v>11548.18</c:v>
                </c:pt>
                <c:pt idx="790">
                  <c:v>11645.13</c:v>
                </c:pt>
                <c:pt idx="791">
                  <c:v>11684.91</c:v>
                </c:pt>
                <c:pt idx="792">
                  <c:v>11752.68</c:v>
                </c:pt>
                <c:pt idx="793">
                  <c:v>11725.38</c:v>
                </c:pt>
                <c:pt idx="794">
                  <c:v>11728.38</c:v>
                </c:pt>
                <c:pt idx="795">
                  <c:v>11693.7</c:v>
                </c:pt>
                <c:pt idx="796">
                  <c:v>11804.72</c:v>
                </c:pt>
                <c:pt idx="797">
                  <c:v>11798.48</c:v>
                </c:pt>
                <c:pt idx="798">
                  <c:v>11966.02</c:v>
                </c:pt>
                <c:pt idx="799">
                  <c:v>11925.88</c:v>
                </c:pt>
                <c:pt idx="800">
                  <c:v>11722.35</c:v>
                </c:pt>
                <c:pt idx="801">
                  <c:v>11792.51</c:v>
                </c:pt>
                <c:pt idx="802">
                  <c:v>11780.83</c:v>
                </c:pt>
                <c:pt idx="803">
                  <c:v>11913.84</c:v>
                </c:pt>
                <c:pt idx="804">
                  <c:v>12041.9</c:v>
                </c:pt>
                <c:pt idx="805">
                  <c:v>11995.4</c:v>
                </c:pt>
                <c:pt idx="806">
                  <c:v>11921.57</c:v>
                </c:pt>
                <c:pt idx="807">
                  <c:v>11935.33</c:v>
                </c:pt>
                <c:pt idx="808">
                  <c:v>11922.31</c:v>
                </c:pt>
                <c:pt idx="809">
                  <c:v>11917.78</c:v>
                </c:pt>
                <c:pt idx="810">
                  <c:v>11936.81</c:v>
                </c:pt>
                <c:pt idx="811">
                  <c:v>11949.03</c:v>
                </c:pt>
                <c:pt idx="812">
                  <c:v>11930.38</c:v>
                </c:pt>
                <c:pt idx="813">
                  <c:v>11977.32</c:v>
                </c:pt>
                <c:pt idx="814">
                  <c:v>12046.07</c:v>
                </c:pt>
                <c:pt idx="815">
                  <c:v>12018.27</c:v>
                </c:pt>
                <c:pt idx="816">
                  <c:v>12033.24</c:v>
                </c:pt>
                <c:pt idx="817">
                  <c:v>11938.42</c:v>
                </c:pt>
                <c:pt idx="818">
                  <c:v>11850.27</c:v>
                </c:pt>
                <c:pt idx="819">
                  <c:v>11896.68</c:v>
                </c:pt>
                <c:pt idx="820">
                  <c:v>12010.33</c:v>
                </c:pt>
                <c:pt idx="821">
                  <c:v>11916.07</c:v>
                </c:pt>
                <c:pt idx="822">
                  <c:v>12045.17</c:v>
                </c:pt>
                <c:pt idx="823">
                  <c:v>12180.83</c:v>
                </c:pt>
                <c:pt idx="824">
                  <c:v>12200.34</c:v>
                </c:pt>
                <c:pt idx="825">
                  <c:v>12230.17</c:v>
                </c:pt>
                <c:pt idx="826">
                  <c:v>12256.94</c:v>
                </c:pt>
                <c:pt idx="827">
                  <c:v>12225.38</c:v>
                </c:pt>
                <c:pt idx="828">
                  <c:v>12212.17</c:v>
                </c:pt>
                <c:pt idx="829">
                  <c:v>12119.04</c:v>
                </c:pt>
                <c:pt idx="830">
                  <c:v>12144.98</c:v>
                </c:pt>
                <c:pt idx="831">
                  <c:v>12178.1</c:v>
                </c:pt>
                <c:pt idx="832">
                  <c:v>12049.93</c:v>
                </c:pt>
                <c:pt idx="833">
                  <c:v>12123.12</c:v>
                </c:pt>
                <c:pt idx="834">
                  <c:v>12089.94</c:v>
                </c:pt>
                <c:pt idx="835">
                  <c:v>11996.74</c:v>
                </c:pt>
                <c:pt idx="836">
                  <c:v>12001.86</c:v>
                </c:pt>
                <c:pt idx="837">
                  <c:v>11941.57</c:v>
                </c:pt>
                <c:pt idx="838">
                  <c:v>12009.12</c:v>
                </c:pt>
                <c:pt idx="839">
                  <c:v>12289.37</c:v>
                </c:pt>
                <c:pt idx="840">
                  <c:v>12439.11</c:v>
                </c:pt>
                <c:pt idx="841">
                  <c:v>12442.37</c:v>
                </c:pt>
                <c:pt idx="842">
                  <c:v>12426.99</c:v>
                </c:pt>
                <c:pt idx="843">
                  <c:v>12414.1</c:v>
                </c:pt>
                <c:pt idx="844">
                  <c:v>12433.51</c:v>
                </c:pt>
                <c:pt idx="845">
                  <c:v>12477.87</c:v>
                </c:pt>
                <c:pt idx="846">
                  <c:v>12539.71</c:v>
                </c:pt>
                <c:pt idx="847">
                  <c:v>12591.75</c:v>
                </c:pt>
                <c:pt idx="848">
                  <c:v>12659.7</c:v>
                </c:pt>
                <c:pt idx="849">
                  <c:v>12703.96</c:v>
                </c:pt>
                <c:pt idx="850">
                  <c:v>12715.67</c:v>
                </c:pt>
                <c:pt idx="851">
                  <c:v>12662.49</c:v>
                </c:pt>
                <c:pt idx="852">
                  <c:v>12714.38</c:v>
                </c:pt>
                <c:pt idx="853">
                  <c:v>12729.49</c:v>
                </c:pt>
                <c:pt idx="854">
                  <c:v>12776.02</c:v>
                </c:pt>
                <c:pt idx="855">
                  <c:v>12587.45</c:v>
                </c:pt>
                <c:pt idx="856">
                  <c:v>12489.95</c:v>
                </c:pt>
                <c:pt idx="857">
                  <c:v>12596.72</c:v>
                </c:pt>
                <c:pt idx="858">
                  <c:v>12571.06</c:v>
                </c:pt>
                <c:pt idx="859">
                  <c:v>12593.33</c:v>
                </c:pt>
                <c:pt idx="860">
                  <c:v>12617.76</c:v>
                </c:pt>
                <c:pt idx="861">
                  <c:v>12543.77</c:v>
                </c:pt>
                <c:pt idx="862">
                  <c:v>12529.51</c:v>
                </c:pt>
                <c:pt idx="863">
                  <c:v>12578.58</c:v>
                </c:pt>
                <c:pt idx="864">
                  <c:v>12567.22</c:v>
                </c:pt>
                <c:pt idx="865">
                  <c:v>12582.8</c:v>
                </c:pt>
                <c:pt idx="866">
                  <c:v>12621.53</c:v>
                </c:pt>
                <c:pt idx="867">
                  <c:v>12734.78</c:v>
                </c:pt>
                <c:pt idx="868">
                  <c:v>12679.58</c:v>
                </c:pt>
                <c:pt idx="869">
                  <c:v>12640.52</c:v>
                </c:pt>
                <c:pt idx="870">
                  <c:v>12684.71</c:v>
                </c:pt>
                <c:pt idx="871">
                  <c:v>12711.53</c:v>
                </c:pt>
                <c:pt idx="872">
                  <c:v>12666.39</c:v>
                </c:pt>
                <c:pt idx="873">
                  <c:v>12727.83</c:v>
                </c:pt>
                <c:pt idx="874">
                  <c:v>12788.7</c:v>
                </c:pt>
                <c:pt idx="875">
                  <c:v>12620.9</c:v>
                </c:pt>
                <c:pt idx="876">
                  <c:v>12707.59</c:v>
                </c:pt>
                <c:pt idx="877">
                  <c:v>12833.01</c:v>
                </c:pt>
                <c:pt idx="878">
                  <c:v>12814.76</c:v>
                </c:pt>
                <c:pt idx="879">
                  <c:v>12708.99</c:v>
                </c:pt>
                <c:pt idx="880">
                  <c:v>12717.29</c:v>
                </c:pt>
                <c:pt idx="881">
                  <c:v>12677.4</c:v>
                </c:pt>
                <c:pt idx="882">
                  <c:v>12752.75</c:v>
                </c:pt>
                <c:pt idx="883">
                  <c:v>12644.95</c:v>
                </c:pt>
                <c:pt idx="884">
                  <c:v>12536.86</c:v>
                </c:pt>
                <c:pt idx="885">
                  <c:v>12396.13</c:v>
                </c:pt>
                <c:pt idx="886" formatCode="#,##0">
                  <c:v>12319</c:v>
                </c:pt>
                <c:pt idx="887">
                  <c:v>12390.73</c:v>
                </c:pt>
                <c:pt idx="888">
                  <c:v>12411.56</c:v>
                </c:pt>
                <c:pt idx="889">
                  <c:v>12406.69</c:v>
                </c:pt>
                <c:pt idx="890">
                  <c:v>12316.43</c:v>
                </c:pt>
                <c:pt idx="891">
                  <c:v>12339.91</c:v>
                </c:pt>
                <c:pt idx="892">
                  <c:v>12406.2</c:v>
                </c:pt>
                <c:pt idx="893">
                  <c:v>12417.85</c:v>
                </c:pt>
                <c:pt idx="894">
                  <c:v>12468.16</c:v>
                </c:pt>
                <c:pt idx="895">
                  <c:v>12613.52</c:v>
                </c:pt>
                <c:pt idx="896">
                  <c:v>12577.33</c:v>
                </c:pt>
                <c:pt idx="897">
                  <c:v>12542.96</c:v>
                </c:pt>
                <c:pt idx="898">
                  <c:v>12384.61</c:v>
                </c:pt>
                <c:pt idx="899">
                  <c:v>12418.67</c:v>
                </c:pt>
                <c:pt idx="900">
                  <c:v>12392.19</c:v>
                </c:pt>
                <c:pt idx="901">
                  <c:v>12190.89</c:v>
                </c:pt>
                <c:pt idx="902">
                  <c:v>12142.01</c:v>
                </c:pt>
                <c:pt idx="903">
                  <c:v>12211.14</c:v>
                </c:pt>
                <c:pt idx="904">
                  <c:v>12255.74</c:v>
                </c:pt>
                <c:pt idx="905">
                  <c:v>12176.02</c:v>
                </c:pt>
                <c:pt idx="906">
                  <c:v>12098.57</c:v>
                </c:pt>
                <c:pt idx="907">
                  <c:v>12097.36</c:v>
                </c:pt>
                <c:pt idx="908">
                  <c:v>12092.06</c:v>
                </c:pt>
                <c:pt idx="909">
                  <c:v>12153.54</c:v>
                </c:pt>
                <c:pt idx="910">
                  <c:v>12099.13</c:v>
                </c:pt>
                <c:pt idx="911">
                  <c:v>12123.66</c:v>
                </c:pt>
                <c:pt idx="912">
                  <c:v>12225.77</c:v>
                </c:pt>
                <c:pt idx="913">
                  <c:v>12184.59</c:v>
                </c:pt>
                <c:pt idx="914">
                  <c:v>12100.12</c:v>
                </c:pt>
                <c:pt idx="915">
                  <c:v>11993.73</c:v>
                </c:pt>
                <c:pt idx="916">
                  <c:v>11934.92</c:v>
                </c:pt>
                <c:pt idx="917" formatCode="#,##0">
                  <c:v>12097</c:v>
                </c:pt>
                <c:pt idx="918">
                  <c:v>12156.87</c:v>
                </c:pt>
                <c:pt idx="919">
                  <c:v>12240.83</c:v>
                </c:pt>
                <c:pt idx="920">
                  <c:v>12184.27</c:v>
                </c:pt>
                <c:pt idx="921">
                  <c:v>12080.74</c:v>
                </c:pt>
                <c:pt idx="922">
                  <c:v>12021.7</c:v>
                </c:pt>
                <c:pt idx="923">
                  <c:v>12124.15</c:v>
                </c:pt>
                <c:pt idx="924">
                  <c:v>12155.74</c:v>
                </c:pt>
                <c:pt idx="925">
                  <c:v>12169.54</c:v>
                </c:pt>
                <c:pt idx="926">
                  <c:v>12132.5</c:v>
                </c:pt>
                <c:pt idx="927">
                  <c:v>12064.36</c:v>
                </c:pt>
                <c:pt idx="928">
                  <c:v>11868.84</c:v>
                </c:pt>
                <c:pt idx="929">
                  <c:v>11989.61</c:v>
                </c:pt>
                <c:pt idx="930">
                  <c:v>12034.18</c:v>
                </c:pt>
                <c:pt idx="931">
                  <c:v>12085.31</c:v>
                </c:pt>
                <c:pt idx="932">
                  <c:v>12050.53</c:v>
                </c:pt>
                <c:pt idx="933">
                  <c:v>12100.26</c:v>
                </c:pt>
                <c:pt idx="934">
                  <c:v>12066.84</c:v>
                </c:pt>
                <c:pt idx="935">
                  <c:v>12265.51</c:v>
                </c:pt>
                <c:pt idx="936">
                  <c:v>12245.33</c:v>
                </c:pt>
                <c:pt idx="937">
                  <c:v>12381.33</c:v>
                </c:pt>
                <c:pt idx="938">
                  <c:v>12512.59</c:v>
                </c:pt>
                <c:pt idx="939">
                  <c:v>12489.25</c:v>
                </c:pt>
                <c:pt idx="940">
                  <c:v>12499.55</c:v>
                </c:pt>
                <c:pt idx="941">
                  <c:v>12506.94</c:v>
                </c:pt>
                <c:pt idx="942">
                  <c:v>12537.07</c:v>
                </c:pt>
                <c:pt idx="943">
                  <c:v>12527.9</c:v>
                </c:pt>
                <c:pt idx="944">
                  <c:v>12518.22</c:v>
                </c:pt>
                <c:pt idx="945">
                  <c:v>12582.04</c:v>
                </c:pt>
                <c:pt idx="946">
                  <c:v>12568.8</c:v>
                </c:pt>
                <c:pt idx="947">
                  <c:v>12564.84</c:v>
                </c:pt>
                <c:pt idx="948">
                  <c:v>12551.87</c:v>
                </c:pt>
                <c:pt idx="949">
                  <c:v>12625.55</c:v>
                </c:pt>
                <c:pt idx="950">
                  <c:v>12666.03</c:v>
                </c:pt>
                <c:pt idx="951">
                  <c:v>12722.38</c:v>
                </c:pt>
                <c:pt idx="952">
                  <c:v>12849.59</c:v>
                </c:pt>
                <c:pt idx="953">
                  <c:v>12893.75</c:v>
                </c:pt>
                <c:pt idx="954">
                  <c:v>12933.56</c:v>
                </c:pt>
                <c:pt idx="955">
                  <c:v>12941.15</c:v>
                </c:pt>
                <c:pt idx="956">
                  <c:v>12943.55</c:v>
                </c:pt>
                <c:pt idx="957">
                  <c:v>12909.28</c:v>
                </c:pt>
                <c:pt idx="958">
                  <c:v>12925.24</c:v>
                </c:pt>
                <c:pt idx="959">
                  <c:v>12945.07</c:v>
                </c:pt>
                <c:pt idx="960">
                  <c:v>12964.35</c:v>
                </c:pt>
                <c:pt idx="961">
                  <c:v>13000.38</c:v>
                </c:pt>
                <c:pt idx="962">
                  <c:v>12967.35</c:v>
                </c:pt>
                <c:pt idx="963">
                  <c:v>13003.92</c:v>
                </c:pt>
                <c:pt idx="964">
                  <c:v>12911.58</c:v>
                </c:pt>
                <c:pt idx="965">
                  <c:v>12956.42</c:v>
                </c:pt>
                <c:pt idx="966">
                  <c:v>12973.43</c:v>
                </c:pt>
                <c:pt idx="967">
                  <c:v>12983.38</c:v>
                </c:pt>
                <c:pt idx="968">
                  <c:v>12931.22</c:v>
                </c:pt>
                <c:pt idx="969">
                  <c:v>12940.83</c:v>
                </c:pt>
                <c:pt idx="970">
                  <c:v>13186.55</c:v>
                </c:pt>
                <c:pt idx="971">
                  <c:v>13214.6</c:v>
                </c:pt>
                <c:pt idx="972">
                  <c:v>13341.3</c:v>
                </c:pt>
                <c:pt idx="973">
                  <c:v>13405.91</c:v>
                </c:pt>
                <c:pt idx="974">
                  <c:v>13430.22</c:v>
                </c:pt>
                <c:pt idx="975">
                  <c:v>13441.66</c:v>
                </c:pt>
                <c:pt idx="976">
                  <c:v>13369.85</c:v>
                </c:pt>
                <c:pt idx="977">
                  <c:v>13345.11</c:v>
                </c:pt>
                <c:pt idx="978">
                  <c:v>13175.22</c:v>
                </c:pt>
                <c:pt idx="979">
                  <c:v>13111.65</c:v>
                </c:pt>
                <c:pt idx="980">
                  <c:v>12960.65</c:v>
                </c:pt>
                <c:pt idx="981">
                  <c:v>13000.15</c:v>
                </c:pt>
                <c:pt idx="982">
                  <c:v>12847.88</c:v>
                </c:pt>
                <c:pt idx="983">
                  <c:v>13008.02</c:v>
                </c:pt>
                <c:pt idx="984">
                  <c:v>12984.67</c:v>
                </c:pt>
                <c:pt idx="985">
                  <c:v>12926.13</c:v>
                </c:pt>
                <c:pt idx="986">
                  <c:v>13026.77</c:v>
                </c:pt>
                <c:pt idx="987">
                  <c:v>13008.97</c:v>
                </c:pt>
                <c:pt idx="988">
                  <c:v>12921.15</c:v>
                </c:pt>
                <c:pt idx="989">
                  <c:v>12981.68</c:v>
                </c:pt>
                <c:pt idx="990">
                  <c:v>12989.37</c:v>
                </c:pt>
                <c:pt idx="991">
                  <c:v>12966.38</c:v>
                </c:pt>
                <c:pt idx="992">
                  <c:v>13037.34</c:v>
                </c:pt>
                <c:pt idx="993">
                  <c:v>13023.98</c:v>
                </c:pt>
                <c:pt idx="994">
                  <c:v>12810.13</c:v>
                </c:pt>
                <c:pt idx="995">
                  <c:v>12974.32</c:v>
                </c:pt>
                <c:pt idx="996">
                  <c:v>12960.59</c:v>
                </c:pt>
                <c:pt idx="997">
                  <c:v>12864.68</c:v>
                </c:pt>
                <c:pt idx="998" formatCode="#,##0">
                  <c:v>12989</c:v>
                </c:pt>
                <c:pt idx="999">
                  <c:v>13136.78</c:v>
                </c:pt>
                <c:pt idx="1000">
                  <c:v>13112.82</c:v>
                </c:pt>
                <c:pt idx="1001">
                  <c:v>13079.86</c:v>
                </c:pt>
                <c:pt idx="1002">
                  <c:v>13120.4</c:v>
                </c:pt>
                <c:pt idx="1003">
                  <c:v>13011.97</c:v>
                </c:pt>
                <c:pt idx="1004">
                  <c:v>13008.07</c:v>
                </c:pt>
                <c:pt idx="1005">
                  <c:v>13206.12</c:v>
                </c:pt>
                <c:pt idx="1006">
                  <c:v>13213.19</c:v>
                </c:pt>
                <c:pt idx="1007">
                  <c:v>13026.11</c:v>
                </c:pt>
                <c:pt idx="1008">
                  <c:v>13013.63</c:v>
                </c:pt>
                <c:pt idx="1009">
                  <c:v>13059.87</c:v>
                </c:pt>
                <c:pt idx="1010">
                  <c:v>13020.43</c:v>
                </c:pt>
                <c:pt idx="1011">
                  <c:v>12965.28</c:v>
                </c:pt>
                <c:pt idx="1012">
                  <c:v>12911.73</c:v>
                </c:pt>
                <c:pt idx="1013">
                  <c:v>12745.15</c:v>
                </c:pt>
                <c:pt idx="1014">
                  <c:v>12893.05</c:v>
                </c:pt>
                <c:pt idx="1015">
                  <c:v>13062.67</c:v>
                </c:pt>
                <c:pt idx="1016">
                  <c:v>13219.11</c:v>
                </c:pt>
                <c:pt idx="1017">
                  <c:v>13334.16</c:v>
                </c:pt>
                <c:pt idx="1018">
                  <c:v>13361.22</c:v>
                </c:pt>
                <c:pt idx="1019">
                  <c:v>13227.57</c:v>
                </c:pt>
                <c:pt idx="1020">
                  <c:v>13151.84</c:v>
                </c:pt>
                <c:pt idx="1021">
                  <c:v>13168.01</c:v>
                </c:pt>
                <c:pt idx="1022">
                  <c:v>13173.71</c:v>
                </c:pt>
                <c:pt idx="1023">
                  <c:v>13196.56</c:v>
                </c:pt>
                <c:pt idx="1024">
                  <c:v>13137.51</c:v>
                </c:pt>
                <c:pt idx="1025">
                  <c:v>13201.34</c:v>
                </c:pt>
                <c:pt idx="1026">
                  <c:v>13294.81</c:v>
                </c:pt>
                <c:pt idx="1027">
                  <c:v>13410.96</c:v>
                </c:pt>
                <c:pt idx="1028">
                  <c:v>13517.81</c:v>
                </c:pt>
                <c:pt idx="1029">
                  <c:v>13414.74</c:v>
                </c:pt>
                <c:pt idx="1030">
                  <c:v>13222.47</c:v>
                </c:pt>
                <c:pt idx="1031">
                  <c:v>13268.31</c:v>
                </c:pt>
                <c:pt idx="1032">
                  <c:v>13274.84</c:v>
                </c:pt>
                <c:pt idx="1033">
                  <c:v>13171.91</c:v>
                </c:pt>
                <c:pt idx="1034">
                  <c:v>13159.35</c:v>
                </c:pt>
                <c:pt idx="1035">
                  <c:v>12971.78</c:v>
                </c:pt>
                <c:pt idx="1036">
                  <c:v>12782.07</c:v>
                </c:pt>
                <c:pt idx="1037">
                  <c:v>12622.44</c:v>
                </c:pt>
                <c:pt idx="1038">
                  <c:v>12232.86</c:v>
                </c:pt>
                <c:pt idx="1039">
                  <c:v>12414.84</c:v>
                </c:pt>
                <c:pt idx="1040">
                  <c:v>12187.45</c:v>
                </c:pt>
                <c:pt idx="1041">
                  <c:v>12003.36</c:v>
                </c:pt>
                <c:pt idx="1042">
                  <c:v>12222.34</c:v>
                </c:pt>
                <c:pt idx="1043">
                  <c:v>12196.22</c:v>
                </c:pt>
                <c:pt idx="1044">
                  <c:v>12075.21</c:v>
                </c:pt>
                <c:pt idx="1045">
                  <c:v>12275.04</c:v>
                </c:pt>
                <c:pt idx="1046">
                  <c:v>12368.71</c:v>
                </c:pt>
                <c:pt idx="1047">
                  <c:v>12361.86</c:v>
                </c:pt>
                <c:pt idx="1048">
                  <c:v>12333.79</c:v>
                </c:pt>
                <c:pt idx="1049">
                  <c:v>12372.26</c:v>
                </c:pt>
                <c:pt idx="1050">
                  <c:v>12283.7</c:v>
                </c:pt>
                <c:pt idx="1051">
                  <c:v>12431.94</c:v>
                </c:pt>
                <c:pt idx="1052">
                  <c:v>12484.59</c:v>
                </c:pt>
                <c:pt idx="1053">
                  <c:v>12436.13</c:v>
                </c:pt>
                <c:pt idx="1054">
                  <c:v>12417.96</c:v>
                </c:pt>
                <c:pt idx="1055">
                  <c:v>12143.14</c:v>
                </c:pt>
                <c:pt idx="1056">
                  <c:v>11877.66</c:v>
                </c:pt>
                <c:pt idx="1057">
                  <c:v>11830.98</c:v>
                </c:pt>
                <c:pt idx="1058">
                  <c:v>12110.34</c:v>
                </c:pt>
                <c:pt idx="1059">
                  <c:v>12020.61</c:v>
                </c:pt>
                <c:pt idx="1060">
                  <c:v>12177.12</c:v>
                </c:pt>
                <c:pt idx="1061">
                  <c:v>12284.57</c:v>
                </c:pt>
                <c:pt idx="1062">
                  <c:v>12361.01</c:v>
                </c:pt>
                <c:pt idx="1063">
                  <c:v>12162.47</c:v>
                </c:pt>
                <c:pt idx="1064">
                  <c:v>12202.76</c:v>
                </c:pt>
                <c:pt idx="1065">
                  <c:v>12239.96</c:v>
                </c:pt>
                <c:pt idx="1066">
                  <c:v>12337.62</c:v>
                </c:pt>
                <c:pt idx="1067">
                  <c:v>12183.79</c:v>
                </c:pt>
                <c:pt idx="1068">
                  <c:v>12191.55</c:v>
                </c:pt>
                <c:pt idx="1069">
                  <c:v>12250.37</c:v>
                </c:pt>
                <c:pt idx="1070">
                  <c:v>12009.5</c:v>
                </c:pt>
                <c:pt idx="1071">
                  <c:v>11818.7</c:v>
                </c:pt>
                <c:pt idx="1072">
                  <c:v>11726.62</c:v>
                </c:pt>
                <c:pt idx="1073">
                  <c:v>11927.91</c:v>
                </c:pt>
                <c:pt idx="1074">
                  <c:v>11770.4</c:v>
                </c:pt>
                <c:pt idx="1075">
                  <c:v>11942.28</c:v>
                </c:pt>
                <c:pt idx="1076">
                  <c:v>11913.62</c:v>
                </c:pt>
                <c:pt idx="1077">
                  <c:v>11792.35</c:v>
                </c:pt>
                <c:pt idx="1078">
                  <c:v>12135.64</c:v>
                </c:pt>
                <c:pt idx="1079">
                  <c:v>12202.05</c:v>
                </c:pt>
                <c:pt idx="1080">
                  <c:v>12205.39</c:v>
                </c:pt>
                <c:pt idx="1081">
                  <c:v>12334.95</c:v>
                </c:pt>
                <c:pt idx="1082">
                  <c:v>12256.59</c:v>
                </c:pt>
                <c:pt idx="1083">
                  <c:v>12263.7</c:v>
                </c:pt>
                <c:pt idx="1084">
                  <c:v>12411.65</c:v>
                </c:pt>
                <c:pt idx="1085">
                  <c:v>12375.63</c:v>
                </c:pt>
                <c:pt idx="1086">
                  <c:v>12417.26</c:v>
                </c:pt>
                <c:pt idx="1087">
                  <c:v>12548.45</c:v>
                </c:pt>
                <c:pt idx="1088">
                  <c:v>12534.63</c:v>
                </c:pt>
                <c:pt idx="1089">
                  <c:v>12490.77</c:v>
                </c:pt>
                <c:pt idx="1090">
                  <c:v>12466.47</c:v>
                </c:pt>
                <c:pt idx="1091">
                  <c:v>12481.3</c:v>
                </c:pt>
                <c:pt idx="1092">
                  <c:v>12312.27</c:v>
                </c:pt>
                <c:pt idx="1093">
                  <c:v>12383.95</c:v>
                </c:pt>
                <c:pt idx="1094">
                  <c:v>12518.03</c:v>
                </c:pt>
                <c:pt idx="1095">
                  <c:v>12563.74</c:v>
                </c:pt>
                <c:pt idx="1096">
                  <c:v>12605.38</c:v>
                </c:pt>
                <c:pt idx="1097">
                  <c:v>12665.33</c:v>
                </c:pt>
                <c:pt idx="1098">
                  <c:v>12707.86</c:v>
                </c:pt>
                <c:pt idx="1099">
                  <c:v>12813.55</c:v>
                </c:pt>
                <c:pt idx="1100">
                  <c:v>12855.09</c:v>
                </c:pt>
                <c:pt idx="1101">
                  <c:v>12890.38</c:v>
                </c:pt>
                <c:pt idx="1102">
                  <c:v>12928.51</c:v>
                </c:pt>
                <c:pt idx="1103" formatCode="#,##0">
                  <c:v>12964</c:v>
                </c:pt>
                <c:pt idx="1104">
                  <c:v>12927.24</c:v>
                </c:pt>
                <c:pt idx="1105">
                  <c:v>12918.29</c:v>
                </c:pt>
                <c:pt idx="1106">
                  <c:v>12960.53</c:v>
                </c:pt>
                <c:pt idx="1107">
                  <c:v>12981.89</c:v>
                </c:pt>
                <c:pt idx="1108">
                  <c:v>13051.13</c:v>
                </c:pt>
                <c:pt idx="1109">
                  <c:v>13061.77</c:v>
                </c:pt>
                <c:pt idx="1110">
                  <c:v>12929.9</c:v>
                </c:pt>
                <c:pt idx="1111">
                  <c:v>12801.82</c:v>
                </c:pt>
                <c:pt idx="1112">
                  <c:v>12852.17</c:v>
                </c:pt>
                <c:pt idx="1113">
                  <c:v>12828.26</c:v>
                </c:pt>
                <c:pt idx="1114">
                  <c:v>12608.7</c:v>
                </c:pt>
                <c:pt idx="1115">
                  <c:v>12663.37</c:v>
                </c:pt>
                <c:pt idx="1116">
                  <c:v>12547.61</c:v>
                </c:pt>
                <c:pt idx="1117">
                  <c:v>12660.79</c:v>
                </c:pt>
                <c:pt idx="1118">
                  <c:v>12714.03</c:v>
                </c:pt>
                <c:pt idx="1119">
                  <c:v>12753.3</c:v>
                </c:pt>
                <c:pt idx="1120">
                  <c:v>12729.23</c:v>
                </c:pt>
                <c:pt idx="1121">
                  <c:v>12760.54</c:v>
                </c:pt>
                <c:pt idx="1122">
                  <c:v>12610.68</c:v>
                </c:pt>
                <c:pt idx="1123">
                  <c:v>12751.66</c:v>
                </c:pt>
                <c:pt idx="1124">
                  <c:v>12816.07</c:v>
                </c:pt>
                <c:pt idx="1125">
                  <c:v>12781.23</c:v>
                </c:pt>
                <c:pt idx="1126">
                  <c:v>12800.66</c:v>
                </c:pt>
                <c:pt idx="1127">
                  <c:v>13010.54</c:v>
                </c:pt>
                <c:pt idx="1128">
                  <c:v>12784.48</c:v>
                </c:pt>
                <c:pt idx="1129">
                  <c:v>12594.51</c:v>
                </c:pt>
                <c:pt idx="1130">
                  <c:v>12670.78</c:v>
                </c:pt>
                <c:pt idx="1131">
                  <c:v>12472.98</c:v>
                </c:pt>
                <c:pt idx="1132">
                  <c:v>12486.26</c:v>
                </c:pt>
                <c:pt idx="1133">
                  <c:v>12270.33</c:v>
                </c:pt>
                <c:pt idx="1134">
                  <c:v>12188.5</c:v>
                </c:pt>
                <c:pt idx="1135">
                  <c:v>12124.87</c:v>
                </c:pt>
                <c:pt idx="1136">
                  <c:v>12104.41</c:v>
                </c:pt>
                <c:pt idx="1137">
                  <c:v>12260.91</c:v>
                </c:pt>
                <c:pt idx="1138">
                  <c:v>12132.72</c:v>
                </c:pt>
                <c:pt idx="1139">
                  <c:v>12278.39</c:v>
                </c:pt>
                <c:pt idx="1140">
                  <c:v>12284.56</c:v>
                </c:pt>
                <c:pt idx="1141">
                  <c:v>12361.86</c:v>
                </c:pt>
                <c:pt idx="1142">
                  <c:v>12426.4</c:v>
                </c:pt>
                <c:pt idx="1143">
                  <c:v>12490.4</c:v>
                </c:pt>
                <c:pt idx="1144">
                  <c:v>12530.71</c:v>
                </c:pt>
                <c:pt idx="1145">
                  <c:v>12398.47</c:v>
                </c:pt>
                <c:pt idx="1146">
                  <c:v>12408.63</c:v>
                </c:pt>
                <c:pt idx="1147">
                  <c:v>12499.3</c:v>
                </c:pt>
                <c:pt idx="1148">
                  <c:v>12506.99</c:v>
                </c:pt>
                <c:pt idx="1149">
                  <c:v>12522.05</c:v>
                </c:pt>
                <c:pt idx="1150">
                  <c:v>12715.52</c:v>
                </c:pt>
                <c:pt idx="1151">
                  <c:v>12658.37</c:v>
                </c:pt>
                <c:pt idx="1152">
                  <c:v>12469.5</c:v>
                </c:pt>
                <c:pt idx="1153">
                  <c:v>12489.33</c:v>
                </c:pt>
                <c:pt idx="1154">
                  <c:v>12585.91</c:v>
                </c:pt>
                <c:pt idx="1155">
                  <c:v>12538.12</c:v>
                </c:pt>
                <c:pt idx="1156">
                  <c:v>12701.56</c:v>
                </c:pt>
                <c:pt idx="1157">
                  <c:v>12815.12</c:v>
                </c:pt>
                <c:pt idx="1158">
                  <c:v>12798.2</c:v>
                </c:pt>
                <c:pt idx="1159">
                  <c:v>12739.83</c:v>
                </c:pt>
                <c:pt idx="1160">
                  <c:v>12706.34</c:v>
                </c:pt>
                <c:pt idx="1161">
                  <c:v>12493.2</c:v>
                </c:pt>
                <c:pt idx="1162">
                  <c:v>12561.62</c:v>
                </c:pt>
                <c:pt idx="1163">
                  <c:v>12538.35</c:v>
                </c:pt>
                <c:pt idx="1164">
                  <c:v>12646.16</c:v>
                </c:pt>
                <c:pt idx="1165">
                  <c:v>12586.23</c:v>
                </c:pt>
                <c:pt idx="1166">
                  <c:v>12577.34</c:v>
                </c:pt>
                <c:pt idx="1167">
                  <c:v>12390.4</c:v>
                </c:pt>
                <c:pt idx="1168">
                  <c:v>12323.2</c:v>
                </c:pt>
                <c:pt idx="1169">
                  <c:v>12294.9</c:v>
                </c:pt>
                <c:pt idx="1170">
                  <c:v>12120.65</c:v>
                </c:pt>
                <c:pt idx="1171">
                  <c:v>12168.92</c:v>
                </c:pt>
                <c:pt idx="1172">
                  <c:v>12135.64</c:v>
                </c:pt>
                <c:pt idx="1173">
                  <c:v>12245.56</c:v>
                </c:pt>
                <c:pt idx="1174">
                  <c:v>12316.35</c:v>
                </c:pt>
                <c:pt idx="1175">
                  <c:v>12345.32</c:v>
                </c:pt>
                <c:pt idx="1176">
                  <c:v>12353.55</c:v>
                </c:pt>
                <c:pt idx="1177">
                  <c:v>12344.45</c:v>
                </c:pt>
                <c:pt idx="1178">
                  <c:v>12429.34</c:v>
                </c:pt>
                <c:pt idx="1179">
                  <c:v>12527.42</c:v>
                </c:pt>
                <c:pt idx="1180">
                  <c:v>12499.53</c:v>
                </c:pt>
                <c:pt idx="1181">
                  <c:v>12400.12</c:v>
                </c:pt>
                <c:pt idx="1182">
                  <c:v>12348.91</c:v>
                </c:pt>
                <c:pt idx="1183">
                  <c:v>12300.47</c:v>
                </c:pt>
                <c:pt idx="1184">
                  <c:v>12162.71</c:v>
                </c:pt>
                <c:pt idx="1185">
                  <c:v>12035.76</c:v>
                </c:pt>
                <c:pt idx="1186">
                  <c:v>11944.5</c:v>
                </c:pt>
                <c:pt idx="1187">
                  <c:v>11888.57</c:v>
                </c:pt>
                <c:pt idx="1188">
                  <c:v>11930.3</c:v>
                </c:pt>
                <c:pt idx="1189">
                  <c:v>11865.47</c:v>
                </c:pt>
                <c:pt idx="1190">
                  <c:v>11952.49</c:v>
                </c:pt>
                <c:pt idx="1191">
                  <c:v>12017.41</c:v>
                </c:pt>
                <c:pt idx="1192">
                  <c:v>12075.58</c:v>
                </c:pt>
                <c:pt idx="1193">
                  <c:v>12040.8</c:v>
                </c:pt>
                <c:pt idx="1194">
                  <c:v>12064.41</c:v>
                </c:pt>
                <c:pt idx="1195">
                  <c:v>12165.08</c:v>
                </c:pt>
                <c:pt idx="1196">
                  <c:v>12210.57</c:v>
                </c:pt>
                <c:pt idx="1197">
                  <c:v>12373.95</c:v>
                </c:pt>
                <c:pt idx="1198">
                  <c:v>12349.3</c:v>
                </c:pt>
                <c:pt idx="1199">
                  <c:v>12322.19</c:v>
                </c:pt>
                <c:pt idx="1200">
                  <c:v>12329.52</c:v>
                </c:pt>
                <c:pt idx="1201">
                  <c:v>12272.65</c:v>
                </c:pt>
                <c:pt idx="1202">
                  <c:v>12190.57</c:v>
                </c:pt>
                <c:pt idx="1203">
                  <c:v>12263.1</c:v>
                </c:pt>
                <c:pt idx="1204">
                  <c:v>12203.6</c:v>
                </c:pt>
                <c:pt idx="1205">
                  <c:v>12174.69</c:v>
                </c:pt>
                <c:pt idx="1206">
                  <c:v>12103.55</c:v>
                </c:pt>
                <c:pt idx="1207">
                  <c:v>11938.8</c:v>
                </c:pt>
                <c:pt idx="1208">
                  <c:v>11803.19</c:v>
                </c:pt>
                <c:pt idx="1209">
                  <c:v>11712.27</c:v>
                </c:pt>
                <c:pt idx="1210">
                  <c:v>11518.56</c:v>
                </c:pt>
                <c:pt idx="1211">
                  <c:v>11514.55</c:v>
                </c:pt>
                <c:pt idx="1212">
                  <c:v>11459.08</c:v>
                </c:pt>
                <c:pt idx="1213">
                  <c:v>11606.97</c:v>
                </c:pt>
                <c:pt idx="1214">
                  <c:v>11669.96</c:v>
                </c:pt>
                <c:pt idx="1215">
                  <c:v>11586.32</c:v>
                </c:pt>
                <c:pt idx="1216">
                  <c:v>11498.69</c:v>
                </c:pt>
                <c:pt idx="1217">
                  <c:v>11497.09</c:v>
                </c:pt>
                <c:pt idx="1218">
                  <c:v>11228.5</c:v>
                </c:pt>
                <c:pt idx="1219">
                  <c:v>11166.84</c:v>
                </c:pt>
                <c:pt idx="1220">
                  <c:v>11078.37</c:v>
                </c:pt>
                <c:pt idx="1221">
                  <c:v>11051.04</c:v>
                </c:pt>
                <c:pt idx="1222">
                  <c:v>11218.92</c:v>
                </c:pt>
                <c:pt idx="1223">
                  <c:v>11212.58</c:v>
                </c:pt>
                <c:pt idx="1224">
                  <c:v>11391.64</c:v>
                </c:pt>
                <c:pt idx="1225">
                  <c:v>11416.36</c:v>
                </c:pt>
                <c:pt idx="1226">
                  <c:v>11518.87</c:v>
                </c:pt>
                <c:pt idx="1227">
                  <c:v>11479.19</c:v>
                </c:pt>
                <c:pt idx="1228">
                  <c:v>11436.53</c:v>
                </c:pt>
                <c:pt idx="1229">
                  <c:v>11532.34</c:v>
                </c:pt>
                <c:pt idx="1230">
                  <c:v>11503.36</c:v>
                </c:pt>
                <c:pt idx="1231">
                  <c:v>11418.35</c:v>
                </c:pt>
                <c:pt idx="1232">
                  <c:v>11310.72</c:v>
                </c:pt>
                <c:pt idx="1233">
                  <c:v>11349.94</c:v>
                </c:pt>
                <c:pt idx="1234">
                  <c:v>11314.6</c:v>
                </c:pt>
                <c:pt idx="1235">
                  <c:v>11254.92</c:v>
                </c:pt>
                <c:pt idx="1236">
                  <c:v>11233.21</c:v>
                </c:pt>
                <c:pt idx="1237">
                  <c:v>11231.59</c:v>
                </c:pt>
                <c:pt idx="1238">
                  <c:v>11009.25</c:v>
                </c:pt>
                <c:pt idx="1239">
                  <c:v>11113.34</c:v>
                </c:pt>
                <c:pt idx="1240">
                  <c:v>11119.04</c:v>
                </c:pt>
                <c:pt idx="1241">
                  <c:v>11093.52</c:v>
                </c:pt>
                <c:pt idx="1242">
                  <c:v>11301.82</c:v>
                </c:pt>
                <c:pt idx="1243">
                  <c:v>11264.65</c:v>
                </c:pt>
                <c:pt idx="1244">
                  <c:v>11279.46</c:v>
                </c:pt>
                <c:pt idx="1245">
                  <c:v>11275.7</c:v>
                </c:pt>
                <c:pt idx="1246">
                  <c:v>11208.6</c:v>
                </c:pt>
                <c:pt idx="1247">
                  <c:v>11457.61</c:v>
                </c:pt>
                <c:pt idx="1248">
                  <c:v>11330.44</c:v>
                </c:pt>
                <c:pt idx="1249">
                  <c:v>11177.15</c:v>
                </c:pt>
                <c:pt idx="1250">
                  <c:v>10762.41</c:v>
                </c:pt>
                <c:pt idx="1251">
                  <c:v>10788.09</c:v>
                </c:pt>
                <c:pt idx="1252">
                  <c:v>10585.77</c:v>
                </c:pt>
                <c:pt idx="1253">
                  <c:v>10684.62</c:v>
                </c:pt>
                <c:pt idx="1254">
                  <c:v>10815.51</c:v>
                </c:pt>
                <c:pt idx="1255">
                  <c:v>10887.26</c:v>
                </c:pt>
                <c:pt idx="1256">
                  <c:v>10733.75</c:v>
                </c:pt>
                <c:pt idx="1257">
                  <c:v>10700.62</c:v>
                </c:pt>
                <c:pt idx="1258">
                  <c:v>10714.97</c:v>
                </c:pt>
                <c:pt idx="1259">
                  <c:v>10749.55</c:v>
                </c:pt>
                <c:pt idx="1260">
                  <c:v>10563.44</c:v>
                </c:pt>
                <c:pt idx="1261">
                  <c:v>10512.64</c:v>
                </c:pt>
                <c:pt idx="1262">
                  <c:v>10279.200000000001</c:v>
                </c:pt>
                <c:pt idx="1263">
                  <c:v>10431.379999999999</c:v>
                </c:pt>
                <c:pt idx="1264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7D-4B94-85DA-36BDE3E8F3AF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7D-4B94-85DA-36BDE3E8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1"/>
        <c:majorTimeUnit val="years"/>
      </c:dateAx>
      <c:valAx>
        <c:axId val="577545208"/>
        <c:scaling>
          <c:orientation val="minMax"/>
          <c:max val="14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8349921929168E-2"/>
          <c:y val="0.10776880371075205"/>
          <c:w val="0.8696996142915302"/>
          <c:h val="0.81320383649372918"/>
        </c:manualLayout>
      </c:layout>
      <c:lineChart>
        <c:grouping val="standard"/>
        <c:varyColors val="0"/>
        <c:ser>
          <c:idx val="0"/>
          <c:order val="0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06"/>
            <c:marker>
              <c:symbol val="none"/>
            </c:marker>
            <c:bubble3D val="0"/>
            <c:spPr>
              <a:ln w="31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21-4A46-82FC-01D5517483C4}"/>
              </c:ext>
            </c:extLst>
          </c:dPt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1-4A46-82FC-01D55174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982264"/>
        <c:axId val="592980664"/>
      </c:lineChart>
      <c:dateAx>
        <c:axId val="592982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0664"/>
        <c:crosses val="autoZero"/>
        <c:auto val="1"/>
        <c:lblOffset val="100"/>
        <c:baseTimeUnit val="days"/>
        <c:majorUnit val="1"/>
        <c:majorTimeUnit val="years"/>
      </c:dateAx>
      <c:valAx>
        <c:axId val="592980664"/>
        <c:scaling>
          <c:orientation val="minMax"/>
          <c:min val="8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95664625170905E-3"/>
          <c:y val="1.7426467510958436E-2"/>
          <c:w val="0.967258256304104"/>
          <c:h val="0.90415442868972862"/>
        </c:manualLayout>
      </c:layout>
      <c:scatterChart>
        <c:scatterStyle val="lineMarker"/>
        <c:varyColors val="0"/>
        <c:ser>
          <c:idx val="0"/>
          <c:order val="0"/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6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31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7BE-4479-800F-EFB724B17EB4}"/>
              </c:ext>
            </c:extLst>
          </c:dPt>
          <c:yVal>
            <c:numRef>
              <c:f>DAX!$L$77:$L$796</c:f>
              <c:numCache>
                <c:formatCode>General</c:formatCode>
                <c:ptCount val="720"/>
                <c:pt idx="0">
                  <c:v>1.7452406437283512E-2</c:v>
                </c:pt>
                <c:pt idx="1">
                  <c:v>3.4899496702500969E-2</c:v>
                </c:pt>
                <c:pt idx="2">
                  <c:v>5.2335956242943835E-2</c:v>
                </c:pt>
                <c:pt idx="3">
                  <c:v>6.9756473744125302E-2</c:v>
                </c:pt>
                <c:pt idx="4">
                  <c:v>8.7155742747658166E-2</c:v>
                </c:pt>
                <c:pt idx="5">
                  <c:v>0.10452846326765347</c:v>
                </c:pt>
                <c:pt idx="6">
                  <c:v>0.12186934340514748</c:v>
                </c:pt>
                <c:pt idx="7">
                  <c:v>0.13917310096006544</c:v>
                </c:pt>
                <c:pt idx="8">
                  <c:v>0.15643446504023087</c:v>
                </c:pt>
                <c:pt idx="9">
                  <c:v>0.17364817766693033</c:v>
                </c:pt>
                <c:pt idx="10">
                  <c:v>0.1908089953765448</c:v>
                </c:pt>
                <c:pt idx="11">
                  <c:v>0.20791169081775934</c:v>
                </c:pt>
                <c:pt idx="12">
                  <c:v>0.224951054343865</c:v>
                </c:pt>
                <c:pt idx="13">
                  <c:v>0.24192189559966773</c:v>
                </c:pt>
                <c:pt idx="14">
                  <c:v>0.25881904510252074</c:v>
                </c:pt>
                <c:pt idx="15">
                  <c:v>0.27563735581699916</c:v>
                </c:pt>
                <c:pt idx="16">
                  <c:v>0.29237170472273677</c:v>
                </c:pt>
                <c:pt idx="17">
                  <c:v>0.3090169943749474</c:v>
                </c:pt>
                <c:pt idx="18">
                  <c:v>0.3255681544571567</c:v>
                </c:pt>
                <c:pt idx="19">
                  <c:v>0.34202014332566871</c:v>
                </c:pt>
                <c:pt idx="20">
                  <c:v>0.35836794954530027</c:v>
                </c:pt>
                <c:pt idx="21">
                  <c:v>0.37460659341591201</c:v>
                </c:pt>
                <c:pt idx="22">
                  <c:v>0.39073112848927377</c:v>
                </c:pt>
                <c:pt idx="23">
                  <c:v>0.40673664307580021</c:v>
                </c:pt>
                <c:pt idx="24">
                  <c:v>0.42261826174069944</c:v>
                </c:pt>
                <c:pt idx="25">
                  <c:v>0.4383711467890774</c:v>
                </c:pt>
                <c:pt idx="26">
                  <c:v>0.45399049973954675</c:v>
                </c:pt>
                <c:pt idx="27">
                  <c:v>0.46947156278589081</c:v>
                </c:pt>
                <c:pt idx="28">
                  <c:v>0.48480962024633706</c:v>
                </c:pt>
                <c:pt idx="29">
                  <c:v>0.49999999999999994</c:v>
                </c:pt>
                <c:pt idx="30">
                  <c:v>0.51503807491005416</c:v>
                </c:pt>
                <c:pt idx="31">
                  <c:v>0.5299192642332049</c:v>
                </c:pt>
                <c:pt idx="32">
                  <c:v>0.54463903501502708</c:v>
                </c:pt>
                <c:pt idx="33">
                  <c:v>0.5591929034707469</c:v>
                </c:pt>
                <c:pt idx="34">
                  <c:v>0.57357643635104605</c:v>
                </c:pt>
                <c:pt idx="35">
                  <c:v>0.58778525229247314</c:v>
                </c:pt>
                <c:pt idx="36">
                  <c:v>0.60181502315204827</c:v>
                </c:pt>
                <c:pt idx="37">
                  <c:v>0.61566147532565829</c:v>
                </c:pt>
                <c:pt idx="38">
                  <c:v>0.62932039104983739</c:v>
                </c:pt>
                <c:pt idx="39">
                  <c:v>0.64278760968653925</c:v>
                </c:pt>
                <c:pt idx="40">
                  <c:v>0.65605902899050728</c:v>
                </c:pt>
                <c:pt idx="41">
                  <c:v>0.66913060635885824</c:v>
                </c:pt>
                <c:pt idx="42">
                  <c:v>0.68199836006249848</c:v>
                </c:pt>
                <c:pt idx="43">
                  <c:v>0.69465837045899725</c:v>
                </c:pt>
                <c:pt idx="44">
                  <c:v>0.70710678118654746</c:v>
                </c:pt>
                <c:pt idx="45">
                  <c:v>0.71933980033865108</c:v>
                </c:pt>
                <c:pt idx="46">
                  <c:v>0.73135370161917046</c:v>
                </c:pt>
                <c:pt idx="47">
                  <c:v>0.74314482547739424</c:v>
                </c:pt>
                <c:pt idx="48">
                  <c:v>0.75470958022277201</c:v>
                </c:pt>
                <c:pt idx="49">
                  <c:v>0.76604444311897801</c:v>
                </c:pt>
                <c:pt idx="50">
                  <c:v>0.7771459614569709</c:v>
                </c:pt>
                <c:pt idx="51">
                  <c:v>0.78801075360672201</c:v>
                </c:pt>
                <c:pt idx="52">
                  <c:v>0.79863551004729283</c:v>
                </c:pt>
                <c:pt idx="53">
                  <c:v>0.80901699437494745</c:v>
                </c:pt>
                <c:pt idx="54">
                  <c:v>0.8191520442889918</c:v>
                </c:pt>
                <c:pt idx="55">
                  <c:v>0.82903757255504174</c:v>
                </c:pt>
                <c:pt idx="56">
                  <c:v>0.83867056794542405</c:v>
                </c:pt>
                <c:pt idx="57">
                  <c:v>0.84804809615642596</c:v>
                </c:pt>
                <c:pt idx="58">
                  <c:v>0.85716730070211233</c:v>
                </c:pt>
                <c:pt idx="59">
                  <c:v>0.8660254037844386</c:v>
                </c:pt>
                <c:pt idx="60">
                  <c:v>0.87461970713939574</c:v>
                </c:pt>
                <c:pt idx="61">
                  <c:v>0.88294759285892688</c:v>
                </c:pt>
                <c:pt idx="62">
                  <c:v>0.89100652418836779</c:v>
                </c:pt>
                <c:pt idx="63">
                  <c:v>0.89879404629916704</c:v>
                </c:pt>
                <c:pt idx="64">
                  <c:v>0.90630778703664994</c:v>
                </c:pt>
                <c:pt idx="65">
                  <c:v>0.91354545764260087</c:v>
                </c:pt>
                <c:pt idx="66">
                  <c:v>0.92050485345244037</c:v>
                </c:pt>
                <c:pt idx="67">
                  <c:v>0.92718385456678742</c:v>
                </c:pt>
                <c:pt idx="68">
                  <c:v>0.93358042649720174</c:v>
                </c:pt>
                <c:pt idx="69">
                  <c:v>0.93969262078590832</c:v>
                </c:pt>
                <c:pt idx="70">
                  <c:v>0.94551857559931674</c:v>
                </c:pt>
                <c:pt idx="71">
                  <c:v>0.95105651629515353</c:v>
                </c:pt>
                <c:pt idx="72">
                  <c:v>0.95630475596303544</c:v>
                </c:pt>
                <c:pt idx="73">
                  <c:v>0.96126169593831889</c:v>
                </c:pt>
                <c:pt idx="74">
                  <c:v>0.96592582628906831</c:v>
                </c:pt>
                <c:pt idx="75">
                  <c:v>0.97029572627599647</c:v>
                </c:pt>
                <c:pt idx="76">
                  <c:v>0.97437006478523525</c:v>
                </c:pt>
                <c:pt idx="77">
                  <c:v>0.97814760073380558</c:v>
                </c:pt>
                <c:pt idx="78">
                  <c:v>0.98162718344766398</c:v>
                </c:pt>
                <c:pt idx="79">
                  <c:v>0.98480775301220802</c:v>
                </c:pt>
                <c:pt idx="80">
                  <c:v>0.98768834059513777</c:v>
                </c:pt>
                <c:pt idx="81">
                  <c:v>0.99026806874157036</c:v>
                </c:pt>
                <c:pt idx="82">
                  <c:v>0.99254615164132198</c:v>
                </c:pt>
                <c:pt idx="83">
                  <c:v>0.99452189536827329</c:v>
                </c:pt>
                <c:pt idx="84">
                  <c:v>0.99619469809174555</c:v>
                </c:pt>
                <c:pt idx="85">
                  <c:v>0.9975640502598242</c:v>
                </c:pt>
                <c:pt idx="86">
                  <c:v>0.99862953475457383</c:v>
                </c:pt>
                <c:pt idx="87">
                  <c:v>0.99939082701909576</c:v>
                </c:pt>
                <c:pt idx="88">
                  <c:v>0.99984769515639127</c:v>
                </c:pt>
                <c:pt idx="89">
                  <c:v>1</c:v>
                </c:pt>
                <c:pt idx="90">
                  <c:v>0.99984769515639127</c:v>
                </c:pt>
                <c:pt idx="91">
                  <c:v>0.99939082701909576</c:v>
                </c:pt>
                <c:pt idx="92">
                  <c:v>0.99862953475457383</c:v>
                </c:pt>
                <c:pt idx="93">
                  <c:v>0.9975640502598242</c:v>
                </c:pt>
                <c:pt idx="94">
                  <c:v>0.99619469809174555</c:v>
                </c:pt>
                <c:pt idx="95">
                  <c:v>0.99452189536827329</c:v>
                </c:pt>
                <c:pt idx="96">
                  <c:v>0.99254615164132209</c:v>
                </c:pt>
                <c:pt idx="97">
                  <c:v>0.99026806874157036</c:v>
                </c:pt>
                <c:pt idx="98">
                  <c:v>0.98768834059513777</c:v>
                </c:pt>
                <c:pt idx="99">
                  <c:v>0.98480775301220802</c:v>
                </c:pt>
                <c:pt idx="100">
                  <c:v>0.98162718344766398</c:v>
                </c:pt>
                <c:pt idx="101">
                  <c:v>0.97814760073380569</c:v>
                </c:pt>
                <c:pt idx="102">
                  <c:v>0.97437006478523525</c:v>
                </c:pt>
                <c:pt idx="103">
                  <c:v>0.97029572627599647</c:v>
                </c:pt>
                <c:pt idx="104">
                  <c:v>0.96592582628906831</c:v>
                </c:pt>
                <c:pt idx="105">
                  <c:v>0.96126169593831889</c:v>
                </c:pt>
                <c:pt idx="106">
                  <c:v>0.95630475596303555</c:v>
                </c:pt>
                <c:pt idx="107">
                  <c:v>0.95105651629515364</c:v>
                </c:pt>
                <c:pt idx="108">
                  <c:v>0.94551857559931685</c:v>
                </c:pt>
                <c:pt idx="109">
                  <c:v>0.93969262078590843</c:v>
                </c:pt>
                <c:pt idx="110">
                  <c:v>0.93358042649720174</c:v>
                </c:pt>
                <c:pt idx="111">
                  <c:v>0.92718385456678742</c:v>
                </c:pt>
                <c:pt idx="112">
                  <c:v>0.92050485345244026</c:v>
                </c:pt>
                <c:pt idx="113">
                  <c:v>0.91354545764260087</c:v>
                </c:pt>
                <c:pt idx="114">
                  <c:v>0.90630778703665005</c:v>
                </c:pt>
                <c:pt idx="115">
                  <c:v>0.89879404629916693</c:v>
                </c:pt>
                <c:pt idx="116">
                  <c:v>0.8910065241883679</c:v>
                </c:pt>
                <c:pt idx="117">
                  <c:v>0.88294759285892688</c:v>
                </c:pt>
                <c:pt idx="118">
                  <c:v>0.87461970713939585</c:v>
                </c:pt>
                <c:pt idx="119">
                  <c:v>0.86602540378443871</c:v>
                </c:pt>
                <c:pt idx="120">
                  <c:v>0.85716730070211233</c:v>
                </c:pt>
                <c:pt idx="121">
                  <c:v>0.84804809615642607</c:v>
                </c:pt>
                <c:pt idx="122">
                  <c:v>0.83867056794542394</c:v>
                </c:pt>
                <c:pt idx="123">
                  <c:v>0.82903757255504174</c:v>
                </c:pt>
                <c:pt idx="124">
                  <c:v>0.81915204428899169</c:v>
                </c:pt>
                <c:pt idx="125">
                  <c:v>0.80901699437494745</c:v>
                </c:pt>
                <c:pt idx="126">
                  <c:v>0.79863551004729272</c:v>
                </c:pt>
                <c:pt idx="127">
                  <c:v>0.78801075360672201</c:v>
                </c:pt>
                <c:pt idx="128">
                  <c:v>0.77714596145697101</c:v>
                </c:pt>
                <c:pt idx="129">
                  <c:v>0.76604444311897801</c:v>
                </c:pt>
                <c:pt idx="130">
                  <c:v>0.75470958022277213</c:v>
                </c:pt>
                <c:pt idx="131">
                  <c:v>0.74314482547739424</c:v>
                </c:pt>
                <c:pt idx="132">
                  <c:v>0.73135370161917057</c:v>
                </c:pt>
                <c:pt idx="133">
                  <c:v>0.71933980033865108</c:v>
                </c:pt>
                <c:pt idx="134">
                  <c:v>0.70710678118654757</c:v>
                </c:pt>
                <c:pt idx="135">
                  <c:v>0.69465837045899714</c:v>
                </c:pt>
                <c:pt idx="136">
                  <c:v>0.68199836006249859</c:v>
                </c:pt>
                <c:pt idx="137">
                  <c:v>0.66913060635885835</c:v>
                </c:pt>
                <c:pt idx="138">
                  <c:v>0.65605902899050728</c:v>
                </c:pt>
                <c:pt idx="139">
                  <c:v>0.64278760968653947</c:v>
                </c:pt>
                <c:pt idx="140">
                  <c:v>0.62932039104983739</c:v>
                </c:pt>
                <c:pt idx="141">
                  <c:v>0.6156614753256584</c:v>
                </c:pt>
                <c:pt idx="142">
                  <c:v>0.60181502315204816</c:v>
                </c:pt>
                <c:pt idx="143">
                  <c:v>0.58778525229247325</c:v>
                </c:pt>
                <c:pt idx="144">
                  <c:v>0.57357643635104594</c:v>
                </c:pt>
                <c:pt idx="145">
                  <c:v>0.5591929034707469</c:v>
                </c:pt>
                <c:pt idx="146">
                  <c:v>0.54463903501502731</c:v>
                </c:pt>
                <c:pt idx="147">
                  <c:v>0.5299192642332049</c:v>
                </c:pt>
                <c:pt idx="148">
                  <c:v>0.51503807491005438</c:v>
                </c:pt>
                <c:pt idx="149">
                  <c:v>0.49999999999999994</c:v>
                </c:pt>
                <c:pt idx="150">
                  <c:v>0.48480962024633717</c:v>
                </c:pt>
                <c:pt idx="151">
                  <c:v>0.46947156278589069</c:v>
                </c:pt>
                <c:pt idx="152">
                  <c:v>0.45399049973954686</c:v>
                </c:pt>
                <c:pt idx="153">
                  <c:v>0.43837114678907729</c:v>
                </c:pt>
                <c:pt idx="154">
                  <c:v>0.4226182617406995</c:v>
                </c:pt>
                <c:pt idx="155">
                  <c:v>0.40673664307580043</c:v>
                </c:pt>
                <c:pt idx="156">
                  <c:v>0.39073112848927377</c:v>
                </c:pt>
                <c:pt idx="157">
                  <c:v>0.37460659341591224</c:v>
                </c:pt>
                <c:pt idx="158">
                  <c:v>0.35836794954530021</c:v>
                </c:pt>
                <c:pt idx="159">
                  <c:v>0.34202014332566888</c:v>
                </c:pt>
                <c:pt idx="160">
                  <c:v>0.32556815445715659</c:v>
                </c:pt>
                <c:pt idx="161">
                  <c:v>0.30901699437494751</c:v>
                </c:pt>
                <c:pt idx="162">
                  <c:v>0.2923717047227366</c:v>
                </c:pt>
                <c:pt idx="163">
                  <c:v>0.27563735581699922</c:v>
                </c:pt>
                <c:pt idx="164">
                  <c:v>0.25881904510252102</c:v>
                </c:pt>
                <c:pt idx="165">
                  <c:v>0.24192189559966773</c:v>
                </c:pt>
                <c:pt idx="166">
                  <c:v>0.2249510543438652</c:v>
                </c:pt>
                <c:pt idx="167">
                  <c:v>0.20791169081775931</c:v>
                </c:pt>
                <c:pt idx="168">
                  <c:v>0.19080899537654497</c:v>
                </c:pt>
                <c:pt idx="169">
                  <c:v>0.17364817766693028</c:v>
                </c:pt>
                <c:pt idx="170">
                  <c:v>0.15643446504023098</c:v>
                </c:pt>
                <c:pt idx="171">
                  <c:v>0.13917310096006533</c:v>
                </c:pt>
                <c:pt idx="172">
                  <c:v>0.12186934340514755</c:v>
                </c:pt>
                <c:pt idx="173">
                  <c:v>0.10452846326765373</c:v>
                </c:pt>
                <c:pt idx="174">
                  <c:v>8.7155742747658194E-2</c:v>
                </c:pt>
                <c:pt idx="175">
                  <c:v>6.9756473744125524E-2</c:v>
                </c:pt>
                <c:pt idx="176">
                  <c:v>5.2335956242943807E-2</c:v>
                </c:pt>
                <c:pt idx="177">
                  <c:v>3.4899496702501143E-2</c:v>
                </c:pt>
                <c:pt idx="178">
                  <c:v>1.7452406437283439E-2</c:v>
                </c:pt>
                <c:pt idx="179">
                  <c:v>1.22514845490862E-16</c:v>
                </c:pt>
                <c:pt idx="180">
                  <c:v>-1.7452406437283637E-2</c:v>
                </c:pt>
                <c:pt idx="181">
                  <c:v>-3.48994967025009E-2</c:v>
                </c:pt>
                <c:pt idx="182">
                  <c:v>-5.2335956242943557E-2</c:v>
                </c:pt>
                <c:pt idx="183">
                  <c:v>-6.9756473744125275E-2</c:v>
                </c:pt>
                <c:pt idx="184">
                  <c:v>-8.7155742747657944E-2</c:v>
                </c:pt>
                <c:pt idx="185">
                  <c:v>-0.1045284632676535</c:v>
                </c:pt>
                <c:pt idx="186">
                  <c:v>-0.12186934340514731</c:v>
                </c:pt>
                <c:pt idx="187">
                  <c:v>-0.13917310096006552</c:v>
                </c:pt>
                <c:pt idx="188">
                  <c:v>-0.15643446504023073</c:v>
                </c:pt>
                <c:pt idx="189">
                  <c:v>-0.17364817766693047</c:v>
                </c:pt>
                <c:pt idx="190">
                  <c:v>-0.19080899537654472</c:v>
                </c:pt>
                <c:pt idx="191">
                  <c:v>-0.20791169081775951</c:v>
                </c:pt>
                <c:pt idx="192">
                  <c:v>-0.22495105434386498</c:v>
                </c:pt>
                <c:pt idx="193">
                  <c:v>-0.24192189559966751</c:v>
                </c:pt>
                <c:pt idx="194">
                  <c:v>-0.25881904510252079</c:v>
                </c:pt>
                <c:pt idx="195">
                  <c:v>-0.275637355816999</c:v>
                </c:pt>
                <c:pt idx="196">
                  <c:v>-0.29237170472273677</c:v>
                </c:pt>
                <c:pt idx="197">
                  <c:v>-0.30901699437494728</c:v>
                </c:pt>
                <c:pt idx="198">
                  <c:v>-0.32556815445715676</c:v>
                </c:pt>
                <c:pt idx="199">
                  <c:v>-0.34202014332566866</c:v>
                </c:pt>
                <c:pt idx="200">
                  <c:v>-0.35836794954530043</c:v>
                </c:pt>
                <c:pt idx="201">
                  <c:v>-0.37460659341591201</c:v>
                </c:pt>
                <c:pt idx="202">
                  <c:v>-0.39073112848927355</c:v>
                </c:pt>
                <c:pt idx="203">
                  <c:v>-0.40673664307580021</c:v>
                </c:pt>
                <c:pt idx="204">
                  <c:v>-0.42261826174069927</c:v>
                </c:pt>
                <c:pt idx="205">
                  <c:v>-0.43837114678907746</c:v>
                </c:pt>
                <c:pt idx="206">
                  <c:v>-0.45399049973954669</c:v>
                </c:pt>
                <c:pt idx="207">
                  <c:v>-0.46947156278589086</c:v>
                </c:pt>
                <c:pt idx="208">
                  <c:v>-0.48480962024633695</c:v>
                </c:pt>
                <c:pt idx="209">
                  <c:v>-0.50000000000000011</c:v>
                </c:pt>
                <c:pt idx="210">
                  <c:v>-0.51503807491005416</c:v>
                </c:pt>
                <c:pt idx="211">
                  <c:v>-0.52991926423320479</c:v>
                </c:pt>
                <c:pt idx="212">
                  <c:v>-0.54463903501502708</c:v>
                </c:pt>
                <c:pt idx="213">
                  <c:v>-0.55919290347074668</c:v>
                </c:pt>
                <c:pt idx="214">
                  <c:v>-0.57357643635104616</c:v>
                </c:pt>
                <c:pt idx="215">
                  <c:v>-0.58778525229247303</c:v>
                </c:pt>
                <c:pt idx="216">
                  <c:v>-0.60181502315204838</c:v>
                </c:pt>
                <c:pt idx="217">
                  <c:v>-0.61566147532565818</c:v>
                </c:pt>
                <c:pt idx="218">
                  <c:v>-0.62932039104983761</c:v>
                </c:pt>
                <c:pt idx="219">
                  <c:v>-0.64278760968653925</c:v>
                </c:pt>
                <c:pt idx="220">
                  <c:v>-0.65605902899050705</c:v>
                </c:pt>
                <c:pt idx="221">
                  <c:v>-0.66913060635885824</c:v>
                </c:pt>
                <c:pt idx="222">
                  <c:v>-0.68199836006249837</c:v>
                </c:pt>
                <c:pt idx="223">
                  <c:v>-0.69465837045899737</c:v>
                </c:pt>
                <c:pt idx="224">
                  <c:v>-0.70710678118654746</c:v>
                </c:pt>
                <c:pt idx="225">
                  <c:v>-0.71933980033865119</c:v>
                </c:pt>
                <c:pt idx="226">
                  <c:v>-0.73135370161917046</c:v>
                </c:pt>
                <c:pt idx="227">
                  <c:v>-0.74314482547739436</c:v>
                </c:pt>
                <c:pt idx="228">
                  <c:v>-0.75470958022277201</c:v>
                </c:pt>
                <c:pt idx="229">
                  <c:v>-0.7660444431189779</c:v>
                </c:pt>
                <c:pt idx="230">
                  <c:v>-0.77714596145697057</c:v>
                </c:pt>
                <c:pt idx="231">
                  <c:v>-0.78801075360672213</c:v>
                </c:pt>
                <c:pt idx="232">
                  <c:v>-0.79863551004729283</c:v>
                </c:pt>
                <c:pt idx="233">
                  <c:v>-0.80901699437494734</c:v>
                </c:pt>
                <c:pt idx="234">
                  <c:v>-0.81915204428899158</c:v>
                </c:pt>
                <c:pt idx="235">
                  <c:v>-0.82903757255504185</c:v>
                </c:pt>
                <c:pt idx="236">
                  <c:v>-0.83867056794542405</c:v>
                </c:pt>
                <c:pt idx="237">
                  <c:v>-0.84804809615642596</c:v>
                </c:pt>
                <c:pt idx="238">
                  <c:v>-0.85716730070211211</c:v>
                </c:pt>
                <c:pt idx="239">
                  <c:v>-0.86602540378443837</c:v>
                </c:pt>
                <c:pt idx="240">
                  <c:v>-0.87461970713939596</c:v>
                </c:pt>
                <c:pt idx="241">
                  <c:v>-0.88294759285892699</c:v>
                </c:pt>
                <c:pt idx="242">
                  <c:v>-0.89100652418836779</c:v>
                </c:pt>
                <c:pt idx="243">
                  <c:v>-0.89879404629916682</c:v>
                </c:pt>
                <c:pt idx="244">
                  <c:v>-0.90630778703665005</c:v>
                </c:pt>
                <c:pt idx="245">
                  <c:v>-0.91354545764260098</c:v>
                </c:pt>
                <c:pt idx="246">
                  <c:v>-0.92050485345244026</c:v>
                </c:pt>
                <c:pt idx="247">
                  <c:v>-0.92718385456678731</c:v>
                </c:pt>
                <c:pt idx="248">
                  <c:v>-0.93358042649720163</c:v>
                </c:pt>
                <c:pt idx="249">
                  <c:v>-0.93969262078590843</c:v>
                </c:pt>
                <c:pt idx="250">
                  <c:v>-0.94551857559931685</c:v>
                </c:pt>
                <c:pt idx="251">
                  <c:v>-0.95105651629515353</c:v>
                </c:pt>
                <c:pt idx="252">
                  <c:v>-0.95630475596303532</c:v>
                </c:pt>
                <c:pt idx="253">
                  <c:v>-0.96126169593831901</c:v>
                </c:pt>
                <c:pt idx="254">
                  <c:v>-0.96592582628906831</c:v>
                </c:pt>
                <c:pt idx="255">
                  <c:v>-0.97029572627599647</c:v>
                </c:pt>
                <c:pt idx="256">
                  <c:v>-0.97437006478523513</c:v>
                </c:pt>
                <c:pt idx="257">
                  <c:v>-0.97814760073380558</c:v>
                </c:pt>
                <c:pt idx="258">
                  <c:v>-0.98162718344766398</c:v>
                </c:pt>
                <c:pt idx="259">
                  <c:v>-0.98480775301220802</c:v>
                </c:pt>
                <c:pt idx="260">
                  <c:v>-0.98768834059513766</c:v>
                </c:pt>
                <c:pt idx="261">
                  <c:v>-0.99026806874157025</c:v>
                </c:pt>
                <c:pt idx="262">
                  <c:v>-0.99254615164132209</c:v>
                </c:pt>
                <c:pt idx="263">
                  <c:v>-0.9945218953682734</c:v>
                </c:pt>
                <c:pt idx="264">
                  <c:v>-0.99619469809174555</c:v>
                </c:pt>
                <c:pt idx="265">
                  <c:v>-0.9975640502598242</c:v>
                </c:pt>
                <c:pt idx="266">
                  <c:v>-0.99862953475457383</c:v>
                </c:pt>
                <c:pt idx="267">
                  <c:v>-0.99939082701909576</c:v>
                </c:pt>
                <c:pt idx="268">
                  <c:v>-0.99984769515639127</c:v>
                </c:pt>
                <c:pt idx="269">
                  <c:v>-1</c:v>
                </c:pt>
                <c:pt idx="270">
                  <c:v>-0.99984769515639127</c:v>
                </c:pt>
                <c:pt idx="271">
                  <c:v>-0.99939082701909576</c:v>
                </c:pt>
                <c:pt idx="272">
                  <c:v>-0.99862953475457383</c:v>
                </c:pt>
                <c:pt idx="273">
                  <c:v>-0.99756405025982431</c:v>
                </c:pt>
                <c:pt idx="274">
                  <c:v>-0.99619469809174555</c:v>
                </c:pt>
                <c:pt idx="275">
                  <c:v>-0.9945218953682734</c:v>
                </c:pt>
                <c:pt idx="276">
                  <c:v>-0.99254615164132198</c:v>
                </c:pt>
                <c:pt idx="277">
                  <c:v>-0.99026806874157036</c:v>
                </c:pt>
                <c:pt idx="278">
                  <c:v>-0.98768834059513777</c:v>
                </c:pt>
                <c:pt idx="279">
                  <c:v>-0.98480775301220813</c:v>
                </c:pt>
                <c:pt idx="280">
                  <c:v>-0.98162718344766386</c:v>
                </c:pt>
                <c:pt idx="281">
                  <c:v>-0.97814760073380558</c:v>
                </c:pt>
                <c:pt idx="282">
                  <c:v>-0.97437006478523525</c:v>
                </c:pt>
                <c:pt idx="283">
                  <c:v>-0.97029572627599658</c:v>
                </c:pt>
                <c:pt idx="284">
                  <c:v>-0.96592582628906842</c:v>
                </c:pt>
                <c:pt idx="285">
                  <c:v>-0.96126169593831878</c:v>
                </c:pt>
                <c:pt idx="286">
                  <c:v>-0.95630475596303544</c:v>
                </c:pt>
                <c:pt idx="287">
                  <c:v>-0.95105651629515364</c:v>
                </c:pt>
                <c:pt idx="288">
                  <c:v>-0.94551857559931696</c:v>
                </c:pt>
                <c:pt idx="289">
                  <c:v>-0.93969262078590832</c:v>
                </c:pt>
                <c:pt idx="290">
                  <c:v>-0.93358042649720174</c:v>
                </c:pt>
                <c:pt idx="291">
                  <c:v>-0.92718385456678742</c:v>
                </c:pt>
                <c:pt idx="292">
                  <c:v>-0.92050485345244049</c:v>
                </c:pt>
                <c:pt idx="293">
                  <c:v>-0.91354545764260109</c:v>
                </c:pt>
                <c:pt idx="294">
                  <c:v>-0.90630778703664994</c:v>
                </c:pt>
                <c:pt idx="295">
                  <c:v>-0.89879404629916704</c:v>
                </c:pt>
                <c:pt idx="296">
                  <c:v>-0.8910065241883679</c:v>
                </c:pt>
                <c:pt idx="297">
                  <c:v>-0.8829475928589271</c:v>
                </c:pt>
                <c:pt idx="298">
                  <c:v>-0.87461970713939563</c:v>
                </c:pt>
                <c:pt idx="299">
                  <c:v>-0.8660254037844386</c:v>
                </c:pt>
                <c:pt idx="300">
                  <c:v>-0.85716730070211233</c:v>
                </c:pt>
                <c:pt idx="301">
                  <c:v>-0.84804809615642618</c:v>
                </c:pt>
                <c:pt idx="302">
                  <c:v>-0.83867056794542427</c:v>
                </c:pt>
                <c:pt idx="303">
                  <c:v>-0.82903757255504162</c:v>
                </c:pt>
                <c:pt idx="304">
                  <c:v>-0.8191520442889918</c:v>
                </c:pt>
                <c:pt idx="305">
                  <c:v>-0.80901699437494756</c:v>
                </c:pt>
                <c:pt idx="306">
                  <c:v>-0.79863551004729305</c:v>
                </c:pt>
                <c:pt idx="307">
                  <c:v>-0.78801075360672179</c:v>
                </c:pt>
                <c:pt idx="308">
                  <c:v>-0.77714596145697079</c:v>
                </c:pt>
                <c:pt idx="309">
                  <c:v>-0.76604444311897812</c:v>
                </c:pt>
                <c:pt idx="310">
                  <c:v>-0.75470958022277224</c:v>
                </c:pt>
                <c:pt idx="311">
                  <c:v>-0.74314482547739458</c:v>
                </c:pt>
                <c:pt idx="312">
                  <c:v>-0.73135370161917035</c:v>
                </c:pt>
                <c:pt idx="313">
                  <c:v>-0.71933980033865119</c:v>
                </c:pt>
                <c:pt idx="314">
                  <c:v>-0.70710678118654768</c:v>
                </c:pt>
                <c:pt idx="315">
                  <c:v>-0.69465837045899759</c:v>
                </c:pt>
                <c:pt idx="316">
                  <c:v>-0.68199836006249825</c:v>
                </c:pt>
                <c:pt idx="317">
                  <c:v>-0.66913060635885813</c:v>
                </c:pt>
                <c:pt idx="318">
                  <c:v>-0.65605902899050739</c:v>
                </c:pt>
                <c:pt idx="319">
                  <c:v>-0.64278760968653958</c:v>
                </c:pt>
                <c:pt idx="320">
                  <c:v>-0.62932039104983784</c:v>
                </c:pt>
                <c:pt idx="321">
                  <c:v>-0.61566147532565818</c:v>
                </c:pt>
                <c:pt idx="322">
                  <c:v>-0.60181502315204827</c:v>
                </c:pt>
                <c:pt idx="323">
                  <c:v>-0.58778525229247336</c:v>
                </c:pt>
                <c:pt idx="324">
                  <c:v>-0.57357643635104649</c:v>
                </c:pt>
                <c:pt idx="325">
                  <c:v>-0.55919290347074657</c:v>
                </c:pt>
                <c:pt idx="326">
                  <c:v>-0.54463903501502697</c:v>
                </c:pt>
                <c:pt idx="327">
                  <c:v>-0.52991926423320501</c:v>
                </c:pt>
                <c:pt idx="328">
                  <c:v>-0.51503807491005449</c:v>
                </c:pt>
                <c:pt idx="329">
                  <c:v>-0.50000000000000044</c:v>
                </c:pt>
                <c:pt idx="330">
                  <c:v>-0.48480962024633689</c:v>
                </c:pt>
                <c:pt idx="331">
                  <c:v>-0.46947156278589081</c:v>
                </c:pt>
                <c:pt idx="332">
                  <c:v>-0.45399049973954697</c:v>
                </c:pt>
                <c:pt idx="333">
                  <c:v>-0.43837114678907779</c:v>
                </c:pt>
                <c:pt idx="334">
                  <c:v>-0.42261826174069922</c:v>
                </c:pt>
                <c:pt idx="335">
                  <c:v>-0.40673664307580015</c:v>
                </c:pt>
                <c:pt idx="336">
                  <c:v>-0.39073112848927388</c:v>
                </c:pt>
                <c:pt idx="337">
                  <c:v>-0.37460659341591235</c:v>
                </c:pt>
                <c:pt idx="338">
                  <c:v>-0.35836794954530077</c:v>
                </c:pt>
                <c:pt idx="339">
                  <c:v>-0.3420201433256686</c:v>
                </c:pt>
                <c:pt idx="340">
                  <c:v>-0.3255681544571567</c:v>
                </c:pt>
                <c:pt idx="341">
                  <c:v>-0.30901699437494762</c:v>
                </c:pt>
                <c:pt idx="342">
                  <c:v>-0.29237170472273716</c:v>
                </c:pt>
                <c:pt idx="343">
                  <c:v>-0.27563735581699894</c:v>
                </c:pt>
                <c:pt idx="344">
                  <c:v>-0.25881904510252068</c:v>
                </c:pt>
                <c:pt idx="345">
                  <c:v>-0.24192189559966787</c:v>
                </c:pt>
                <c:pt idx="346">
                  <c:v>-0.22495105434386534</c:v>
                </c:pt>
                <c:pt idx="347">
                  <c:v>-0.20791169081775987</c:v>
                </c:pt>
                <c:pt idx="348">
                  <c:v>-0.19080899537654467</c:v>
                </c:pt>
                <c:pt idx="349">
                  <c:v>-0.17364817766693039</c:v>
                </c:pt>
                <c:pt idx="350">
                  <c:v>-0.15643446504023112</c:v>
                </c:pt>
                <c:pt idx="351">
                  <c:v>-0.13917310096006588</c:v>
                </c:pt>
                <c:pt idx="352">
                  <c:v>-0.12186934340514723</c:v>
                </c:pt>
                <c:pt idx="353">
                  <c:v>-0.10452846326765342</c:v>
                </c:pt>
                <c:pt idx="354">
                  <c:v>-8.7155742747658319E-2</c:v>
                </c:pt>
                <c:pt idx="355">
                  <c:v>-6.9756473744125636E-2</c:v>
                </c:pt>
                <c:pt idx="356">
                  <c:v>-5.2335956242944369E-2</c:v>
                </c:pt>
                <c:pt idx="357">
                  <c:v>-3.4899496702500823E-2</c:v>
                </c:pt>
                <c:pt idx="358">
                  <c:v>-1.745240643728356E-2</c:v>
                </c:pt>
                <c:pt idx="359">
                  <c:v>-2.45029690981724E-16</c:v>
                </c:pt>
                <c:pt idx="360">
                  <c:v>3.4904812874567023E-2</c:v>
                </c:pt>
                <c:pt idx="361">
                  <c:v>6.9798993405001938E-2</c:v>
                </c:pt>
                <c:pt idx="362">
                  <c:v>0.10467191248588767</c:v>
                </c:pt>
                <c:pt idx="363">
                  <c:v>0.1395129474882506</c:v>
                </c:pt>
                <c:pt idx="364">
                  <c:v>0.17431148549531633</c:v>
                </c:pt>
                <c:pt idx="365">
                  <c:v>0.20905692653530694</c:v>
                </c:pt>
                <c:pt idx="366">
                  <c:v>0.24373868681029495</c:v>
                </c:pt>
                <c:pt idx="367">
                  <c:v>0.27834620192013088</c:v>
                </c:pt>
                <c:pt idx="368">
                  <c:v>0.31286893008046174</c:v>
                </c:pt>
                <c:pt idx="369">
                  <c:v>0.34729635533386066</c:v>
                </c:pt>
                <c:pt idx="370">
                  <c:v>0.38161799075308961</c:v>
                </c:pt>
                <c:pt idx="371">
                  <c:v>0.41582338163551869</c:v>
                </c:pt>
                <c:pt idx="372">
                  <c:v>0.44990210868773001</c:v>
                </c:pt>
                <c:pt idx="373">
                  <c:v>0.48384379119933546</c:v>
                </c:pt>
                <c:pt idx="374">
                  <c:v>0.51763809020504148</c:v>
                </c:pt>
                <c:pt idx="375">
                  <c:v>0.55127471163399833</c:v>
                </c:pt>
                <c:pt idx="376">
                  <c:v>0.58474340944547354</c:v>
                </c:pt>
                <c:pt idx="377">
                  <c:v>0.61803398874989479</c:v>
                </c:pt>
                <c:pt idx="378">
                  <c:v>0.6511363089143134</c:v>
                </c:pt>
                <c:pt idx="379">
                  <c:v>0.68404028665133743</c:v>
                </c:pt>
                <c:pt idx="380">
                  <c:v>0.71673589909060054</c:v>
                </c:pt>
                <c:pt idx="381">
                  <c:v>0.74921318683182403</c:v>
                </c:pt>
                <c:pt idx="382">
                  <c:v>0.78146225697854754</c:v>
                </c:pt>
                <c:pt idx="383">
                  <c:v>0.81347328615160042</c:v>
                </c:pt>
                <c:pt idx="384">
                  <c:v>0.84523652348139888</c:v>
                </c:pt>
                <c:pt idx="385">
                  <c:v>0.87674229357815481</c:v>
                </c:pt>
                <c:pt idx="386">
                  <c:v>0.9079809994790935</c:v>
                </c:pt>
                <c:pt idx="387">
                  <c:v>0.93894312557178161</c:v>
                </c:pt>
                <c:pt idx="388">
                  <c:v>0.96961924049267412</c:v>
                </c:pt>
                <c:pt idx="389">
                  <c:v>0.99999999999999989</c:v>
                </c:pt>
                <c:pt idx="390">
                  <c:v>1.0300761498201083</c:v>
                </c:pt>
                <c:pt idx="391">
                  <c:v>1.0598385284664098</c:v>
                </c:pt>
                <c:pt idx="392">
                  <c:v>1.0892780700300542</c:v>
                </c:pt>
                <c:pt idx="393">
                  <c:v>1.1183858069414938</c:v>
                </c:pt>
                <c:pt idx="394">
                  <c:v>1.1471528727020921</c:v>
                </c:pt>
                <c:pt idx="395">
                  <c:v>1.1755705045849463</c:v>
                </c:pt>
                <c:pt idx="396">
                  <c:v>1.2036300463040965</c:v>
                </c:pt>
                <c:pt idx="397">
                  <c:v>1.2313229506513166</c:v>
                </c:pt>
                <c:pt idx="398">
                  <c:v>1.2586407820996748</c:v>
                </c:pt>
                <c:pt idx="399">
                  <c:v>1.2855752193730785</c:v>
                </c:pt>
                <c:pt idx="400">
                  <c:v>1.3121180579810146</c:v>
                </c:pt>
                <c:pt idx="401">
                  <c:v>1.3382612127177165</c:v>
                </c:pt>
                <c:pt idx="402">
                  <c:v>1.363996720124997</c:v>
                </c:pt>
                <c:pt idx="403">
                  <c:v>1.3893167409179945</c:v>
                </c:pt>
                <c:pt idx="404">
                  <c:v>1.4142135623730949</c:v>
                </c:pt>
                <c:pt idx="405">
                  <c:v>1.4386796006773022</c:v>
                </c:pt>
                <c:pt idx="406">
                  <c:v>1.4627074032383409</c:v>
                </c:pt>
                <c:pt idx="407">
                  <c:v>1.4862896509547885</c:v>
                </c:pt>
                <c:pt idx="408">
                  <c:v>1.509419160445544</c:v>
                </c:pt>
                <c:pt idx="409">
                  <c:v>1.532088886237956</c:v>
                </c:pt>
                <c:pt idx="410">
                  <c:v>1.5542919229139418</c:v>
                </c:pt>
                <c:pt idx="411">
                  <c:v>1.576021507213444</c:v>
                </c:pt>
                <c:pt idx="412">
                  <c:v>1.5972710200945857</c:v>
                </c:pt>
                <c:pt idx="413">
                  <c:v>1.6180339887498949</c:v>
                </c:pt>
                <c:pt idx="414">
                  <c:v>1.6383040885779836</c:v>
                </c:pt>
                <c:pt idx="415">
                  <c:v>1.6580751451100835</c:v>
                </c:pt>
                <c:pt idx="416">
                  <c:v>1.6773411358908481</c:v>
                </c:pt>
                <c:pt idx="417">
                  <c:v>1.6960961923128519</c:v>
                </c:pt>
                <c:pt idx="418">
                  <c:v>1.7143346014042247</c:v>
                </c:pt>
                <c:pt idx="419">
                  <c:v>1.7320508075688772</c:v>
                </c:pt>
                <c:pt idx="420">
                  <c:v>1.7492394142787915</c:v>
                </c:pt>
                <c:pt idx="421">
                  <c:v>1.7658951857178538</c:v>
                </c:pt>
                <c:pt idx="422">
                  <c:v>1.7820130483767356</c:v>
                </c:pt>
                <c:pt idx="423">
                  <c:v>1.7975880925983341</c:v>
                </c:pt>
                <c:pt idx="424">
                  <c:v>1.8126155740732999</c:v>
                </c:pt>
                <c:pt idx="425">
                  <c:v>1.8270909152852017</c:v>
                </c:pt>
                <c:pt idx="426">
                  <c:v>1.8410097069048807</c:v>
                </c:pt>
                <c:pt idx="427">
                  <c:v>1.8543677091335748</c:v>
                </c:pt>
                <c:pt idx="428">
                  <c:v>1.8671608529944035</c:v>
                </c:pt>
                <c:pt idx="429">
                  <c:v>1.8793852415718166</c:v>
                </c:pt>
                <c:pt idx="430">
                  <c:v>1.8910371511986335</c:v>
                </c:pt>
                <c:pt idx="431">
                  <c:v>1.9021130325903071</c:v>
                </c:pt>
                <c:pt idx="432">
                  <c:v>1.9126095119260709</c:v>
                </c:pt>
                <c:pt idx="433">
                  <c:v>1.9225233918766378</c:v>
                </c:pt>
                <c:pt idx="434">
                  <c:v>1.9318516525781366</c:v>
                </c:pt>
                <c:pt idx="435">
                  <c:v>1.9405914525519929</c:v>
                </c:pt>
                <c:pt idx="436">
                  <c:v>1.9487401295704705</c:v>
                </c:pt>
                <c:pt idx="437">
                  <c:v>1.9562952014676112</c:v>
                </c:pt>
                <c:pt idx="438">
                  <c:v>1.963254366895328</c:v>
                </c:pt>
                <c:pt idx="439">
                  <c:v>1.969615506024416</c:v>
                </c:pt>
                <c:pt idx="440">
                  <c:v>1.9753766811902755</c:v>
                </c:pt>
                <c:pt idx="441">
                  <c:v>1.9805361374831407</c:v>
                </c:pt>
                <c:pt idx="442">
                  <c:v>1.985092303282644</c:v>
                </c:pt>
                <c:pt idx="443">
                  <c:v>1.9890437907365466</c:v>
                </c:pt>
                <c:pt idx="444">
                  <c:v>1.9923893961834911</c:v>
                </c:pt>
                <c:pt idx="445">
                  <c:v>1.9951281005196484</c:v>
                </c:pt>
                <c:pt idx="446">
                  <c:v>1.9972590695091477</c:v>
                </c:pt>
                <c:pt idx="447">
                  <c:v>1.9987816540381915</c:v>
                </c:pt>
                <c:pt idx="448">
                  <c:v>1.9996953903127825</c:v>
                </c:pt>
                <c:pt idx="449">
                  <c:v>2</c:v>
                </c:pt>
                <c:pt idx="450">
                  <c:v>1.9996953903127825</c:v>
                </c:pt>
                <c:pt idx="451">
                  <c:v>1.9987816540381915</c:v>
                </c:pt>
                <c:pt idx="452">
                  <c:v>1.9972590695091477</c:v>
                </c:pt>
                <c:pt idx="453">
                  <c:v>1.9951281005196484</c:v>
                </c:pt>
                <c:pt idx="454">
                  <c:v>1.9923893961834911</c:v>
                </c:pt>
                <c:pt idx="455">
                  <c:v>1.9890437907365466</c:v>
                </c:pt>
                <c:pt idx="456">
                  <c:v>1.9850923032826442</c:v>
                </c:pt>
                <c:pt idx="457">
                  <c:v>1.9805361374831407</c:v>
                </c:pt>
                <c:pt idx="458">
                  <c:v>1.9753766811902755</c:v>
                </c:pt>
                <c:pt idx="459">
                  <c:v>1.969615506024416</c:v>
                </c:pt>
                <c:pt idx="460">
                  <c:v>1.963254366895328</c:v>
                </c:pt>
                <c:pt idx="461">
                  <c:v>1.9562952014676114</c:v>
                </c:pt>
                <c:pt idx="462">
                  <c:v>1.9487401295704705</c:v>
                </c:pt>
                <c:pt idx="463">
                  <c:v>1.9405914525519929</c:v>
                </c:pt>
                <c:pt idx="464">
                  <c:v>1.9318516525781366</c:v>
                </c:pt>
                <c:pt idx="465">
                  <c:v>1.9225233918766378</c:v>
                </c:pt>
                <c:pt idx="466">
                  <c:v>1.9126095119260711</c:v>
                </c:pt>
                <c:pt idx="467">
                  <c:v>1.9021130325903073</c:v>
                </c:pt>
                <c:pt idx="468">
                  <c:v>1.8910371511986337</c:v>
                </c:pt>
                <c:pt idx="469">
                  <c:v>1.8793852415718169</c:v>
                </c:pt>
                <c:pt idx="470">
                  <c:v>1.8671608529944035</c:v>
                </c:pt>
                <c:pt idx="471">
                  <c:v>1.8543677091335748</c:v>
                </c:pt>
                <c:pt idx="472">
                  <c:v>1.8410097069048805</c:v>
                </c:pt>
                <c:pt idx="473">
                  <c:v>1.8270909152852017</c:v>
                </c:pt>
                <c:pt idx="474">
                  <c:v>1.8126155740733001</c:v>
                </c:pt>
                <c:pt idx="475">
                  <c:v>1.7975880925983339</c:v>
                </c:pt>
                <c:pt idx="476">
                  <c:v>1.7820130483767358</c:v>
                </c:pt>
                <c:pt idx="477">
                  <c:v>1.7658951857178538</c:v>
                </c:pt>
                <c:pt idx="478">
                  <c:v>1.7492394142787917</c:v>
                </c:pt>
                <c:pt idx="479">
                  <c:v>1.7320508075688774</c:v>
                </c:pt>
                <c:pt idx="480">
                  <c:v>1.7143346014042247</c:v>
                </c:pt>
                <c:pt idx="481">
                  <c:v>1.6960961923128521</c:v>
                </c:pt>
                <c:pt idx="482">
                  <c:v>1.6773411358908479</c:v>
                </c:pt>
                <c:pt idx="483">
                  <c:v>1.6580751451100835</c:v>
                </c:pt>
                <c:pt idx="484">
                  <c:v>1.6383040885779834</c:v>
                </c:pt>
                <c:pt idx="485">
                  <c:v>1.6180339887498949</c:v>
                </c:pt>
                <c:pt idx="486">
                  <c:v>1.5972710200945854</c:v>
                </c:pt>
                <c:pt idx="487">
                  <c:v>1.576021507213444</c:v>
                </c:pt>
                <c:pt idx="488">
                  <c:v>1.554291922913942</c:v>
                </c:pt>
                <c:pt idx="489">
                  <c:v>1.532088886237956</c:v>
                </c:pt>
                <c:pt idx="490">
                  <c:v>1.5094191604455443</c:v>
                </c:pt>
                <c:pt idx="491">
                  <c:v>1.4862896509547885</c:v>
                </c:pt>
                <c:pt idx="492">
                  <c:v>1.4627074032383411</c:v>
                </c:pt>
                <c:pt idx="493">
                  <c:v>1.4386796006773022</c:v>
                </c:pt>
                <c:pt idx="494">
                  <c:v>1.4142135623730951</c:v>
                </c:pt>
                <c:pt idx="495">
                  <c:v>1.3893167409179943</c:v>
                </c:pt>
                <c:pt idx="496">
                  <c:v>1.3639967201249972</c:v>
                </c:pt>
                <c:pt idx="497">
                  <c:v>1.3382612127177167</c:v>
                </c:pt>
                <c:pt idx="498">
                  <c:v>1.3121180579810146</c:v>
                </c:pt>
                <c:pt idx="499">
                  <c:v>1.2855752193730789</c:v>
                </c:pt>
                <c:pt idx="500">
                  <c:v>1.2586407820996748</c:v>
                </c:pt>
                <c:pt idx="501">
                  <c:v>1.2313229506513168</c:v>
                </c:pt>
                <c:pt idx="502">
                  <c:v>1.2036300463040963</c:v>
                </c:pt>
                <c:pt idx="503">
                  <c:v>1.1755705045849465</c:v>
                </c:pt>
                <c:pt idx="504">
                  <c:v>1.1471528727020919</c:v>
                </c:pt>
                <c:pt idx="505">
                  <c:v>1.1183858069414938</c:v>
                </c:pt>
                <c:pt idx="506">
                  <c:v>1.0892780700300546</c:v>
                </c:pt>
                <c:pt idx="507">
                  <c:v>1.0598385284664098</c:v>
                </c:pt>
                <c:pt idx="508">
                  <c:v>1.0300761498201088</c:v>
                </c:pt>
                <c:pt idx="509">
                  <c:v>0.99999999999999989</c:v>
                </c:pt>
                <c:pt idx="510">
                  <c:v>0.96961924049267434</c:v>
                </c:pt>
                <c:pt idx="511">
                  <c:v>0.93894312557178139</c:v>
                </c:pt>
                <c:pt idx="512">
                  <c:v>0.90798099947909372</c:v>
                </c:pt>
                <c:pt idx="513">
                  <c:v>0.87674229357815459</c:v>
                </c:pt>
                <c:pt idx="514">
                  <c:v>0.84523652348139899</c:v>
                </c:pt>
                <c:pt idx="515">
                  <c:v>0.81347328615160086</c:v>
                </c:pt>
                <c:pt idx="516">
                  <c:v>0.78146225697854754</c:v>
                </c:pt>
                <c:pt idx="517">
                  <c:v>0.74921318683182447</c:v>
                </c:pt>
                <c:pt idx="518">
                  <c:v>0.71673589909060043</c:v>
                </c:pt>
                <c:pt idx="519">
                  <c:v>0.68404028665133776</c:v>
                </c:pt>
                <c:pt idx="520">
                  <c:v>0.65113630891431318</c:v>
                </c:pt>
                <c:pt idx="521">
                  <c:v>0.61803398874989501</c:v>
                </c:pt>
                <c:pt idx="522">
                  <c:v>0.58474340944547321</c:v>
                </c:pt>
                <c:pt idx="523">
                  <c:v>0.55127471163399844</c:v>
                </c:pt>
                <c:pt idx="524">
                  <c:v>0.51763809020504203</c:v>
                </c:pt>
                <c:pt idx="525">
                  <c:v>0.48384379119933546</c:v>
                </c:pt>
                <c:pt idx="526">
                  <c:v>0.4499021086877304</c:v>
                </c:pt>
                <c:pt idx="527">
                  <c:v>0.41582338163551863</c:v>
                </c:pt>
                <c:pt idx="528">
                  <c:v>0.38161799075308994</c:v>
                </c:pt>
                <c:pt idx="529">
                  <c:v>0.34729635533386055</c:v>
                </c:pt>
                <c:pt idx="530">
                  <c:v>0.31286893008046196</c:v>
                </c:pt>
                <c:pt idx="531">
                  <c:v>0.27834620192013065</c:v>
                </c:pt>
                <c:pt idx="532">
                  <c:v>0.24373868681029509</c:v>
                </c:pt>
                <c:pt idx="533">
                  <c:v>0.20905692653530747</c:v>
                </c:pt>
                <c:pt idx="534">
                  <c:v>0.17431148549531639</c:v>
                </c:pt>
                <c:pt idx="535">
                  <c:v>0.13951294748825105</c:v>
                </c:pt>
                <c:pt idx="536">
                  <c:v>0.10467191248588761</c:v>
                </c:pt>
                <c:pt idx="537">
                  <c:v>6.9798993405002285E-2</c:v>
                </c:pt>
                <c:pt idx="538">
                  <c:v>3.4904812874566878E-2</c:v>
                </c:pt>
                <c:pt idx="539">
                  <c:v>2.45029690981724E-16</c:v>
                </c:pt>
                <c:pt idx="540">
                  <c:v>-3.4904812874567273E-2</c:v>
                </c:pt>
                <c:pt idx="541">
                  <c:v>-6.97989934050018E-2</c:v>
                </c:pt>
                <c:pt idx="542">
                  <c:v>-0.10467191248588711</c:v>
                </c:pt>
                <c:pt idx="543">
                  <c:v>-0.13951294748825055</c:v>
                </c:pt>
                <c:pt idx="544">
                  <c:v>-0.17431148549531589</c:v>
                </c:pt>
                <c:pt idx="545">
                  <c:v>-0.209056926535307</c:v>
                </c:pt>
                <c:pt idx="546">
                  <c:v>-0.24373868681029462</c:v>
                </c:pt>
                <c:pt idx="547">
                  <c:v>-0.27834620192013104</c:v>
                </c:pt>
                <c:pt idx="548">
                  <c:v>-0.31286893008046146</c:v>
                </c:pt>
                <c:pt idx="549">
                  <c:v>-0.34729635533386094</c:v>
                </c:pt>
                <c:pt idx="550">
                  <c:v>-0.38161799075308944</c:v>
                </c:pt>
                <c:pt idx="551">
                  <c:v>-0.41582338163551902</c:v>
                </c:pt>
                <c:pt idx="552">
                  <c:v>-0.44990210868772995</c:v>
                </c:pt>
                <c:pt idx="553">
                  <c:v>-0.48384379119933502</c:v>
                </c:pt>
                <c:pt idx="554">
                  <c:v>-0.51763809020504159</c:v>
                </c:pt>
                <c:pt idx="555">
                  <c:v>-0.55127471163399799</c:v>
                </c:pt>
                <c:pt idx="556">
                  <c:v>-0.58474340944547354</c:v>
                </c:pt>
                <c:pt idx="557">
                  <c:v>-0.61803398874989457</c:v>
                </c:pt>
                <c:pt idx="558">
                  <c:v>-0.65113630891431351</c:v>
                </c:pt>
                <c:pt idx="559">
                  <c:v>-0.68404028665133731</c:v>
                </c:pt>
                <c:pt idx="560">
                  <c:v>-0.71673589909060087</c:v>
                </c:pt>
                <c:pt idx="561">
                  <c:v>-0.74921318683182403</c:v>
                </c:pt>
                <c:pt idx="562">
                  <c:v>-0.7814622569785471</c:v>
                </c:pt>
                <c:pt idx="563">
                  <c:v>-0.81347328615160042</c:v>
                </c:pt>
                <c:pt idx="564">
                  <c:v>-0.84523652348139855</c:v>
                </c:pt>
                <c:pt idx="565">
                  <c:v>-0.87674229357815492</c:v>
                </c:pt>
                <c:pt idx="566">
                  <c:v>-0.90798099947909339</c:v>
                </c:pt>
                <c:pt idx="567">
                  <c:v>-0.93894312557178172</c:v>
                </c:pt>
                <c:pt idx="568">
                  <c:v>-0.9696192404926739</c:v>
                </c:pt>
                <c:pt idx="569">
                  <c:v>-1.0000000000000002</c:v>
                </c:pt>
                <c:pt idx="570">
                  <c:v>-1.0300761498201083</c:v>
                </c:pt>
                <c:pt idx="571">
                  <c:v>-1.0598385284664096</c:v>
                </c:pt>
                <c:pt idx="572">
                  <c:v>-1.0892780700300542</c:v>
                </c:pt>
                <c:pt idx="573">
                  <c:v>-1.1183858069414934</c:v>
                </c:pt>
                <c:pt idx="574">
                  <c:v>-1.1471528727020923</c:v>
                </c:pt>
                <c:pt idx="575">
                  <c:v>-1.1755705045849461</c:v>
                </c:pt>
                <c:pt idx="576">
                  <c:v>-1.2036300463040968</c:v>
                </c:pt>
                <c:pt idx="577">
                  <c:v>-1.2313229506513164</c:v>
                </c:pt>
                <c:pt idx="578">
                  <c:v>-1.2586407820996752</c:v>
                </c:pt>
                <c:pt idx="579">
                  <c:v>-1.2855752193730785</c:v>
                </c:pt>
                <c:pt idx="580">
                  <c:v>-1.3121180579810141</c:v>
                </c:pt>
                <c:pt idx="581">
                  <c:v>-1.3382612127177165</c:v>
                </c:pt>
                <c:pt idx="582">
                  <c:v>-1.3639967201249967</c:v>
                </c:pt>
                <c:pt idx="583">
                  <c:v>-1.3893167409179947</c:v>
                </c:pt>
                <c:pt idx="584">
                  <c:v>-1.4142135623730949</c:v>
                </c:pt>
                <c:pt idx="585">
                  <c:v>-1.4386796006773024</c:v>
                </c:pt>
                <c:pt idx="586">
                  <c:v>-1.4627074032383409</c:v>
                </c:pt>
                <c:pt idx="587">
                  <c:v>-1.4862896509547887</c:v>
                </c:pt>
                <c:pt idx="588">
                  <c:v>-1.509419160445544</c:v>
                </c:pt>
                <c:pt idx="589">
                  <c:v>-1.5320888862379558</c:v>
                </c:pt>
                <c:pt idx="590">
                  <c:v>-1.5542919229139411</c:v>
                </c:pt>
                <c:pt idx="591">
                  <c:v>-1.5760215072134443</c:v>
                </c:pt>
                <c:pt idx="592">
                  <c:v>-1.5972710200945857</c:v>
                </c:pt>
                <c:pt idx="593">
                  <c:v>-1.6180339887498947</c:v>
                </c:pt>
                <c:pt idx="594">
                  <c:v>-1.6383040885779832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E-4479-800F-EFB724B17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974264"/>
        <c:axId val="592979064"/>
      </c:scatterChart>
      <c:valAx>
        <c:axId val="592974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2979064"/>
        <c:crosses val="autoZero"/>
        <c:crossBetween val="midCat"/>
      </c:valAx>
      <c:valAx>
        <c:axId val="592979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2974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1vsDAX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'1vsDAX'!$B$1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B-4296-A89B-29067376A2E9}"/>
            </c:ext>
          </c:extLst>
        </c:ser>
        <c:ser>
          <c:idx val="1"/>
          <c:order val="1"/>
          <c:tx>
            <c:strRef>
              <c:f>'1vsDAX'!$C$1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B-4296-A89B-29067376A2E9}"/>
            </c:ext>
          </c:extLst>
        </c:ser>
        <c:ser>
          <c:idx val="2"/>
          <c:order val="2"/>
          <c:tx>
            <c:strRef>
              <c:f>'1vsDAX'!$D$1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B-4296-A89B-29067376A2E9}"/>
            </c:ext>
          </c:extLst>
        </c:ser>
        <c:ser>
          <c:idx val="3"/>
          <c:order val="3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B-4296-A89B-29067376A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13953336"/>
        <c:axId val="513952056"/>
      </c:stockChart>
      <c:dateAx>
        <c:axId val="513953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2056"/>
        <c:crosses val="autoZero"/>
        <c:auto val="1"/>
        <c:lblOffset val="100"/>
        <c:baseTimeUnit val="days"/>
      </c:dateAx>
      <c:valAx>
        <c:axId val="5139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55896"/>
        <c:axId val="513956216"/>
      </c:lineChart>
      <c:lineChart>
        <c:grouping val="standard"/>
        <c:varyColors val="0"/>
        <c:ser>
          <c:idx val="1"/>
          <c:order val="1"/>
          <c:tx>
            <c:strRef>
              <c:f>'1vsDAX'!$Q$1</c:f>
              <c:strCache>
                <c:ptCount val="1"/>
                <c:pt idx="0">
                  <c:v>SchlusskursD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'1vsDAX'!$M$2:$M$1264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'1vsDAX'!$Q$2:$Q$1264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98744"/>
        <c:axId val="581697144"/>
      </c:lineChart>
      <c:dateAx>
        <c:axId val="513955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6216"/>
        <c:crosses val="autoZero"/>
        <c:auto val="1"/>
        <c:lblOffset val="100"/>
        <c:baseTimeUnit val="days"/>
      </c:dateAx>
      <c:valAx>
        <c:axId val="51395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5896"/>
        <c:crosses val="autoZero"/>
        <c:crossBetween val="between"/>
      </c:valAx>
      <c:valAx>
        <c:axId val="581697144"/>
        <c:scaling>
          <c:orientation val="minMax"/>
          <c:min val="20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698744"/>
        <c:crosses val="max"/>
        <c:crossBetween val="between"/>
      </c:valAx>
      <c:dateAx>
        <c:axId val="581698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81697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28864</xdr:colOff>
      <xdr:row>6</xdr:row>
      <xdr:rowOff>0</xdr:rowOff>
    </xdr:from>
    <xdr:to>
      <xdr:col>42</xdr:col>
      <xdr:colOff>169993</xdr:colOff>
      <xdr:row>44</xdr:row>
      <xdr:rowOff>165920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75E9013-6B11-4251-B093-E0C1FA322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0" y="1168977"/>
          <a:ext cx="13952381" cy="7295238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22</xdr:col>
      <xdr:colOff>29348</xdr:colOff>
      <xdr:row>45</xdr:row>
      <xdr:rowOff>86592</xdr:rowOff>
    </xdr:from>
    <xdr:to>
      <xdr:col>29</xdr:col>
      <xdr:colOff>402632</xdr:colOff>
      <xdr:row>53</xdr:row>
      <xdr:rowOff>49682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F4E1E73-B628-4EF5-9ACB-EA58DAD78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1062" y="8498830"/>
          <a:ext cx="6336238" cy="1441182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22</xdr:col>
      <xdr:colOff>28222</xdr:colOff>
      <xdr:row>53</xdr:row>
      <xdr:rowOff>168247</xdr:rowOff>
    </xdr:from>
    <xdr:to>
      <xdr:col>29</xdr:col>
      <xdr:colOff>30417</xdr:colOff>
      <xdr:row>62</xdr:row>
      <xdr:rowOff>174786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F368544-B860-48F0-8B11-71E89A4D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89936" y="10068199"/>
          <a:ext cx="5965149" cy="16789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21</xdr:col>
      <xdr:colOff>938068</xdr:colOff>
      <xdr:row>64</xdr:row>
      <xdr:rowOff>0</xdr:rowOff>
    </xdr:from>
    <xdr:to>
      <xdr:col>33</xdr:col>
      <xdr:colOff>129107</xdr:colOff>
      <xdr:row>73</xdr:row>
      <xdr:rowOff>178144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8847EF-9A98-4CE7-BDEB-B19E2A409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554545" y="12050568"/>
          <a:ext cx="8542857" cy="18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6350</xdr:rowOff>
    </xdr:from>
    <xdr:to>
      <xdr:col>12</xdr:col>
      <xdr:colOff>9525</xdr:colOff>
      <xdr:row>17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16C8F8-0231-44E8-BB73-10B8BDAB2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758825</xdr:colOff>
      <xdr:row>3</xdr:row>
      <xdr:rowOff>6350</xdr:rowOff>
    </xdr:from>
    <xdr:to>
      <xdr:col>11</xdr:col>
      <xdr:colOff>758825</xdr:colOff>
      <xdr:row>17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C6B6D4E-BADF-48EE-A001-192CA9521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3</xdr:row>
      <xdr:rowOff>0</xdr:rowOff>
    </xdr:from>
    <xdr:to>
      <xdr:col>12</xdr:col>
      <xdr:colOff>15875</xdr:colOff>
      <xdr:row>17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64DEBA-4ECD-42FC-AA52-56E3D0AAA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165100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D40CCF-10D3-4EB1-9A37-9CDFA6445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1475</xdr:colOff>
      <xdr:row>20</xdr:row>
      <xdr:rowOff>184592</xdr:rowOff>
    </xdr:from>
    <xdr:to>
      <xdr:col>16</xdr:col>
      <xdr:colOff>465175</xdr:colOff>
      <xdr:row>42</xdr:row>
      <xdr:rowOff>29535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305C69E-AE16-46EF-961C-76FA09C2A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489491</xdr:colOff>
      <xdr:row>47</xdr:row>
      <xdr:rowOff>36224</xdr:rowOff>
    </xdr:from>
    <xdr:to>
      <xdr:col>17</xdr:col>
      <xdr:colOff>635000</xdr:colOff>
      <xdr:row>71</xdr:row>
      <xdr:rowOff>85299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3E147D-057B-4470-87C9-1F33D8047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27215</xdr:colOff>
      <xdr:row>51</xdr:row>
      <xdr:rowOff>101292</xdr:rowOff>
    </xdr:from>
    <xdr:to>
      <xdr:col>20</xdr:col>
      <xdr:colOff>479524</xdr:colOff>
      <xdr:row>67</xdr:row>
      <xdr:rowOff>140927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C7347595-F26C-4A8A-B7EC-975CDCD73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3</xdr:row>
      <xdr:rowOff>95250</xdr:rowOff>
    </xdr:from>
    <xdr:to>
      <xdr:col>11</xdr:col>
      <xdr:colOff>374650</xdr:colOff>
      <xdr:row>18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2CFC371-8AB0-4D73-88CE-A0CD86BB6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21</xdr:row>
      <xdr:rowOff>6350</xdr:rowOff>
    </xdr:from>
    <xdr:to>
      <xdr:col>11</xdr:col>
      <xdr:colOff>381000</xdr:colOff>
      <xdr:row>35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5020753-A079-4948-A876-5EC90E0DA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utsche-finanzagentur.de/en/fact-sheet/sheet-detail/productdata/sheet/DE000114168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A421-3180-4F07-B54F-0874892A37B3}">
  <dimension ref="A1:X213"/>
  <sheetViews>
    <sheetView showGridLines="0" tabSelected="1" zoomScale="44" zoomScaleNormal="50" workbookViewId="0">
      <pane ySplit="1" topLeftCell="A2" activePane="bottomLeft" state="frozen"/>
      <selection pane="bottomLeft" activeCell="J68" sqref="J68"/>
    </sheetView>
  </sheetViews>
  <sheetFormatPr baseColWidth="10" defaultColWidth="8.7265625" defaultRowHeight="14.5" x14ac:dyDescent="0.35"/>
  <cols>
    <col min="1" max="1" width="12.08984375" style="8" bestFit="1" customWidth="1"/>
    <col min="2" max="2" width="14.90625" style="8" bestFit="1" customWidth="1"/>
    <col min="3" max="3" width="14.7265625" style="8" hidden="1" customWidth="1"/>
    <col min="4" max="4" width="18.08984375" style="8" bestFit="1" customWidth="1"/>
    <col min="5" max="5" width="32.36328125" style="8" bestFit="1" customWidth="1"/>
    <col min="6" max="6" width="3" style="8" customWidth="1"/>
    <col min="7" max="7" width="59.81640625" style="8" bestFit="1" customWidth="1"/>
    <col min="8" max="8" width="20.54296875" style="8" customWidth="1"/>
    <col min="9" max="9" width="1.81640625" style="8" customWidth="1"/>
    <col min="10" max="10" width="17.81640625" style="40" bestFit="1" customWidth="1"/>
    <col min="11" max="11" width="15.6328125" style="8" customWidth="1"/>
    <col min="12" max="12" width="12" style="8" bestFit="1" customWidth="1"/>
    <col min="13" max="13" width="14.90625" style="8" bestFit="1" customWidth="1"/>
    <col min="14" max="14" width="14.7265625" style="8" hidden="1" customWidth="1"/>
    <col min="15" max="15" width="18.08984375" style="8" bestFit="1" customWidth="1"/>
    <col min="16" max="16" width="32.36328125" style="8" bestFit="1" customWidth="1"/>
    <col min="17" max="17" width="2.54296875" style="8" customWidth="1"/>
    <col min="18" max="18" width="59.81640625" style="8" bestFit="1" customWidth="1"/>
    <col min="19" max="19" width="10.81640625" style="8" bestFit="1" customWidth="1"/>
    <col min="20" max="20" width="1.81640625" style="8" customWidth="1"/>
    <col min="21" max="21" width="17.81640625" style="40" bestFit="1" customWidth="1"/>
    <col min="22" max="22" width="14.1796875" style="40" customWidth="1"/>
    <col min="23" max="23" width="17" style="8" customWidth="1"/>
    <col min="24" max="24" width="24.6328125" style="8" customWidth="1"/>
  </cols>
  <sheetData>
    <row r="1" spans="1:24" ht="18.5" x14ac:dyDescent="0.45">
      <c r="A1" s="65" t="s">
        <v>13</v>
      </c>
      <c r="B1" s="66"/>
      <c r="C1" s="66"/>
      <c r="D1" s="66"/>
      <c r="E1" s="66"/>
      <c r="F1"/>
      <c r="G1"/>
      <c r="H1"/>
      <c r="I1" s="4"/>
      <c r="J1" s="43" t="s">
        <v>27</v>
      </c>
      <c r="K1"/>
      <c r="L1" s="67" t="s">
        <v>0</v>
      </c>
      <c r="M1" s="68"/>
      <c r="N1" s="68"/>
      <c r="O1" s="68"/>
      <c r="P1" s="68"/>
      <c r="Q1"/>
      <c r="R1"/>
      <c r="S1"/>
      <c r="T1" s="4"/>
      <c r="U1" s="43" t="s">
        <v>27</v>
      </c>
      <c r="V1" s="32"/>
      <c r="W1" s="69" t="s">
        <v>19</v>
      </c>
      <c r="X1" s="69"/>
    </row>
    <row r="2" spans="1:24" ht="15" thickBot="1" x14ac:dyDescent="0.4">
      <c r="A2" s="16" t="s">
        <v>1</v>
      </c>
      <c r="B2" s="16" t="s">
        <v>2</v>
      </c>
      <c r="C2" s="16" t="s">
        <v>26</v>
      </c>
      <c r="D2" s="16" t="s">
        <v>25</v>
      </c>
      <c r="E2" s="16" t="s">
        <v>28</v>
      </c>
      <c r="F2"/>
      <c r="I2" s="4"/>
      <c r="J2" s="47"/>
      <c r="K2"/>
      <c r="L2" s="16" t="s">
        <v>1</v>
      </c>
      <c r="M2" s="16" t="s">
        <v>2</v>
      </c>
      <c r="N2" s="22" t="s">
        <v>26</v>
      </c>
      <c r="O2" s="16" t="s">
        <v>25</v>
      </c>
      <c r="P2" s="16" t="s">
        <v>28</v>
      </c>
      <c r="Q2"/>
      <c r="T2" s="4"/>
      <c r="U2" s="47"/>
      <c r="W2" s="17" t="s">
        <v>7</v>
      </c>
      <c r="X2" s="18" t="s">
        <v>8</v>
      </c>
    </row>
    <row r="3" spans="1:24" ht="15" thickBot="1" x14ac:dyDescent="0.4">
      <c r="A3" s="12">
        <v>41641</v>
      </c>
      <c r="B3" s="50">
        <v>130.0162</v>
      </c>
      <c r="C3" s="21"/>
      <c r="D3" s="21"/>
      <c r="E3" s="21"/>
      <c r="F3"/>
      <c r="G3" s="85" t="s">
        <v>29</v>
      </c>
      <c r="H3" s="86"/>
      <c r="I3" s="32"/>
      <c r="J3" s="47"/>
      <c r="K3" t="str">
        <f>IF(L3=A3,"","x")</f>
        <v/>
      </c>
      <c r="L3" s="12">
        <v>41641</v>
      </c>
      <c r="M3" s="13">
        <v>9400.0400000000009</v>
      </c>
      <c r="N3" s="14"/>
      <c r="O3" s="21"/>
      <c r="P3" s="21"/>
      <c r="Q3"/>
      <c r="R3" s="70" t="s">
        <v>29</v>
      </c>
      <c r="S3" s="71"/>
      <c r="T3" s="54"/>
      <c r="U3" s="47"/>
      <c r="V3" s="41"/>
      <c r="W3" s="17" t="s">
        <v>9</v>
      </c>
      <c r="X3" s="19">
        <v>5.0000000000000001E-3</v>
      </c>
    </row>
    <row r="4" spans="1:24" x14ac:dyDescent="0.35">
      <c r="A4" s="12">
        <v>41673</v>
      </c>
      <c r="B4" s="50">
        <v>126.35420000000001</v>
      </c>
      <c r="C4" s="14">
        <f>(B4-B3)/B3</f>
        <v>-2.8165720887089393E-2</v>
      </c>
      <c r="D4" s="14">
        <f>LN(B4)-LN(B3)</f>
        <v>-2.8569983797382292E-2</v>
      </c>
      <c r="E4" s="14">
        <f>(LN(B4)-LN(B3))-$X$3</f>
        <v>-3.356998379738229E-2</v>
      </c>
      <c r="F4" s="1"/>
      <c r="G4" s="48">
        <v>2014</v>
      </c>
      <c r="H4" s="72">
        <f>(1/12)*SUM(E4:E15)</f>
        <v>2.2533836408005635E-3</v>
      </c>
      <c r="I4" s="5"/>
      <c r="J4" s="47"/>
      <c r="K4" t="str">
        <f>IF(L4=A4,"","x")</f>
        <v/>
      </c>
      <c r="L4" s="12">
        <v>41673</v>
      </c>
      <c r="M4" s="13">
        <v>9186.52</v>
      </c>
      <c r="N4" s="14">
        <f>(M4-M3)/M3</f>
        <v>-2.271479695831086E-2</v>
      </c>
      <c r="O4" s="14">
        <f>LN(M4)-LN(M3)</f>
        <v>-2.2976752403058853E-2</v>
      </c>
      <c r="P4" s="14">
        <f>(LN(M4)-LN(M3))-$X$3</f>
        <v>-2.7976752403058854E-2</v>
      </c>
      <c r="Q4"/>
      <c r="R4" s="48">
        <v>2014</v>
      </c>
      <c r="S4" s="72">
        <f>(1/12)*SUM(P4:P15)</f>
        <v>-1.828085867438172E-3</v>
      </c>
      <c r="T4" s="5"/>
      <c r="U4" s="47"/>
      <c r="V4" s="42"/>
      <c r="W4" s="17" t="s">
        <v>10</v>
      </c>
      <c r="X4" s="20" t="s">
        <v>11</v>
      </c>
    </row>
    <row r="5" spans="1:24" x14ac:dyDescent="0.35">
      <c r="A5" s="12">
        <v>41701</v>
      </c>
      <c r="B5" s="50">
        <v>132.66499999999999</v>
      </c>
      <c r="C5" s="14">
        <f t="shared" ref="C5:C63" si="0">(B5-B4)/B4</f>
        <v>4.9945312462901792E-2</v>
      </c>
      <c r="D5" s="14">
        <f t="shared" ref="D5:D62" si="1">LN(B5)-LN(B4)</f>
        <v>4.8738079444381022E-2</v>
      </c>
      <c r="E5" s="14">
        <f t="shared" ref="E5:E63" si="2">(LN(B5)-LN(B4))-$X$3</f>
        <v>4.3738079444381024E-2</v>
      </c>
      <c r="F5"/>
      <c r="G5" s="48">
        <v>2015</v>
      </c>
      <c r="H5" s="72">
        <f>(1/12)*SUM(E16:E27)</f>
        <v>2.1515005676810642E-3</v>
      </c>
      <c r="I5" s="35"/>
      <c r="J5" s="47"/>
      <c r="K5"/>
      <c r="L5" s="12">
        <v>41701</v>
      </c>
      <c r="M5" s="13">
        <v>9358.89</v>
      </c>
      <c r="N5" s="14">
        <f t="shared" ref="N5:N63" si="3">(M5-M4)/M4</f>
        <v>1.8763361969494321E-2</v>
      </c>
      <c r="O5" s="14">
        <f t="shared" ref="O5:O63" si="4">LN(M5)-LN(M4)</f>
        <v>1.8589501530597019E-2</v>
      </c>
      <c r="P5" s="14">
        <f t="shared" ref="P5:P63" si="5">(LN(M5)-LN(M4))-$X$3</f>
        <v>1.3589501530597018E-2</v>
      </c>
      <c r="Q5"/>
      <c r="R5" s="48">
        <v>2015</v>
      </c>
      <c r="S5" s="72">
        <f>(1/12)*SUM(P16:P27)</f>
        <v>-6.8683998131909463E-4</v>
      </c>
      <c r="T5" s="35"/>
      <c r="U5" s="47"/>
      <c r="W5"/>
      <c r="X5"/>
    </row>
    <row r="6" spans="1:24" x14ac:dyDescent="0.35">
      <c r="A6" s="12">
        <v>41731</v>
      </c>
      <c r="B6" s="50">
        <v>136.10069999999999</v>
      </c>
      <c r="C6" s="14">
        <f t="shared" si="0"/>
        <v>2.5897561527154844E-2</v>
      </c>
      <c r="D6" s="14">
        <f t="shared" si="1"/>
        <v>2.5567899197850963E-2</v>
      </c>
      <c r="E6" s="14">
        <f t="shared" si="2"/>
        <v>2.0567899197850962E-2</v>
      </c>
      <c r="F6"/>
      <c r="G6" s="48">
        <v>2016</v>
      </c>
      <c r="H6" s="72">
        <f>(1/12)*SUM(E28:E39)</f>
        <v>8.4040143244550735E-3</v>
      </c>
      <c r="I6" s="4"/>
      <c r="J6" s="47"/>
      <c r="K6"/>
      <c r="L6" s="12">
        <v>41731</v>
      </c>
      <c r="M6" s="13">
        <v>9623.36</v>
      </c>
      <c r="N6" s="14">
        <f t="shared" si="3"/>
        <v>2.8258693071507537E-2</v>
      </c>
      <c r="O6" s="14">
        <f t="shared" si="4"/>
        <v>2.7866782331908979E-2</v>
      </c>
      <c r="P6" s="14">
        <f t="shared" si="5"/>
        <v>2.2866782331908978E-2</v>
      </c>
      <c r="Q6"/>
      <c r="R6" s="48">
        <v>2016</v>
      </c>
      <c r="S6" s="72">
        <f>(1/12)*SUM(P28:P39)</f>
        <v>5.0271906525068254E-3</v>
      </c>
      <c r="T6" s="4"/>
      <c r="U6" s="47"/>
      <c r="V6" s="39"/>
      <c r="W6"/>
      <c r="X6"/>
    </row>
    <row r="7" spans="1:24" x14ac:dyDescent="0.35">
      <c r="A7" s="12">
        <v>41761</v>
      </c>
      <c r="B7" s="50">
        <v>132.85210000000001</v>
      </c>
      <c r="C7" s="14">
        <f t="shared" si="0"/>
        <v>-2.3869091048025339E-2</v>
      </c>
      <c r="D7" s="14">
        <f t="shared" si="1"/>
        <v>-2.4158573538839434E-2</v>
      </c>
      <c r="E7" s="14">
        <f t="shared" si="2"/>
        <v>-2.9158573538839435E-2</v>
      </c>
      <c r="F7"/>
      <c r="G7" s="48">
        <v>2017</v>
      </c>
      <c r="H7" s="72">
        <f>(1/12)*SUM(E40:E51)</f>
        <v>2.3679329211802828E-3</v>
      </c>
      <c r="I7" s="4"/>
      <c r="J7" s="47"/>
      <c r="K7" t="str">
        <f t="shared" ref="K7:K38" si="6">IF(L7=A7,"","yyy")</f>
        <v/>
      </c>
      <c r="L7" s="12">
        <v>41761</v>
      </c>
      <c r="M7" s="13">
        <v>9556.02</v>
      </c>
      <c r="N7" s="14">
        <f t="shared" si="3"/>
        <v>-6.9975559471951729E-3</v>
      </c>
      <c r="O7" s="14">
        <f t="shared" si="4"/>
        <v>-7.0221536582160127E-3</v>
      </c>
      <c r="P7" s="14">
        <f t="shared" si="5"/>
        <v>-1.2022153658216014E-2</v>
      </c>
      <c r="Q7"/>
      <c r="R7" s="48">
        <v>2017</v>
      </c>
      <c r="S7" s="72">
        <f>(1/12)*SUM(P40:P51)</f>
        <v>3.6788247210895312E-3</v>
      </c>
      <c r="T7" s="4"/>
      <c r="U7" s="47"/>
      <c r="V7" s="39"/>
      <c r="W7"/>
      <c r="X7"/>
    </row>
    <row r="8" spans="1:24" ht="15" thickBot="1" x14ac:dyDescent="0.4">
      <c r="A8" s="12">
        <v>41792</v>
      </c>
      <c r="B8" s="50">
        <v>135.72329999999999</v>
      </c>
      <c r="C8" s="14">
        <f t="shared" si="0"/>
        <v>2.1612003122268953E-2</v>
      </c>
      <c r="D8" s="14">
        <f t="shared" si="1"/>
        <v>2.13817750037677E-2</v>
      </c>
      <c r="E8" s="14">
        <f t="shared" si="2"/>
        <v>1.6381775003767699E-2</v>
      </c>
      <c r="F8"/>
      <c r="G8" s="49">
        <v>2018</v>
      </c>
      <c r="H8" s="73">
        <f>(1/12)*SUM(E52:E63)</f>
        <v>-1.3073311811196859E-2</v>
      </c>
      <c r="I8" s="4"/>
      <c r="J8" s="47"/>
      <c r="K8" t="str">
        <f t="shared" si="6"/>
        <v/>
      </c>
      <c r="L8" s="12">
        <v>41792</v>
      </c>
      <c r="M8" s="13">
        <v>9950.1200000000008</v>
      </c>
      <c r="N8" s="14">
        <f t="shared" si="3"/>
        <v>4.1241018750484026E-2</v>
      </c>
      <c r="O8" s="14">
        <f t="shared" si="4"/>
        <v>4.0413289011999254E-2</v>
      </c>
      <c r="P8" s="14">
        <f t="shared" si="5"/>
        <v>3.5413289011999256E-2</v>
      </c>
      <c r="Q8"/>
      <c r="R8" s="49">
        <v>2018</v>
      </c>
      <c r="S8" s="73">
        <f>(1/12)*SUM(P52:P63)</f>
        <v>-2.1502685858703623E-2</v>
      </c>
      <c r="T8" s="4"/>
      <c r="U8" s="47"/>
      <c r="V8" s="39"/>
      <c r="W8"/>
      <c r="X8"/>
    </row>
    <row r="9" spans="1:24" ht="15" thickBot="1" x14ac:dyDescent="0.4">
      <c r="A9" s="12">
        <v>41821</v>
      </c>
      <c r="B9" s="15">
        <v>138.72999999999999</v>
      </c>
      <c r="C9" s="14">
        <f t="shared" si="0"/>
        <v>2.2153160142731537E-2</v>
      </c>
      <c r="D9" s="14">
        <f t="shared" si="1"/>
        <v>2.1911343706509712E-2</v>
      </c>
      <c r="E9" s="14">
        <f t="shared" si="2"/>
        <v>1.6911343706509711E-2</v>
      </c>
      <c r="F9"/>
      <c r="G9" s="74"/>
      <c r="H9" s="75"/>
      <c r="I9" s="4"/>
      <c r="J9" s="47"/>
      <c r="K9" t="str">
        <f t="shared" si="6"/>
        <v/>
      </c>
      <c r="L9" s="12">
        <v>41821</v>
      </c>
      <c r="M9" s="13">
        <v>9902.41</v>
      </c>
      <c r="N9" s="14">
        <f t="shared" si="3"/>
        <v>-4.7949170462266728E-3</v>
      </c>
      <c r="O9" s="14">
        <f t="shared" si="4"/>
        <v>-4.8064495406361374E-3</v>
      </c>
      <c r="P9" s="14">
        <f t="shared" si="5"/>
        <v>-9.8064495406361384E-3</v>
      </c>
      <c r="Q9"/>
      <c r="R9" s="74"/>
      <c r="S9" s="75"/>
      <c r="T9" s="4"/>
      <c r="U9" s="47"/>
      <c r="V9" s="39"/>
      <c r="W9"/>
      <c r="X9"/>
    </row>
    <row r="10" spans="1:24" ht="15" thickBot="1" x14ac:dyDescent="0.4">
      <c r="A10" s="12">
        <v>41852</v>
      </c>
      <c r="B10" s="15">
        <v>131.6</v>
      </c>
      <c r="C10" s="14">
        <f t="shared" si="0"/>
        <v>-5.1394795646219245E-2</v>
      </c>
      <c r="D10" s="14">
        <f t="shared" si="1"/>
        <v>-5.2762579201417026E-2</v>
      </c>
      <c r="E10" s="14">
        <f t="shared" si="2"/>
        <v>-5.7762579201417023E-2</v>
      </c>
      <c r="F10"/>
      <c r="G10" s="85" t="s">
        <v>34</v>
      </c>
      <c r="H10" s="86"/>
      <c r="I10" s="4"/>
      <c r="J10" s="47"/>
      <c r="K10" t="str">
        <f t="shared" si="6"/>
        <v/>
      </c>
      <c r="L10" s="12">
        <v>41852</v>
      </c>
      <c r="M10" s="13">
        <v>9210.08</v>
      </c>
      <c r="N10" s="14">
        <f t="shared" si="3"/>
        <v>-6.9915303446332761E-2</v>
      </c>
      <c r="O10" s="14">
        <f t="shared" si="4"/>
        <v>-7.2479625418516491E-2</v>
      </c>
      <c r="P10" s="14">
        <f t="shared" si="5"/>
        <v>-7.7479625418516496E-2</v>
      </c>
      <c r="Q10"/>
      <c r="R10" s="70" t="s">
        <v>31</v>
      </c>
      <c r="S10" s="71"/>
      <c r="T10" s="4"/>
      <c r="U10" s="47"/>
      <c r="V10" s="39"/>
      <c r="W10"/>
      <c r="X10"/>
    </row>
    <row r="11" spans="1:24" x14ac:dyDescent="0.35">
      <c r="A11" s="12">
        <v>41883</v>
      </c>
      <c r="B11" s="15">
        <v>139.22999999999999</v>
      </c>
      <c r="C11" s="14">
        <f t="shared" si="0"/>
        <v>5.7978723404255285E-2</v>
      </c>
      <c r="D11" s="14">
        <f t="shared" si="1"/>
        <v>5.6360223029977341E-2</v>
      </c>
      <c r="E11" s="14">
        <f t="shared" si="2"/>
        <v>5.1360223029977344E-2</v>
      </c>
      <c r="F11"/>
      <c r="G11" s="48">
        <v>2014</v>
      </c>
      <c r="H11" s="72">
        <f>STDEV(E4:E15)</f>
        <v>3.602146925154287E-2</v>
      </c>
      <c r="J11" s="47"/>
      <c r="K11" t="str">
        <f t="shared" si="6"/>
        <v/>
      </c>
      <c r="L11" s="12">
        <v>41883</v>
      </c>
      <c r="M11" s="13">
        <v>9479.0300000000007</v>
      </c>
      <c r="N11" s="14">
        <f t="shared" si="3"/>
        <v>2.9201700745270478E-2</v>
      </c>
      <c r="O11" s="14">
        <f t="shared" si="4"/>
        <v>2.8783453916576107E-2</v>
      </c>
      <c r="P11" s="14">
        <f t="shared" si="5"/>
        <v>2.3783453916576106E-2</v>
      </c>
      <c r="Q11"/>
      <c r="R11" s="48">
        <v>2014</v>
      </c>
      <c r="S11" s="72">
        <f>STDEV(P4:P15)</f>
        <v>3.756019520560859E-2</v>
      </c>
      <c r="U11" s="47"/>
      <c r="V11" s="39"/>
      <c r="W11"/>
      <c r="X11"/>
    </row>
    <row r="12" spans="1:24" x14ac:dyDescent="0.35">
      <c r="A12" s="12">
        <v>41913</v>
      </c>
      <c r="B12" s="15">
        <v>134.61000000000001</v>
      </c>
      <c r="C12" s="14">
        <f t="shared" si="0"/>
        <v>-3.3182503770738898E-2</v>
      </c>
      <c r="D12" s="14">
        <f t="shared" si="1"/>
        <v>-3.3745533265192584E-2</v>
      </c>
      <c r="E12" s="14">
        <f t="shared" si="2"/>
        <v>-3.8745533265192582E-2</v>
      </c>
      <c r="F12"/>
      <c r="G12" s="48">
        <v>2015</v>
      </c>
      <c r="H12" s="72">
        <f>STDEV(E16:E27)</f>
        <v>5.4140619884867201E-2</v>
      </c>
      <c r="J12" s="47"/>
      <c r="K12" t="str">
        <f t="shared" si="6"/>
        <v/>
      </c>
      <c r="L12" s="12">
        <v>41913</v>
      </c>
      <c r="M12" s="13">
        <v>9382.0300000000007</v>
      </c>
      <c r="N12" s="14">
        <f t="shared" si="3"/>
        <v>-1.0233114569739731E-2</v>
      </c>
      <c r="O12" s="14">
        <f t="shared" si="4"/>
        <v>-1.0285832843104359E-2</v>
      </c>
      <c r="P12" s="14">
        <f t="shared" si="5"/>
        <v>-1.528583284310436E-2</v>
      </c>
      <c r="Q12"/>
      <c r="R12" s="48">
        <v>2015</v>
      </c>
      <c r="S12" s="72">
        <f>STDEV(P16:P27)</f>
        <v>7.8344037215443807E-2</v>
      </c>
      <c r="U12" s="47"/>
      <c r="V12" s="39"/>
      <c r="W12"/>
      <c r="X12"/>
    </row>
    <row r="13" spans="1:24" x14ac:dyDescent="0.35">
      <c r="A13" s="12">
        <v>41946</v>
      </c>
      <c r="B13" s="15">
        <v>138.47</v>
      </c>
      <c r="C13" s="14">
        <f t="shared" si="0"/>
        <v>2.8675432731594865E-2</v>
      </c>
      <c r="D13" s="14">
        <f t="shared" si="1"/>
        <v>2.8271987010620947E-2</v>
      </c>
      <c r="E13" s="14">
        <f t="shared" si="2"/>
        <v>2.3271987010620946E-2</v>
      </c>
      <c r="F13"/>
      <c r="G13" s="48">
        <v>2016</v>
      </c>
      <c r="H13" s="72">
        <f>STDEV(E28:E39)</f>
        <v>3.9309585226316543E-2</v>
      </c>
      <c r="J13" s="47"/>
      <c r="K13" t="str">
        <f t="shared" si="6"/>
        <v/>
      </c>
      <c r="L13" s="12">
        <v>41946</v>
      </c>
      <c r="M13" s="13">
        <v>9251.7000000000007</v>
      </c>
      <c r="N13" s="14">
        <f t="shared" si="3"/>
        <v>-1.3891449931411424E-2</v>
      </c>
      <c r="O13" s="14">
        <f t="shared" si="4"/>
        <v>-1.3988839091656047E-2</v>
      </c>
      <c r="P13" s="14">
        <f t="shared" si="5"/>
        <v>-1.8988839091656048E-2</v>
      </c>
      <c r="Q13"/>
      <c r="R13" s="48">
        <v>2016</v>
      </c>
      <c r="S13" s="72">
        <f>STDEV(P28:P39)</f>
        <v>4.0444520054037938E-2</v>
      </c>
      <c r="U13" s="47"/>
      <c r="V13" s="39"/>
      <c r="W13"/>
      <c r="X13"/>
    </row>
    <row r="14" spans="1:24" x14ac:dyDescent="0.35">
      <c r="A14" s="12">
        <v>41974</v>
      </c>
      <c r="B14" s="15">
        <v>136.55000000000001</v>
      </c>
      <c r="C14" s="14">
        <f t="shared" si="0"/>
        <v>-1.3865819311042013E-2</v>
      </c>
      <c r="D14" s="14">
        <f t="shared" si="1"/>
        <v>-1.396284774690848E-2</v>
      </c>
      <c r="E14" s="14">
        <f t="shared" si="2"/>
        <v>-1.8962847746908481E-2</v>
      </c>
      <c r="F14"/>
      <c r="G14" s="48">
        <v>2017</v>
      </c>
      <c r="H14" s="72">
        <f>STDEV(E40:E51)</f>
        <v>1.8188263586813014E-2</v>
      </c>
      <c r="J14" s="47"/>
      <c r="K14" t="str">
        <f t="shared" si="6"/>
        <v/>
      </c>
      <c r="L14" s="12">
        <v>41974</v>
      </c>
      <c r="M14" s="13">
        <v>9963.51</v>
      </c>
      <c r="N14" s="14">
        <f t="shared" si="3"/>
        <v>7.6938292421933202E-2</v>
      </c>
      <c r="O14" s="14">
        <f t="shared" si="4"/>
        <v>7.4122100731422336E-2</v>
      </c>
      <c r="P14" s="14">
        <f t="shared" si="5"/>
        <v>6.9122100731422331E-2</v>
      </c>
      <c r="Q14"/>
      <c r="R14" s="48">
        <v>2017</v>
      </c>
      <c r="S14" s="72">
        <f>STDEV(P40:P51)</f>
        <v>2.8680948991679934E-2</v>
      </c>
      <c r="U14" s="47"/>
      <c r="V14" s="39"/>
      <c r="W14"/>
      <c r="X14"/>
    </row>
    <row r="15" spans="1:24" ht="15" thickBot="1" x14ac:dyDescent="0.4">
      <c r="A15" s="33">
        <v>42006</v>
      </c>
      <c r="B15" s="34">
        <v>141.84</v>
      </c>
      <c r="C15" s="14">
        <f t="shared" si="0"/>
        <v>3.8740388136213777E-2</v>
      </c>
      <c r="D15" s="14">
        <f t="shared" si="1"/>
        <v>3.8008813846238887E-2</v>
      </c>
      <c r="E15" s="14">
        <f t="shared" si="2"/>
        <v>3.3008813846238889E-2</v>
      </c>
      <c r="F15"/>
      <c r="G15" s="49">
        <v>2018</v>
      </c>
      <c r="H15" s="73">
        <f>STDEV(E51:E63)</f>
        <v>3.7506003094047752E-2</v>
      </c>
      <c r="J15" s="47"/>
      <c r="K15" t="str">
        <f t="shared" si="6"/>
        <v/>
      </c>
      <c r="L15" s="33">
        <v>42006</v>
      </c>
      <c r="M15" s="36">
        <v>9764.73</v>
      </c>
      <c r="N15" s="14">
        <f t="shared" si="3"/>
        <v>-1.9950800470918448E-2</v>
      </c>
      <c r="O15" s="14">
        <f t="shared" si="4"/>
        <v>-2.0152504976573837E-2</v>
      </c>
      <c r="P15" s="14">
        <f t="shared" si="5"/>
        <v>-2.5152504976573838E-2</v>
      </c>
      <c r="Q15"/>
      <c r="R15" s="49">
        <v>2018</v>
      </c>
      <c r="S15" s="73">
        <f>STDEV(P51:P63)</f>
        <v>4.2170948825100557E-2</v>
      </c>
      <c r="U15" s="47"/>
      <c r="V15" s="39"/>
      <c r="W15"/>
      <c r="X15"/>
    </row>
    <row r="16" spans="1:24" ht="15" thickBot="1" x14ac:dyDescent="0.4">
      <c r="A16" s="12">
        <v>42037</v>
      </c>
      <c r="B16" s="15">
        <v>146.59</v>
      </c>
      <c r="C16" s="14">
        <f t="shared" si="0"/>
        <v>3.3488437676254937E-2</v>
      </c>
      <c r="D16" s="14">
        <f t="shared" si="1"/>
        <v>3.2939912535987048E-2</v>
      </c>
      <c r="E16" s="14">
        <f t="shared" si="2"/>
        <v>2.7939912535987047E-2</v>
      </c>
      <c r="F16"/>
      <c r="J16" s="47"/>
      <c r="K16" t="str">
        <f t="shared" si="6"/>
        <v/>
      </c>
      <c r="L16" s="12">
        <v>42037</v>
      </c>
      <c r="M16" s="13">
        <v>10828.01</v>
      </c>
      <c r="N16" s="14">
        <f t="shared" si="3"/>
        <v>0.10888985153711375</v>
      </c>
      <c r="O16" s="14">
        <f t="shared" si="4"/>
        <v>0.10335938110641862</v>
      </c>
      <c r="P16" s="14">
        <f t="shared" si="5"/>
        <v>9.835938110641862E-2</v>
      </c>
      <c r="Q16"/>
      <c r="U16" s="47"/>
      <c r="V16" s="39"/>
      <c r="W16"/>
      <c r="X16"/>
    </row>
    <row r="17" spans="1:24" ht="15" thickBot="1" x14ac:dyDescent="0.4">
      <c r="A17" s="12">
        <v>42065</v>
      </c>
      <c r="B17" s="15">
        <v>155.31</v>
      </c>
      <c r="C17" s="14">
        <f t="shared" si="0"/>
        <v>5.9485640221024615E-2</v>
      </c>
      <c r="D17" s="14">
        <f t="shared" si="1"/>
        <v>5.7783545279979975E-2</v>
      </c>
      <c r="E17" s="14">
        <f>(LN(B17)-LN(B16))-$X$3</f>
        <v>5.2783545279979978E-2</v>
      </c>
      <c r="F17"/>
      <c r="G17" s="98" t="s">
        <v>30</v>
      </c>
      <c r="H17" s="99"/>
      <c r="J17" s="47"/>
      <c r="K17" t="str">
        <f t="shared" si="6"/>
        <v/>
      </c>
      <c r="L17" s="12">
        <v>42065</v>
      </c>
      <c r="M17" s="13">
        <v>11410.36</v>
      </c>
      <c r="N17" s="14">
        <f t="shared" si="3"/>
        <v>5.3781812170472724E-2</v>
      </c>
      <c r="O17" s="14">
        <f t="shared" si="4"/>
        <v>5.2385419363854879E-2</v>
      </c>
      <c r="P17" s="14">
        <f>(LN(M17)-LN(M16))-$X$3</f>
        <v>4.7385419363854882E-2</v>
      </c>
      <c r="Q17"/>
      <c r="R17" s="77" t="s">
        <v>30</v>
      </c>
      <c r="S17" s="78"/>
      <c r="U17" s="47"/>
      <c r="V17" s="39"/>
      <c r="W17"/>
      <c r="X17"/>
    </row>
    <row r="18" spans="1:24" x14ac:dyDescent="0.35">
      <c r="A18" s="12">
        <v>42095</v>
      </c>
      <c r="B18" s="15">
        <v>160.16</v>
      </c>
      <c r="C18" s="14">
        <f t="shared" si="0"/>
        <v>3.1227866846951221E-2</v>
      </c>
      <c r="D18" s="14">
        <f t="shared" si="1"/>
        <v>3.0750195984990292E-2</v>
      </c>
      <c r="E18" s="14">
        <f t="shared" si="2"/>
        <v>2.5750195984990291E-2</v>
      </c>
      <c r="F18"/>
      <c r="G18" s="48">
        <v>2014</v>
      </c>
      <c r="H18" s="79">
        <f>H4/H11</f>
        <v>6.2556683212027689E-2</v>
      </c>
      <c r="J18" s="47">
        <f>H18+1</f>
        <v>1.0625566832120277</v>
      </c>
      <c r="K18" t="str">
        <f t="shared" si="6"/>
        <v/>
      </c>
      <c r="L18" s="12">
        <v>42095</v>
      </c>
      <c r="M18" s="13">
        <v>12001.4</v>
      </c>
      <c r="N18" s="14">
        <f t="shared" si="3"/>
        <v>5.1798540975043647E-2</v>
      </c>
      <c r="O18" s="14">
        <f t="shared" si="4"/>
        <v>5.050159500257223E-2</v>
      </c>
      <c r="P18" s="14">
        <f t="shared" si="5"/>
        <v>4.5501595002572233E-2</v>
      </c>
      <c r="Q18"/>
      <c r="R18" s="48">
        <v>2014</v>
      </c>
      <c r="S18" s="79">
        <f>S4/S11</f>
        <v>-4.8670829782194454E-2</v>
      </c>
      <c r="U18" s="47">
        <f>S18+1</f>
        <v>0.9513291702178055</v>
      </c>
      <c r="V18" s="39"/>
      <c r="W18"/>
      <c r="X18"/>
    </row>
    <row r="19" spans="1:24" x14ac:dyDescent="0.35">
      <c r="A19" s="12">
        <v>42128</v>
      </c>
      <c r="B19" s="15">
        <v>158.54</v>
      </c>
      <c r="C19" s="14">
        <f t="shared" si="0"/>
        <v>-1.0114885114885144E-2</v>
      </c>
      <c r="D19" s="14">
        <f t="shared" si="1"/>
        <v>-1.0166388157900386E-2</v>
      </c>
      <c r="E19" s="14">
        <f t="shared" si="2"/>
        <v>-1.5166388157900387E-2</v>
      </c>
      <c r="F19"/>
      <c r="G19" s="48">
        <v>2015</v>
      </c>
      <c r="H19" s="79">
        <f>H5/H12</f>
        <v>3.9739119578910256E-2</v>
      </c>
      <c r="J19" s="47">
        <f t="shared" ref="J19:J22" si="7">H19+1</f>
        <v>1.0397391195789103</v>
      </c>
      <c r="K19" t="str">
        <f t="shared" si="6"/>
        <v/>
      </c>
      <c r="L19" s="12">
        <v>42128</v>
      </c>
      <c r="M19" s="13">
        <v>11619.85</v>
      </c>
      <c r="N19" s="14">
        <f t="shared" si="3"/>
        <v>-3.1792124252170519E-2</v>
      </c>
      <c r="O19" s="14">
        <f t="shared" si="4"/>
        <v>-3.2308467087164061E-2</v>
      </c>
      <c r="P19" s="14">
        <f t="shared" si="5"/>
        <v>-3.7308467087164059E-2</v>
      </c>
      <c r="Q19"/>
      <c r="R19" s="48">
        <v>2015</v>
      </c>
      <c r="S19" s="79">
        <f>S5/S12</f>
        <v>-8.7669720087350713E-3</v>
      </c>
      <c r="U19" s="47">
        <f t="shared" ref="U19:U22" si="8">S19+1</f>
        <v>0.99123302799126489</v>
      </c>
      <c r="V19" s="39"/>
      <c r="W19"/>
      <c r="X19"/>
    </row>
    <row r="20" spans="1:24" x14ac:dyDescent="0.35">
      <c r="A20" s="12">
        <v>42156</v>
      </c>
      <c r="B20" s="15">
        <v>166.11</v>
      </c>
      <c r="C20" s="14">
        <f t="shared" si="0"/>
        <v>4.7748202346411139E-2</v>
      </c>
      <c r="D20" s="14">
        <f t="shared" si="1"/>
        <v>4.6643292093976108E-2</v>
      </c>
      <c r="E20" s="14">
        <f t="shared" si="2"/>
        <v>4.164329209397611E-2</v>
      </c>
      <c r="F20"/>
      <c r="G20" s="48">
        <v>2016</v>
      </c>
      <c r="H20" s="79">
        <f>H6/H13</f>
        <v>0.21379046042004146</v>
      </c>
      <c r="J20" s="47">
        <f t="shared" si="7"/>
        <v>1.2137904604200416</v>
      </c>
      <c r="K20" t="str">
        <f t="shared" si="6"/>
        <v/>
      </c>
      <c r="L20" s="12">
        <v>42156</v>
      </c>
      <c r="M20" s="13">
        <v>11436.05</v>
      </c>
      <c r="N20" s="14">
        <f t="shared" si="3"/>
        <v>-1.5817760125991391E-2</v>
      </c>
      <c r="O20" s="14">
        <f t="shared" si="4"/>
        <v>-1.5944195953872864E-2</v>
      </c>
      <c r="P20" s="14">
        <f t="shared" si="5"/>
        <v>-2.0944195953872865E-2</v>
      </c>
      <c r="Q20"/>
      <c r="R20" s="48">
        <v>2016</v>
      </c>
      <c r="S20" s="79">
        <f>S6/S13</f>
        <v>0.12429843760761641</v>
      </c>
      <c r="U20" s="47">
        <f t="shared" si="8"/>
        <v>1.1242984376076164</v>
      </c>
      <c r="V20" s="39"/>
      <c r="W20"/>
      <c r="X20"/>
    </row>
    <row r="21" spans="1:24" x14ac:dyDescent="0.35">
      <c r="A21" s="12">
        <v>42186</v>
      </c>
      <c r="B21" s="15">
        <v>160.38999999999999</v>
      </c>
      <c r="C21" s="14">
        <f t="shared" si="0"/>
        <v>-3.443501294323055E-2</v>
      </c>
      <c r="D21" s="14">
        <f t="shared" si="1"/>
        <v>-3.5041870153698973E-2</v>
      </c>
      <c r="E21" s="14">
        <f t="shared" si="2"/>
        <v>-4.004187015369897E-2</v>
      </c>
      <c r="F21"/>
      <c r="G21" s="48">
        <v>2017</v>
      </c>
      <c r="H21" s="79">
        <f>H7/H14</f>
        <v>0.13019015860849403</v>
      </c>
      <c r="J21" s="47">
        <f t="shared" si="7"/>
        <v>1.1301901586084941</v>
      </c>
      <c r="K21" t="str">
        <f t="shared" si="6"/>
        <v/>
      </c>
      <c r="L21" s="12">
        <v>42186</v>
      </c>
      <c r="M21" s="13">
        <v>11180.5</v>
      </c>
      <c r="N21" s="14">
        <f t="shared" si="3"/>
        <v>-2.2346002334722153E-2</v>
      </c>
      <c r="O21" s="14">
        <f t="shared" si="4"/>
        <v>-2.2599457162540304E-2</v>
      </c>
      <c r="P21" s="14">
        <f t="shared" si="5"/>
        <v>-2.7599457162540305E-2</v>
      </c>
      <c r="Q21"/>
      <c r="R21" s="48">
        <v>2017</v>
      </c>
      <c r="S21" s="79">
        <f>S7/S14</f>
        <v>0.12826718956045433</v>
      </c>
      <c r="U21" s="47">
        <f t="shared" si="8"/>
        <v>1.1282671895604544</v>
      </c>
      <c r="V21" s="39"/>
      <c r="W21"/>
      <c r="X21"/>
    </row>
    <row r="22" spans="1:24" ht="15" thickBot="1" x14ac:dyDescent="0.4">
      <c r="A22" s="12">
        <v>42219</v>
      </c>
      <c r="B22" s="15">
        <v>157.08000000000001</v>
      </c>
      <c r="C22" s="14">
        <f t="shared" si="0"/>
        <v>-2.0637196832720084E-2</v>
      </c>
      <c r="D22" s="14">
        <f t="shared" si="1"/>
        <v>-2.0853119639477669E-2</v>
      </c>
      <c r="E22" s="14">
        <f t="shared" si="2"/>
        <v>-2.585311963947767E-2</v>
      </c>
      <c r="F22"/>
      <c r="G22" s="49">
        <v>2018</v>
      </c>
      <c r="H22" s="79">
        <f>H8/H15</f>
        <v>-0.34856584900329218</v>
      </c>
      <c r="J22" s="47">
        <f t="shared" si="7"/>
        <v>0.65143415099670787</v>
      </c>
      <c r="K22" t="str">
        <f t="shared" si="6"/>
        <v/>
      </c>
      <c r="L22" s="12">
        <v>42219</v>
      </c>
      <c r="M22" s="13">
        <v>11443.7</v>
      </c>
      <c r="N22" s="14">
        <f t="shared" si="3"/>
        <v>2.3540986539063613E-2</v>
      </c>
      <c r="O22" s="14">
        <f t="shared" si="4"/>
        <v>2.326817078791521E-2</v>
      </c>
      <c r="P22" s="14">
        <f t="shared" si="5"/>
        <v>1.8268170787915209E-2</v>
      </c>
      <c r="Q22"/>
      <c r="R22" s="49">
        <v>2018</v>
      </c>
      <c r="S22" s="79">
        <f>S8/S15</f>
        <v>-0.50989333789675173</v>
      </c>
      <c r="U22" s="47">
        <f t="shared" si="8"/>
        <v>0.49010666210324827</v>
      </c>
      <c r="V22" s="39"/>
      <c r="W22"/>
      <c r="X22"/>
    </row>
    <row r="23" spans="1:24" ht="15" thickBot="1" x14ac:dyDescent="0.4">
      <c r="A23" s="12">
        <v>42248</v>
      </c>
      <c r="B23" s="15">
        <v>142.29</v>
      </c>
      <c r="C23" s="14">
        <f t="shared" si="0"/>
        <v>-9.4155844155844284E-2</v>
      </c>
      <c r="D23" s="14">
        <f t="shared" si="1"/>
        <v>-9.8888001152209526E-2</v>
      </c>
      <c r="E23" s="14">
        <f t="shared" si="2"/>
        <v>-0.10388800115220953</v>
      </c>
      <c r="F23"/>
      <c r="G23" s="83" t="s">
        <v>33</v>
      </c>
      <c r="H23" s="84">
        <f>AVERAGE(H18:H22)</f>
        <v>1.9542114563236256E-2</v>
      </c>
      <c r="J23" s="47"/>
      <c r="K23" t="str">
        <f t="shared" si="6"/>
        <v/>
      </c>
      <c r="L23" s="12">
        <v>42248</v>
      </c>
      <c r="M23" s="13">
        <v>10015.6</v>
      </c>
      <c r="N23" s="14">
        <f t="shared" si="3"/>
        <v>-0.12479355453218804</v>
      </c>
      <c r="O23" s="14">
        <f t="shared" si="4"/>
        <v>-0.1332954827759405</v>
      </c>
      <c r="P23" s="14">
        <f t="shared" si="5"/>
        <v>-0.1382954827759405</v>
      </c>
      <c r="Q23"/>
      <c r="R23" s="83" t="s">
        <v>33</v>
      </c>
      <c r="S23" s="84">
        <f>AVERAGE(S18:S22)</f>
        <v>-6.2953102503922095E-2</v>
      </c>
      <c r="U23" s="47"/>
      <c r="V23" s="39"/>
      <c r="W23"/>
      <c r="X23"/>
    </row>
    <row r="24" spans="1:24" ht="15" thickBot="1" x14ac:dyDescent="0.4">
      <c r="A24" s="12">
        <v>42278</v>
      </c>
      <c r="B24" s="15">
        <v>142.5</v>
      </c>
      <c r="C24" s="14">
        <f t="shared" si="0"/>
        <v>1.4758591608687046E-3</v>
      </c>
      <c r="D24" s="14">
        <f t="shared" si="1"/>
        <v>1.4747711511056139E-3</v>
      </c>
      <c r="E24" s="14">
        <f t="shared" si="2"/>
        <v>-3.5252288488943863E-3</v>
      </c>
      <c r="F24"/>
      <c r="G24" s="76" t="s">
        <v>32</v>
      </c>
      <c r="H24" s="80">
        <f>((PRODUCT(J18:J22))^(0.2))-1</f>
        <v>-2.5561635104225378E-3</v>
      </c>
      <c r="J24" s="47"/>
      <c r="K24" t="str">
        <f t="shared" si="6"/>
        <v/>
      </c>
      <c r="L24" s="12">
        <v>42278</v>
      </c>
      <c r="M24" s="13">
        <v>9509.25</v>
      </c>
      <c r="N24" s="14">
        <f t="shared" si="3"/>
        <v>-5.0556132433403927E-2</v>
      </c>
      <c r="O24" s="14">
        <f t="shared" si="4"/>
        <v>-5.1878868364008568E-2</v>
      </c>
      <c r="P24" s="14">
        <f t="shared" si="5"/>
        <v>-5.6878868364008565E-2</v>
      </c>
      <c r="Q24"/>
      <c r="R24" s="76" t="s">
        <v>32</v>
      </c>
      <c r="S24" s="80">
        <f>((PRODUCT(U18:U22))^(0.2))-1</f>
        <v>-0.10129294708409353</v>
      </c>
      <c r="U24" s="47"/>
      <c r="V24" s="39"/>
      <c r="W24"/>
      <c r="X24"/>
    </row>
    <row r="25" spans="1:24" x14ac:dyDescent="0.35">
      <c r="A25" s="12">
        <v>42310</v>
      </c>
      <c r="B25" s="15">
        <v>157.63</v>
      </c>
      <c r="C25" s="14">
        <f t="shared" si="0"/>
        <v>0.1061754385964912</v>
      </c>
      <c r="D25" s="14">
        <f t="shared" si="1"/>
        <v>0.10090851492974551</v>
      </c>
      <c r="E25" s="14">
        <f t="shared" si="2"/>
        <v>9.5908514929745503E-2</v>
      </c>
      <c r="F25"/>
      <c r="J25" s="47"/>
      <c r="K25" t="str">
        <f t="shared" si="6"/>
        <v/>
      </c>
      <c r="L25" s="12">
        <v>42310</v>
      </c>
      <c r="M25" s="13">
        <v>10950.67</v>
      </c>
      <c r="N25" s="14">
        <f t="shared" si="3"/>
        <v>0.15158082919262825</v>
      </c>
      <c r="O25" s="14">
        <f t="shared" si="4"/>
        <v>0.14113563251123118</v>
      </c>
      <c r="P25" s="14">
        <f t="shared" si="5"/>
        <v>0.13613563251123117</v>
      </c>
      <c r="Q25"/>
      <c r="R25" s="56"/>
      <c r="S25" s="46"/>
      <c r="T25" s="4"/>
      <c r="U25" s="47"/>
      <c r="V25" s="39"/>
      <c r="W25"/>
      <c r="X25"/>
    </row>
    <row r="26" spans="1:24" x14ac:dyDescent="0.35">
      <c r="A26" s="12">
        <v>42339</v>
      </c>
      <c r="B26" s="15">
        <v>162.63999999999999</v>
      </c>
      <c r="C26" s="14">
        <f t="shared" si="0"/>
        <v>3.1783289982871221E-2</v>
      </c>
      <c r="D26" s="14">
        <f t="shared" si="1"/>
        <v>3.1288654681640438E-2</v>
      </c>
      <c r="E26" s="14">
        <f t="shared" si="2"/>
        <v>2.6288654681640437E-2</v>
      </c>
      <c r="F26"/>
      <c r="J26" s="47"/>
      <c r="K26" t="str">
        <f t="shared" si="6"/>
        <v/>
      </c>
      <c r="L26" s="12">
        <v>42339</v>
      </c>
      <c r="M26" s="13">
        <v>11261.24</v>
      </c>
      <c r="N26" s="14">
        <f t="shared" si="3"/>
        <v>2.8360821757938071E-2</v>
      </c>
      <c r="O26" s="14">
        <f t="shared" si="4"/>
        <v>2.7966099376969922E-2</v>
      </c>
      <c r="P26" s="14">
        <f t="shared" si="5"/>
        <v>2.2966099376969921E-2</v>
      </c>
      <c r="Q26"/>
      <c r="R26" s="56"/>
      <c r="S26" s="46"/>
      <c r="T26" s="4"/>
      <c r="U26" s="47"/>
      <c r="V26" s="39"/>
      <c r="W26"/>
      <c r="X26"/>
    </row>
    <row r="27" spans="1:24" ht="15" thickBot="1" x14ac:dyDescent="0.4">
      <c r="A27" s="33">
        <v>42373</v>
      </c>
      <c r="B27" s="34">
        <v>154.55000000000001</v>
      </c>
      <c r="C27" s="14">
        <f t="shared" si="0"/>
        <v>-4.9741760944416971E-2</v>
      </c>
      <c r="D27" s="14">
        <f t="shared" si="1"/>
        <v>-5.1021500741965653E-2</v>
      </c>
      <c r="E27" s="14">
        <f t="shared" si="2"/>
        <v>-5.602150074196565E-2</v>
      </c>
      <c r="F27"/>
      <c r="J27" s="47"/>
      <c r="K27" t="str">
        <f t="shared" si="6"/>
        <v/>
      </c>
      <c r="L27" s="33">
        <v>42373</v>
      </c>
      <c r="M27" s="36">
        <v>10283.44</v>
      </c>
      <c r="N27" s="14">
        <f t="shared" si="3"/>
        <v>-8.6828803932781765E-2</v>
      </c>
      <c r="O27" s="14">
        <f t="shared" si="4"/>
        <v>-9.0831906581264832E-2</v>
      </c>
      <c r="P27" s="14">
        <f t="shared" si="5"/>
        <v>-9.5831906581264836E-2</v>
      </c>
      <c r="Q27"/>
      <c r="R27" s="9"/>
      <c r="S27" s="46"/>
      <c r="T27" s="4"/>
      <c r="U27" s="47"/>
      <c r="V27" s="39"/>
      <c r="W27"/>
      <c r="X27"/>
    </row>
    <row r="28" spans="1:24" ht="15" thickBot="1" x14ac:dyDescent="0.4">
      <c r="A28" s="12">
        <v>42401</v>
      </c>
      <c r="B28" s="15">
        <v>143.62</v>
      </c>
      <c r="C28" s="14">
        <f t="shared" si="0"/>
        <v>-7.0721449369136241E-2</v>
      </c>
      <c r="D28" s="14">
        <f t="shared" si="1"/>
        <v>-7.3346745895953802E-2</v>
      </c>
      <c r="E28" s="14">
        <f t="shared" si="2"/>
        <v>-7.8346745895953807E-2</v>
      </c>
      <c r="F28"/>
      <c r="G28" s="85" t="s">
        <v>35</v>
      </c>
      <c r="H28" s="86"/>
      <c r="J28" s="47"/>
      <c r="K28" t="str">
        <f t="shared" si="6"/>
        <v/>
      </c>
      <c r="L28" s="12">
        <v>42401</v>
      </c>
      <c r="M28" s="13">
        <v>9757.8799999999992</v>
      </c>
      <c r="N28" s="14">
        <f t="shared" si="3"/>
        <v>-5.1107411527660129E-2</v>
      </c>
      <c r="O28" s="14">
        <f t="shared" si="4"/>
        <v>-5.245967068490387E-2</v>
      </c>
      <c r="P28" s="14">
        <f t="shared" si="5"/>
        <v>-5.7459670684903867E-2</v>
      </c>
      <c r="Q28"/>
      <c r="T28" s="4"/>
      <c r="U28" s="47"/>
      <c r="V28" s="39"/>
      <c r="W28"/>
      <c r="X28"/>
    </row>
    <row r="29" spans="1:24" x14ac:dyDescent="0.35">
      <c r="A29" s="12">
        <v>42430</v>
      </c>
      <c r="B29" s="15">
        <v>150.66</v>
      </c>
      <c r="C29" s="14">
        <f t="shared" si="0"/>
        <v>4.9018242584598186E-2</v>
      </c>
      <c r="D29" s="14">
        <f t="shared" si="1"/>
        <v>4.7854719715377136E-2</v>
      </c>
      <c r="E29" s="14">
        <f t="shared" si="2"/>
        <v>4.2854719715377139E-2</v>
      </c>
      <c r="F29"/>
      <c r="G29" s="48">
        <v>2014</v>
      </c>
      <c r="H29" s="72">
        <f>S11^2</f>
        <v>1.4107682638834225E-3</v>
      </c>
      <c r="J29" s="47"/>
      <c r="K29" t="str">
        <f t="shared" si="6"/>
        <v/>
      </c>
      <c r="L29" s="12">
        <v>42430</v>
      </c>
      <c r="M29" s="13">
        <v>9717.16</v>
      </c>
      <c r="N29" s="14">
        <f t="shared" si="3"/>
        <v>-4.1730375860329653E-3</v>
      </c>
      <c r="O29" s="14">
        <f t="shared" si="4"/>
        <v>-4.1817690068786106E-3</v>
      </c>
      <c r="P29" s="14">
        <f t="shared" si="5"/>
        <v>-9.1817690068786116E-3</v>
      </c>
      <c r="Q29"/>
      <c r="T29" s="4"/>
      <c r="U29" s="47"/>
      <c r="V29" s="39"/>
      <c r="W29"/>
      <c r="X29"/>
    </row>
    <row r="30" spans="1:24" x14ac:dyDescent="0.35">
      <c r="A30" s="12">
        <v>42461</v>
      </c>
      <c r="B30" s="15">
        <v>155.55000000000001</v>
      </c>
      <c r="C30" s="14">
        <f t="shared" si="0"/>
        <v>3.2457188371166963E-2</v>
      </c>
      <c r="D30" s="14">
        <f t="shared" si="1"/>
        <v>3.1941580946097226E-2</v>
      </c>
      <c r="E30" s="14">
        <f t="shared" si="2"/>
        <v>2.6941580946097225E-2</v>
      </c>
      <c r="F30"/>
      <c r="G30" s="48">
        <v>2015</v>
      </c>
      <c r="H30" s="72">
        <f t="shared" ref="H30:H33" si="9">S12^2</f>
        <v>6.1377881672148443E-3</v>
      </c>
      <c r="J30" s="47"/>
      <c r="K30" t="str">
        <f t="shared" si="6"/>
        <v/>
      </c>
      <c r="L30" s="12">
        <v>42461</v>
      </c>
      <c r="M30" s="13">
        <v>9794.64</v>
      </c>
      <c r="N30" s="14">
        <f t="shared" si="3"/>
        <v>7.9735231281567419E-3</v>
      </c>
      <c r="O30" s="14">
        <f t="shared" si="4"/>
        <v>7.9419025662605947E-3</v>
      </c>
      <c r="P30" s="14">
        <f t="shared" si="5"/>
        <v>2.9419025662605945E-3</v>
      </c>
      <c r="Q30"/>
      <c r="T30" s="4"/>
      <c r="U30" s="47"/>
      <c r="V30" s="39"/>
      <c r="W30"/>
      <c r="X30"/>
    </row>
    <row r="31" spans="1:24" x14ac:dyDescent="0.35">
      <c r="A31" s="12">
        <v>42492</v>
      </c>
      <c r="B31" s="15">
        <v>154.72</v>
      </c>
      <c r="C31" s="14">
        <f t="shared" si="0"/>
        <v>-5.3359048537448567E-3</v>
      </c>
      <c r="D31" s="14">
        <f t="shared" si="1"/>
        <v>-5.3501916386622383E-3</v>
      </c>
      <c r="E31" s="14">
        <f t="shared" si="2"/>
        <v>-1.0350191638662239E-2</v>
      </c>
      <c r="F31"/>
      <c r="G31" s="48">
        <v>2016</v>
      </c>
      <c r="H31" s="72">
        <f t="shared" si="9"/>
        <v>1.635759202401477E-3</v>
      </c>
      <c r="J31" s="47"/>
      <c r="K31" t="str">
        <f t="shared" si="6"/>
        <v/>
      </c>
      <c r="L31" s="12">
        <v>42492</v>
      </c>
      <c r="M31" s="13">
        <v>10123.27</v>
      </c>
      <c r="N31" s="14">
        <f t="shared" si="3"/>
        <v>3.3552024372514054E-2</v>
      </c>
      <c r="O31" s="14">
        <f t="shared" si="4"/>
        <v>3.3001436920677918E-2</v>
      </c>
      <c r="P31" s="14">
        <f t="shared" si="5"/>
        <v>2.8001436920677917E-2</v>
      </c>
      <c r="Q31"/>
      <c r="R31" s="62"/>
      <c r="S31" s="62"/>
      <c r="T31" s="4"/>
      <c r="U31" s="47"/>
      <c r="V31" s="39"/>
      <c r="W31"/>
      <c r="X31"/>
    </row>
    <row r="32" spans="1:24" x14ac:dyDescent="0.35">
      <c r="A32" s="12">
        <v>42522</v>
      </c>
      <c r="B32" s="15">
        <v>162</v>
      </c>
      <c r="C32" s="14">
        <f t="shared" si="0"/>
        <v>4.7052740434332996E-2</v>
      </c>
      <c r="D32" s="14">
        <f t="shared" si="1"/>
        <v>4.5979303527399651E-2</v>
      </c>
      <c r="E32" s="14">
        <f t="shared" si="2"/>
        <v>4.0979303527399653E-2</v>
      </c>
      <c r="F32"/>
      <c r="G32" s="48">
        <v>2017</v>
      </c>
      <c r="H32" s="72">
        <f t="shared" si="9"/>
        <v>8.2259683506334625E-4</v>
      </c>
      <c r="J32" s="47"/>
      <c r="K32" t="str">
        <f t="shared" si="6"/>
        <v/>
      </c>
      <c r="L32" s="12">
        <v>42522</v>
      </c>
      <c r="M32" s="13">
        <v>10204.44</v>
      </c>
      <c r="N32" s="14">
        <f t="shared" si="3"/>
        <v>8.0181601399547837E-3</v>
      </c>
      <c r="O32" s="14">
        <f t="shared" si="4"/>
        <v>7.986185498751297E-3</v>
      </c>
      <c r="P32" s="14">
        <f t="shared" si="5"/>
        <v>2.9861854987512969E-3</v>
      </c>
      <c r="Q32"/>
      <c r="R32" s="63"/>
      <c r="S32" s="63"/>
      <c r="T32" s="4"/>
      <c r="U32" s="47"/>
      <c r="V32" s="39"/>
      <c r="W32" s="53"/>
      <c r="X32"/>
    </row>
    <row r="33" spans="1:24" ht="15" thickBot="1" x14ac:dyDescent="0.4">
      <c r="A33" s="12">
        <v>42552</v>
      </c>
      <c r="B33" s="15">
        <v>162.31</v>
      </c>
      <c r="C33" s="14">
        <f t="shared" si="0"/>
        <v>1.9135802469135942E-3</v>
      </c>
      <c r="D33" s="14">
        <f t="shared" si="1"/>
        <v>1.9117516845952309E-3</v>
      </c>
      <c r="E33" s="14">
        <f t="shared" si="2"/>
        <v>-3.0882483154047692E-3</v>
      </c>
      <c r="F33"/>
      <c r="G33" s="49">
        <v>2018</v>
      </c>
      <c r="H33" s="73">
        <f t="shared" si="9"/>
        <v>1.7783889248092501E-3</v>
      </c>
      <c r="J33" s="47"/>
      <c r="K33" t="str">
        <f t="shared" si="6"/>
        <v/>
      </c>
      <c r="L33" s="12">
        <v>42552</v>
      </c>
      <c r="M33" s="13">
        <v>9776.1200000000008</v>
      </c>
      <c r="N33" s="14">
        <f t="shared" si="3"/>
        <v>-4.1973885877127963E-2</v>
      </c>
      <c r="O33" s="14">
        <f t="shared" si="4"/>
        <v>-4.2880242381887257E-2</v>
      </c>
      <c r="P33" s="14">
        <f t="shared" si="5"/>
        <v>-4.7880242381887254E-2</v>
      </c>
      <c r="Q33"/>
      <c r="S33" s="6"/>
      <c r="T33" s="4"/>
      <c r="U33" s="47"/>
      <c r="V33" s="39"/>
      <c r="W33"/>
      <c r="X33"/>
    </row>
    <row r="34" spans="1:24" ht="15" thickBot="1" x14ac:dyDescent="0.4">
      <c r="A34" s="12">
        <v>42583</v>
      </c>
      <c r="B34" s="15">
        <v>167.44</v>
      </c>
      <c r="C34" s="14">
        <f t="shared" si="0"/>
        <v>3.1606185694042235E-2</v>
      </c>
      <c r="D34" s="14">
        <f t="shared" si="1"/>
        <v>3.1116991220765833E-2</v>
      </c>
      <c r="E34" s="14">
        <f t="shared" si="2"/>
        <v>2.6116991220765832E-2</v>
      </c>
      <c r="F34"/>
      <c r="J34" s="47"/>
      <c r="K34" t="str">
        <f t="shared" si="6"/>
        <v/>
      </c>
      <c r="L34" s="12">
        <v>42583</v>
      </c>
      <c r="M34" s="13">
        <v>10330.52</v>
      </c>
      <c r="N34" s="14">
        <f t="shared" si="3"/>
        <v>5.6709614857428058E-2</v>
      </c>
      <c r="O34" s="14">
        <f t="shared" si="4"/>
        <v>5.5159943370579612E-2</v>
      </c>
      <c r="P34" s="14">
        <f t="shared" si="5"/>
        <v>5.0159943370579614E-2</v>
      </c>
      <c r="Q34"/>
      <c r="S34" s="7"/>
      <c r="T34" s="4"/>
      <c r="U34" s="47"/>
      <c r="V34" s="39"/>
      <c r="W34"/>
      <c r="X34"/>
    </row>
    <row r="35" spans="1:24" ht="15" thickBot="1" x14ac:dyDescent="0.4">
      <c r="A35" s="12">
        <v>42614</v>
      </c>
      <c r="B35" s="15">
        <v>171.59</v>
      </c>
      <c r="C35" s="14">
        <f t="shared" si="0"/>
        <v>2.4784997611084603E-2</v>
      </c>
      <c r="D35" s="14">
        <f t="shared" si="1"/>
        <v>2.4482832159785417E-2</v>
      </c>
      <c r="E35" s="14">
        <f t="shared" si="2"/>
        <v>1.9482832159785416E-2</v>
      </c>
      <c r="F35"/>
      <c r="G35" s="85" t="s">
        <v>36</v>
      </c>
      <c r="H35" s="86"/>
      <c r="J35" s="47"/>
      <c r="K35" t="str">
        <f t="shared" si="6"/>
        <v/>
      </c>
      <c r="L35" s="12">
        <v>42614</v>
      </c>
      <c r="M35" s="13">
        <v>10534.31</v>
      </c>
      <c r="N35" s="14">
        <f t="shared" si="3"/>
        <v>1.9726983733635774E-2</v>
      </c>
      <c r="O35" s="14">
        <f t="shared" si="4"/>
        <v>1.9534928461803602E-2</v>
      </c>
      <c r="P35" s="14">
        <f t="shared" si="5"/>
        <v>1.4534928461803601E-2</v>
      </c>
      <c r="Q35"/>
      <c r="S35" s="6"/>
      <c r="T35" s="4"/>
      <c r="U35" s="47"/>
      <c r="V35" s="39"/>
      <c r="W35"/>
      <c r="X35"/>
    </row>
    <row r="36" spans="1:24" x14ac:dyDescent="0.35">
      <c r="A36" s="12">
        <v>42648</v>
      </c>
      <c r="B36" s="15">
        <v>174.87</v>
      </c>
      <c r="C36" s="14">
        <f t="shared" si="0"/>
        <v>1.9115333061367219E-2</v>
      </c>
      <c r="D36" s="14">
        <f t="shared" si="1"/>
        <v>1.8934930428038399E-2</v>
      </c>
      <c r="E36" s="14">
        <f t="shared" si="2"/>
        <v>1.3934930428038398E-2</v>
      </c>
      <c r="F36"/>
      <c r="G36" s="48">
        <v>2014</v>
      </c>
      <c r="H36" s="72">
        <f>_xlfn.COVARIANCE.S(E4:E15,P4:P15)</f>
        <v>5.9313119875405596E-4</v>
      </c>
      <c r="J36" s="47"/>
      <c r="K36" t="str">
        <f t="shared" si="6"/>
        <v/>
      </c>
      <c r="L36" s="12">
        <v>42648</v>
      </c>
      <c r="M36" s="13">
        <v>10585.78</v>
      </c>
      <c r="N36" s="14">
        <f t="shared" si="3"/>
        <v>4.8859393733430255E-3</v>
      </c>
      <c r="O36" s="14">
        <f t="shared" si="4"/>
        <v>4.8740419093498133E-3</v>
      </c>
      <c r="P36" s="14">
        <f t="shared" si="5"/>
        <v>-1.2595809065018681E-4</v>
      </c>
      <c r="Q36"/>
      <c r="T36" s="4"/>
      <c r="U36" s="47"/>
      <c r="V36" s="39"/>
      <c r="W36"/>
      <c r="X36"/>
    </row>
    <row r="37" spans="1:24" x14ac:dyDescent="0.35">
      <c r="A37" s="12">
        <v>42676</v>
      </c>
      <c r="B37" s="15">
        <v>167.3</v>
      </c>
      <c r="C37" s="14">
        <f t="shared" si="0"/>
        <v>-4.3289300623320141E-2</v>
      </c>
      <c r="D37" s="14">
        <f t="shared" si="1"/>
        <v>-4.4254232732789944E-2</v>
      </c>
      <c r="E37" s="14">
        <f t="shared" si="2"/>
        <v>-4.9254232732789942E-2</v>
      </c>
      <c r="F37"/>
      <c r="G37" s="48">
        <v>2015</v>
      </c>
      <c r="H37" s="72">
        <f>_xlfn.COVARIANCE.S(E16:E27,P16:P27)</f>
        <v>3.669267144281793E-3</v>
      </c>
      <c r="J37" s="47"/>
      <c r="K37" t="str">
        <f t="shared" si="6"/>
        <v/>
      </c>
      <c r="L37" s="12">
        <v>42676</v>
      </c>
      <c r="M37" s="13">
        <v>10370.93</v>
      </c>
      <c r="N37" s="14">
        <f t="shared" si="3"/>
        <v>-2.0296095327883287E-2</v>
      </c>
      <c r="O37" s="14">
        <f t="shared" si="4"/>
        <v>-2.0504891060104669E-2</v>
      </c>
      <c r="P37" s="14">
        <f t="shared" si="5"/>
        <v>-2.550489106010467E-2</v>
      </c>
      <c r="Q37"/>
      <c r="R37" s="9"/>
      <c r="S37" s="82"/>
      <c r="T37" s="4"/>
      <c r="U37" s="47"/>
      <c r="V37" s="39"/>
      <c r="W37"/>
      <c r="X37"/>
    </row>
    <row r="38" spans="1:24" x14ac:dyDescent="0.35">
      <c r="A38" s="12">
        <v>42705</v>
      </c>
      <c r="B38" s="15">
        <v>178.41</v>
      </c>
      <c r="C38" s="14">
        <f t="shared" si="0"/>
        <v>6.6407650926479281E-2</v>
      </c>
      <c r="D38" s="14">
        <f t="shared" si="1"/>
        <v>6.4295664393833718E-2</v>
      </c>
      <c r="E38" s="14">
        <f t="shared" si="2"/>
        <v>5.9295664393833721E-2</v>
      </c>
      <c r="F38"/>
      <c r="G38" s="48">
        <v>2016</v>
      </c>
      <c r="H38" s="72">
        <f>_xlfn.COVARIANCE.S(E28:E39,P28:P39)</f>
        <v>7.5074896753882757E-4</v>
      </c>
      <c r="J38" s="47"/>
      <c r="K38" t="str">
        <f t="shared" si="6"/>
        <v/>
      </c>
      <c r="L38" s="12">
        <v>42705</v>
      </c>
      <c r="M38" s="13">
        <v>10534.05</v>
      </c>
      <c r="N38" s="14">
        <f t="shared" si="3"/>
        <v>1.5728579789854813E-2</v>
      </c>
      <c r="O38" s="14">
        <f t="shared" si="4"/>
        <v>1.5606167590346942E-2</v>
      </c>
      <c r="P38" s="14">
        <f t="shared" si="5"/>
        <v>1.0606167590346941E-2</v>
      </c>
      <c r="Q38"/>
      <c r="T38" s="4"/>
      <c r="U38" s="47"/>
      <c r="V38" s="39"/>
      <c r="W38"/>
      <c r="X38"/>
    </row>
    <row r="39" spans="1:24" x14ac:dyDescent="0.35">
      <c r="A39" s="12">
        <v>42737</v>
      </c>
      <c r="B39" s="15">
        <v>181.52</v>
      </c>
      <c r="C39" s="14">
        <f t="shared" si="0"/>
        <v>1.7431758309511877E-2</v>
      </c>
      <c r="D39" s="14">
        <f t="shared" si="1"/>
        <v>1.7281568084974275E-2</v>
      </c>
      <c r="E39" s="14">
        <f t="shared" si="2"/>
        <v>1.2281568084974274E-2</v>
      </c>
      <c r="F39"/>
      <c r="G39" s="48">
        <v>2017</v>
      </c>
      <c r="H39" s="72">
        <f>_xlfn.COVARIANCE.S(E40:E51,P40:P51)</f>
        <v>4.2361428437714125E-4</v>
      </c>
      <c r="J39" s="47"/>
      <c r="K39" t="str">
        <f t="shared" ref="K39:K63" si="10">IF(L39=A39,"","yyy")</f>
        <v/>
      </c>
      <c r="L39" s="12">
        <v>42737</v>
      </c>
      <c r="M39" s="13">
        <v>11598.33</v>
      </c>
      <c r="N39" s="14">
        <f t="shared" si="3"/>
        <v>0.10103236646873716</v>
      </c>
      <c r="O39" s="14">
        <f t="shared" si="4"/>
        <v>9.6248254646086551E-2</v>
      </c>
      <c r="P39" s="14">
        <f t="shared" si="5"/>
        <v>9.1248254646086546E-2</v>
      </c>
      <c r="Q39"/>
      <c r="T39" s="4"/>
      <c r="U39" s="47"/>
      <c r="V39" s="39"/>
      <c r="W39"/>
      <c r="X39"/>
    </row>
    <row r="40" spans="1:24" ht="15" thickBot="1" x14ac:dyDescent="0.4">
      <c r="A40" s="33">
        <v>42767</v>
      </c>
      <c r="B40" s="34">
        <v>183.76</v>
      </c>
      <c r="C40" s="14">
        <f t="shared" si="0"/>
        <v>1.2340237990303992E-2</v>
      </c>
      <c r="D40" s="14">
        <f t="shared" si="1"/>
        <v>1.2264717909256539E-2</v>
      </c>
      <c r="E40" s="14">
        <f t="shared" si="2"/>
        <v>7.2647179092565394E-3</v>
      </c>
      <c r="F40"/>
      <c r="G40" s="49">
        <v>2018</v>
      </c>
      <c r="H40" s="73">
        <f>_xlfn.COVARIANCE.S(E52:E63,P52:P63)</f>
        <v>1.3581920165977356E-3</v>
      </c>
      <c r="J40" s="47"/>
      <c r="K40" t="str">
        <f t="shared" si="10"/>
        <v/>
      </c>
      <c r="L40" s="33">
        <v>42767</v>
      </c>
      <c r="M40" s="36">
        <v>11659.5</v>
      </c>
      <c r="N40" s="14">
        <f t="shared" si="3"/>
        <v>5.2740351412660334E-3</v>
      </c>
      <c r="O40" s="14">
        <f t="shared" si="4"/>
        <v>5.2601761251995782E-3</v>
      </c>
      <c r="P40" s="14">
        <f t="shared" si="5"/>
        <v>2.6017612519957812E-4</v>
      </c>
      <c r="Q40"/>
      <c r="T40" s="4"/>
      <c r="U40" s="47"/>
      <c r="V40" s="39"/>
      <c r="W40"/>
      <c r="X40"/>
    </row>
    <row r="41" spans="1:24" ht="15" thickBot="1" x14ac:dyDescent="0.4">
      <c r="A41" s="12">
        <v>42795</v>
      </c>
      <c r="B41" s="15">
        <v>191.16</v>
      </c>
      <c r="C41" s="14">
        <f t="shared" si="0"/>
        <v>4.0269917283413177E-2</v>
      </c>
      <c r="D41" s="14">
        <f t="shared" si="1"/>
        <v>3.9480215329114721E-2</v>
      </c>
      <c r="E41" s="14">
        <f t="shared" si="2"/>
        <v>3.4480215329114723E-2</v>
      </c>
      <c r="F41"/>
      <c r="J41" s="47"/>
      <c r="K41" t="str">
        <f t="shared" si="10"/>
        <v/>
      </c>
      <c r="L41" s="12">
        <v>42795</v>
      </c>
      <c r="M41" s="13">
        <v>12067.19</v>
      </c>
      <c r="N41" s="14">
        <f t="shared" si="3"/>
        <v>3.4966336463827824E-2</v>
      </c>
      <c r="O41" s="14">
        <f t="shared" si="4"/>
        <v>3.436890103265533E-2</v>
      </c>
      <c r="P41" s="14">
        <f t="shared" si="5"/>
        <v>2.9368901032655329E-2</v>
      </c>
      <c r="Q41"/>
      <c r="T41" s="4"/>
      <c r="U41" s="47"/>
      <c r="V41" s="39"/>
      <c r="W41"/>
      <c r="X41"/>
    </row>
    <row r="42" spans="1:24" ht="15" thickBot="1" x14ac:dyDescent="0.4">
      <c r="A42" s="12">
        <v>42828</v>
      </c>
      <c r="B42" s="15">
        <v>188.75</v>
      </c>
      <c r="C42" s="14">
        <f t="shared" si="0"/>
        <v>-1.2607240008369934E-2</v>
      </c>
      <c r="D42" s="14">
        <f t="shared" si="1"/>
        <v>-1.2687385580823829E-2</v>
      </c>
      <c r="E42" s="14">
        <f t="shared" si="2"/>
        <v>-1.768738558082383E-2</v>
      </c>
      <c r="F42"/>
      <c r="G42" s="85" t="s">
        <v>37</v>
      </c>
      <c r="H42" s="86"/>
      <c r="J42" s="47"/>
      <c r="K42" t="str">
        <f t="shared" si="10"/>
        <v/>
      </c>
      <c r="L42" s="12">
        <v>42828</v>
      </c>
      <c r="M42" s="13">
        <v>12257.2</v>
      </c>
      <c r="N42" s="14">
        <f t="shared" si="3"/>
        <v>1.5746002176148733E-2</v>
      </c>
      <c r="O42" s="14">
        <f t="shared" si="4"/>
        <v>1.5623320043495426E-2</v>
      </c>
      <c r="P42" s="14">
        <f t="shared" si="5"/>
        <v>1.0623320043495425E-2</v>
      </c>
      <c r="Q42"/>
      <c r="T42" s="4"/>
      <c r="U42" s="47"/>
      <c r="V42" s="39"/>
      <c r="W42"/>
      <c r="X42"/>
    </row>
    <row r="43" spans="1:24" x14ac:dyDescent="0.35">
      <c r="A43" s="12">
        <v>42857</v>
      </c>
      <c r="B43" s="15">
        <v>191.79</v>
      </c>
      <c r="C43" s="14">
        <f t="shared" si="0"/>
        <v>1.6105960264900621E-2</v>
      </c>
      <c r="D43" s="14">
        <f t="shared" si="1"/>
        <v>1.5977635317611316E-2</v>
      </c>
      <c r="E43" s="14">
        <f t="shared" si="2"/>
        <v>1.0977635317611315E-2</v>
      </c>
      <c r="F43"/>
      <c r="G43" s="48">
        <v>2014</v>
      </c>
      <c r="H43" s="88">
        <f>H36/H29</f>
        <v>0.42043134506112539</v>
      </c>
      <c r="J43" s="47"/>
      <c r="K43" t="str">
        <f t="shared" si="10"/>
        <v/>
      </c>
      <c r="L43" s="12">
        <v>42857</v>
      </c>
      <c r="M43" s="13">
        <v>12507.9</v>
      </c>
      <c r="N43" s="14">
        <f t="shared" si="3"/>
        <v>2.0453284600071703E-2</v>
      </c>
      <c r="O43" s="14">
        <f t="shared" si="4"/>
        <v>2.0246925247962011E-2</v>
      </c>
      <c r="P43" s="14">
        <f t="shared" si="5"/>
        <v>1.524692524796201E-2</v>
      </c>
      <c r="Q43"/>
      <c r="T43" s="4"/>
      <c r="U43" s="47"/>
      <c r="V43" s="39"/>
      <c r="W43"/>
      <c r="X43"/>
    </row>
    <row r="44" spans="1:24" x14ac:dyDescent="0.35">
      <c r="A44" s="12">
        <v>42887</v>
      </c>
      <c r="B44" s="15">
        <v>191.4</v>
      </c>
      <c r="C44" s="14">
        <f t="shared" si="0"/>
        <v>-2.0334741123102682E-3</v>
      </c>
      <c r="D44" s="14">
        <f t="shared" si="1"/>
        <v>-2.0355444278914447E-3</v>
      </c>
      <c r="E44" s="14">
        <f t="shared" si="2"/>
        <v>-7.0355444278914448E-3</v>
      </c>
      <c r="F44"/>
      <c r="G44" s="48">
        <v>2015</v>
      </c>
      <c r="H44" s="88">
        <f t="shared" ref="H44:H47" si="11">H37/H30</f>
        <v>0.59781586531142916</v>
      </c>
      <c r="J44" s="47"/>
      <c r="K44" t="str">
        <f t="shared" si="10"/>
        <v/>
      </c>
      <c r="L44" s="12">
        <v>42887</v>
      </c>
      <c r="M44" s="13">
        <v>12664.92</v>
      </c>
      <c r="N44" s="14">
        <f t="shared" si="3"/>
        <v>1.2553666083035557E-2</v>
      </c>
      <c r="O44" s="14">
        <f t="shared" si="4"/>
        <v>1.2475522132721295E-2</v>
      </c>
      <c r="P44" s="14">
        <f t="shared" si="5"/>
        <v>7.475522132721295E-3</v>
      </c>
      <c r="Q44"/>
      <c r="T44" s="4"/>
      <c r="U44" s="47"/>
      <c r="V44" s="39"/>
      <c r="W44"/>
      <c r="X44"/>
    </row>
    <row r="45" spans="1:24" x14ac:dyDescent="0.35">
      <c r="A45" s="12">
        <v>42919</v>
      </c>
      <c r="B45" s="15">
        <v>190.45</v>
      </c>
      <c r="C45" s="14">
        <f t="shared" si="0"/>
        <v>-4.9634273772205693E-3</v>
      </c>
      <c r="D45" s="14">
        <f t="shared" si="1"/>
        <v>-4.975786094241208E-3</v>
      </c>
      <c r="E45" s="14">
        <f t="shared" si="2"/>
        <v>-9.975786094241209E-3</v>
      </c>
      <c r="F45"/>
      <c r="G45" s="48">
        <v>2016</v>
      </c>
      <c r="H45" s="88">
        <f t="shared" si="11"/>
        <v>0.45896056487815834</v>
      </c>
      <c r="J45" s="47"/>
      <c r="K45" t="str">
        <f t="shared" si="10"/>
        <v/>
      </c>
      <c r="L45" s="12">
        <v>42919</v>
      </c>
      <c r="M45" s="13">
        <v>12475.31</v>
      </c>
      <c r="N45" s="14">
        <f t="shared" si="3"/>
        <v>-1.4971274986340268E-2</v>
      </c>
      <c r="O45" s="14">
        <f t="shared" si="4"/>
        <v>-1.5084475784849616E-2</v>
      </c>
      <c r="P45" s="14">
        <f t="shared" si="5"/>
        <v>-2.0084475784849617E-2</v>
      </c>
      <c r="Q45"/>
      <c r="T45" s="4"/>
      <c r="U45" s="47"/>
      <c r="V45" s="39"/>
      <c r="W45"/>
      <c r="X45"/>
    </row>
    <row r="46" spans="1:24" x14ac:dyDescent="0.35">
      <c r="A46" s="12">
        <v>42948</v>
      </c>
      <c r="B46" s="15">
        <v>189.44</v>
      </c>
      <c r="C46" s="14">
        <f t="shared" si="0"/>
        <v>-5.3032291940141299E-3</v>
      </c>
      <c r="D46" s="14">
        <f t="shared" si="1"/>
        <v>-5.3173412289719835E-3</v>
      </c>
      <c r="E46" s="14">
        <f t="shared" si="2"/>
        <v>-1.0317341228971984E-2</v>
      </c>
      <c r="F46"/>
      <c r="G46" s="48">
        <v>2017</v>
      </c>
      <c r="H46" s="88">
        <f t="shared" si="11"/>
        <v>0.51497193560745913</v>
      </c>
      <c r="J46" s="47"/>
      <c r="K46" t="str">
        <f t="shared" si="10"/>
        <v/>
      </c>
      <c r="L46" s="12">
        <v>42948</v>
      </c>
      <c r="M46" s="13">
        <v>12251.29</v>
      </c>
      <c r="N46" s="14">
        <f t="shared" si="3"/>
        <v>-1.7957068802298189E-2</v>
      </c>
      <c r="O46" s="14">
        <f t="shared" si="4"/>
        <v>-1.8120253459347424E-2</v>
      </c>
      <c r="P46" s="14">
        <f t="shared" si="5"/>
        <v>-2.3120253459347425E-2</v>
      </c>
      <c r="Q46"/>
      <c r="T46" s="4"/>
      <c r="U46" s="47"/>
      <c r="V46" s="39"/>
      <c r="W46"/>
      <c r="X46"/>
    </row>
    <row r="47" spans="1:24" ht="15" thickBot="1" x14ac:dyDescent="0.4">
      <c r="A47" s="12">
        <v>42979</v>
      </c>
      <c r="B47" s="15">
        <v>188.23</v>
      </c>
      <c r="C47" s="14">
        <f t="shared" si="0"/>
        <v>-6.3872466216216639E-3</v>
      </c>
      <c r="D47" s="14">
        <f t="shared" si="1"/>
        <v>-6.4077323595537194E-3</v>
      </c>
      <c r="E47" s="14">
        <f t="shared" si="2"/>
        <v>-1.140773235955372E-2</v>
      </c>
      <c r="F47"/>
      <c r="G47" s="49">
        <v>2018</v>
      </c>
      <c r="H47" s="89">
        <f t="shared" si="11"/>
        <v>0.76372046499525692</v>
      </c>
      <c r="J47" s="47"/>
      <c r="K47" t="str">
        <f t="shared" si="10"/>
        <v/>
      </c>
      <c r="L47" s="12">
        <v>42979</v>
      </c>
      <c r="M47" s="13">
        <v>12142.64</v>
      </c>
      <c r="N47" s="14">
        <f t="shared" si="3"/>
        <v>-8.8684538526148226E-3</v>
      </c>
      <c r="O47" s="14">
        <f t="shared" si="4"/>
        <v>-8.9080126467138143E-3</v>
      </c>
      <c r="P47" s="14">
        <f t="shared" si="5"/>
        <v>-1.3908012646713815E-2</v>
      </c>
      <c r="Q47"/>
      <c r="T47" s="4"/>
      <c r="U47" s="47"/>
      <c r="V47" s="39"/>
      <c r="W47"/>
      <c r="X47"/>
    </row>
    <row r="48" spans="1:24" ht="15" thickBot="1" x14ac:dyDescent="0.4">
      <c r="A48" s="12">
        <v>43010</v>
      </c>
      <c r="B48" s="15">
        <v>195.59</v>
      </c>
      <c r="C48" s="14">
        <f t="shared" si="0"/>
        <v>3.9101099718429656E-2</v>
      </c>
      <c r="D48" s="14">
        <f t="shared" si="1"/>
        <v>3.8356012213339064E-2</v>
      </c>
      <c r="E48" s="14">
        <f t="shared" si="2"/>
        <v>3.3356012213339066E-2</v>
      </c>
      <c r="F48"/>
      <c r="J48" s="47"/>
      <c r="K48" t="str">
        <f t="shared" si="10"/>
        <v/>
      </c>
      <c r="L48" s="12">
        <v>43010</v>
      </c>
      <c r="M48" s="13">
        <v>12902.65</v>
      </c>
      <c r="N48" s="14">
        <f t="shared" si="3"/>
        <v>6.2590178083184567E-2</v>
      </c>
      <c r="O48" s="14">
        <f t="shared" si="4"/>
        <v>6.0709491704940888E-2</v>
      </c>
      <c r="P48" s="14">
        <f t="shared" si="5"/>
        <v>5.570949170494089E-2</v>
      </c>
      <c r="Q48"/>
      <c r="R48" s="62"/>
      <c r="S48" s="62"/>
      <c r="T48" s="4"/>
      <c r="U48" s="47"/>
      <c r="V48" s="39"/>
      <c r="W48"/>
      <c r="X48"/>
    </row>
    <row r="49" spans="1:24" ht="15" thickBot="1" x14ac:dyDescent="0.4">
      <c r="A49" s="12">
        <v>43041</v>
      </c>
      <c r="B49" s="15">
        <v>199.21</v>
      </c>
      <c r="C49" s="14">
        <f t="shared" si="0"/>
        <v>1.8508103686282553E-2</v>
      </c>
      <c r="D49" s="14">
        <f t="shared" si="1"/>
        <v>1.8338913144266833E-2</v>
      </c>
      <c r="E49" s="14">
        <f t="shared" si="2"/>
        <v>1.3338913144266832E-2</v>
      </c>
      <c r="F49"/>
      <c r="G49" s="96" t="s">
        <v>38</v>
      </c>
      <c r="H49" s="97"/>
      <c r="J49" s="47"/>
      <c r="K49" t="str">
        <f t="shared" si="10"/>
        <v/>
      </c>
      <c r="L49" s="12">
        <v>43041</v>
      </c>
      <c r="M49" s="13">
        <v>13440.93</v>
      </c>
      <c r="N49" s="14">
        <f t="shared" si="3"/>
        <v>4.1718561690815503E-2</v>
      </c>
      <c r="O49" s="14">
        <f t="shared" si="4"/>
        <v>4.0871812502501825E-2</v>
      </c>
      <c r="P49" s="14">
        <f t="shared" si="5"/>
        <v>3.5871812502501828E-2</v>
      </c>
      <c r="Q49"/>
      <c r="R49" s="56"/>
      <c r="S49" s="61"/>
      <c r="T49" s="4"/>
      <c r="U49" s="47"/>
      <c r="V49" s="39"/>
      <c r="W49"/>
      <c r="X49"/>
    </row>
    <row r="50" spans="1:24" x14ac:dyDescent="0.35">
      <c r="A50" s="12">
        <v>43070</v>
      </c>
      <c r="B50" s="15">
        <v>196.55</v>
      </c>
      <c r="C50" s="14">
        <f t="shared" si="0"/>
        <v>-1.3352743336177884E-2</v>
      </c>
      <c r="D50" s="14">
        <f t="shared" si="1"/>
        <v>-1.3442692825823777E-2</v>
      </c>
      <c r="E50" s="14">
        <f t="shared" si="2"/>
        <v>-1.8442692825823778E-2</v>
      </c>
      <c r="F50"/>
      <c r="G50" s="48">
        <v>2014</v>
      </c>
      <c r="H50" s="90">
        <f>H4-S4*H43</f>
        <v>3.0219682409348284E-3</v>
      </c>
      <c r="J50" s="47">
        <f>H50+1</f>
        <v>1.0030219682409349</v>
      </c>
      <c r="K50" t="str">
        <f t="shared" si="10"/>
        <v/>
      </c>
      <c r="L50" s="12">
        <v>43070</v>
      </c>
      <c r="M50" s="13">
        <v>12861.49</v>
      </c>
      <c r="N50" s="14">
        <f t="shared" si="3"/>
        <v>-4.311011217229764E-2</v>
      </c>
      <c r="O50" s="14">
        <f t="shared" si="4"/>
        <v>-4.406695389023163E-2</v>
      </c>
      <c r="P50" s="14">
        <f t="shared" si="5"/>
        <v>-4.9066953890231628E-2</v>
      </c>
      <c r="Q50"/>
      <c r="R50" s="56"/>
      <c r="S50" s="61"/>
      <c r="T50" s="4"/>
      <c r="U50" s="47"/>
      <c r="V50" s="39"/>
      <c r="W50"/>
      <c r="X50"/>
    </row>
    <row r="51" spans="1:24" x14ac:dyDescent="0.35">
      <c r="A51" s="33">
        <v>43102</v>
      </c>
      <c r="B51" s="34">
        <v>198.3</v>
      </c>
      <c r="C51" s="14">
        <f t="shared" si="0"/>
        <v>8.9035868735690658E-3</v>
      </c>
      <c r="D51" s="14">
        <f t="shared" si="1"/>
        <v>8.8641836578808864E-3</v>
      </c>
      <c r="E51" s="14">
        <f t="shared" si="2"/>
        <v>3.8641836578808863E-3</v>
      </c>
      <c r="F51"/>
      <c r="G51" s="48">
        <v>2015</v>
      </c>
      <c r="H51" s="90">
        <f>H5-S5*H44</f>
        <v>2.5621044054438247E-3</v>
      </c>
      <c r="J51" s="47">
        <f t="shared" ref="J51:J54" si="12">H51+1</f>
        <v>1.0025621044054438</v>
      </c>
      <c r="K51" t="str">
        <f t="shared" si="10"/>
        <v/>
      </c>
      <c r="L51" s="33">
        <v>43102</v>
      </c>
      <c r="M51" s="36">
        <v>12871.39</v>
      </c>
      <c r="N51" s="14">
        <f t="shared" si="3"/>
        <v>7.6973974244038887E-4</v>
      </c>
      <c r="O51" s="14">
        <f t="shared" si="4"/>
        <v>7.6944364474051952E-4</v>
      </c>
      <c r="P51" s="14">
        <f t="shared" si="5"/>
        <v>-4.2305563552594806E-3</v>
      </c>
      <c r="Q51"/>
      <c r="R51" s="56"/>
      <c r="S51" s="61"/>
      <c r="T51" s="4"/>
      <c r="U51" s="47"/>
      <c r="V51" s="39"/>
      <c r="W51"/>
      <c r="X51"/>
    </row>
    <row r="52" spans="1:24" x14ac:dyDescent="0.35">
      <c r="A52" s="12">
        <v>43132</v>
      </c>
      <c r="B52" s="15">
        <v>196.46</v>
      </c>
      <c r="C52" s="14">
        <f t="shared" si="0"/>
        <v>-9.2788703983862995E-3</v>
      </c>
      <c r="D52" s="14">
        <f t="shared" si="1"/>
        <v>-9.3221872790261173E-3</v>
      </c>
      <c r="E52" s="14">
        <f t="shared" si="2"/>
        <v>-1.4322187279026118E-2</v>
      </c>
      <c r="F52"/>
      <c r="G52" s="48">
        <v>2016</v>
      </c>
      <c r="H52" s="90">
        <f>H6-S6*H45</f>
        <v>6.0967320628303439E-3</v>
      </c>
      <c r="J52" s="47">
        <f t="shared" si="12"/>
        <v>1.0060967320628302</v>
      </c>
      <c r="K52" t="str">
        <f t="shared" si="10"/>
        <v/>
      </c>
      <c r="L52" s="12">
        <v>43132</v>
      </c>
      <c r="M52" s="13">
        <v>13003.9</v>
      </c>
      <c r="N52" s="14">
        <f t="shared" si="3"/>
        <v>1.0294925412096147E-2</v>
      </c>
      <c r="O52" s="14">
        <f t="shared" si="4"/>
        <v>1.0242293586411932E-2</v>
      </c>
      <c r="P52" s="14">
        <f t="shared" si="5"/>
        <v>5.2422935864119323E-3</v>
      </c>
      <c r="Q52"/>
      <c r="R52" s="56"/>
      <c r="S52" s="61"/>
      <c r="T52" s="4"/>
      <c r="U52" s="47"/>
      <c r="V52" s="39"/>
      <c r="W52"/>
      <c r="X52"/>
    </row>
    <row r="53" spans="1:24" x14ac:dyDescent="0.35">
      <c r="A53" s="12">
        <v>43160</v>
      </c>
      <c r="B53" s="15">
        <v>190.89</v>
      </c>
      <c r="C53" s="14">
        <f t="shared" si="0"/>
        <v>-2.8351827343988709E-2</v>
      </c>
      <c r="D53" s="14">
        <f t="shared" si="1"/>
        <v>-2.8761502333913391E-2</v>
      </c>
      <c r="E53" s="14">
        <f t="shared" si="2"/>
        <v>-3.3761502333913389E-2</v>
      </c>
      <c r="F53"/>
      <c r="G53" s="48">
        <v>2017</v>
      </c>
      <c r="H53" s="90">
        <f>H7-S7*H46</f>
        <v>4.7344143380023598E-4</v>
      </c>
      <c r="J53" s="47">
        <f t="shared" si="12"/>
        <v>1.0004734414338001</v>
      </c>
      <c r="K53" t="str">
        <f t="shared" si="10"/>
        <v/>
      </c>
      <c r="L53" s="12">
        <v>43160</v>
      </c>
      <c r="M53" s="13">
        <v>12190.94</v>
      </c>
      <c r="N53" s="14">
        <f t="shared" si="3"/>
        <v>-6.2516629626496595E-2</v>
      </c>
      <c r="O53" s="14">
        <f t="shared" si="4"/>
        <v>-6.4556259563158136E-2</v>
      </c>
      <c r="P53" s="14">
        <f t="shared" si="5"/>
        <v>-6.955625956315814E-2</v>
      </c>
      <c r="Q53"/>
      <c r="R53" s="56"/>
      <c r="S53" s="61"/>
      <c r="T53" s="4"/>
      <c r="U53" s="47"/>
      <c r="V53" s="39"/>
      <c r="W53"/>
      <c r="X53"/>
    </row>
    <row r="54" spans="1:24" ht="15" thickBot="1" x14ac:dyDescent="0.4">
      <c r="A54" s="12">
        <v>43193</v>
      </c>
      <c r="B54" s="15">
        <v>190.69</v>
      </c>
      <c r="C54" s="14">
        <f t="shared" si="0"/>
        <v>-1.0477238200009883E-3</v>
      </c>
      <c r="D54" s="14">
        <f t="shared" si="1"/>
        <v>-1.048273066275307E-3</v>
      </c>
      <c r="E54" s="14">
        <f t="shared" si="2"/>
        <v>-6.0482730662753071E-3</v>
      </c>
      <c r="F54"/>
      <c r="G54" s="49">
        <v>2018</v>
      </c>
      <c r="H54" s="91">
        <f>H8-S8*H47</f>
        <v>3.3487294314592086E-3</v>
      </c>
      <c r="J54" s="47">
        <f t="shared" si="12"/>
        <v>1.0033487294314591</v>
      </c>
      <c r="K54" t="str">
        <f t="shared" si="10"/>
        <v/>
      </c>
      <c r="L54" s="12">
        <v>43193</v>
      </c>
      <c r="M54" s="13">
        <v>12002.45</v>
      </c>
      <c r="N54" s="14">
        <f t="shared" si="3"/>
        <v>-1.5461482051425056E-2</v>
      </c>
      <c r="O54" s="14">
        <f t="shared" si="4"/>
        <v>-1.5582257291885782E-2</v>
      </c>
      <c r="P54" s="14">
        <f t="shared" si="5"/>
        <v>-2.0582257291885783E-2</v>
      </c>
      <c r="Q54"/>
      <c r="R54" s="58"/>
      <c r="S54" s="59"/>
      <c r="T54" s="4"/>
      <c r="U54" s="47"/>
      <c r="V54" s="39"/>
      <c r="W54"/>
      <c r="X54"/>
    </row>
    <row r="55" spans="1:24" ht="15" thickBot="1" x14ac:dyDescent="0.4">
      <c r="A55" s="12">
        <v>43222</v>
      </c>
      <c r="B55" s="15">
        <v>195.07</v>
      </c>
      <c r="C55" s="14">
        <f t="shared" si="0"/>
        <v>2.2969217053857023E-2</v>
      </c>
      <c r="D55" s="14">
        <f t="shared" si="1"/>
        <v>2.2709395660306164E-2</v>
      </c>
      <c r="E55" s="14">
        <f t="shared" si="2"/>
        <v>1.7709395660306163E-2</v>
      </c>
      <c r="F55"/>
      <c r="G55" s="95" t="s">
        <v>39</v>
      </c>
      <c r="H55" s="93">
        <f>AVERAGE(H50:H54)</f>
        <v>3.1005951148936886E-3</v>
      </c>
      <c r="J55" s="47"/>
      <c r="K55" t="str">
        <f t="shared" si="10"/>
        <v/>
      </c>
      <c r="L55" s="12">
        <v>43222</v>
      </c>
      <c r="M55" s="13">
        <v>12802.25</v>
      </c>
      <c r="N55" s="14">
        <f t="shared" si="3"/>
        <v>6.6636395069339951E-2</v>
      </c>
      <c r="O55" s="14">
        <f t="shared" si="4"/>
        <v>6.4510141112368302E-2</v>
      </c>
      <c r="P55" s="14">
        <f t="shared" si="5"/>
        <v>5.9510141112368305E-2</v>
      </c>
      <c r="Q55"/>
      <c r="T55" s="4"/>
      <c r="U55" s="47"/>
      <c r="V55" s="39"/>
      <c r="W55"/>
      <c r="X55"/>
    </row>
    <row r="56" spans="1:24" ht="15" thickBot="1" x14ac:dyDescent="0.4">
      <c r="A56" s="12">
        <v>43252</v>
      </c>
      <c r="B56" s="15">
        <v>202.64</v>
      </c>
      <c r="C56" s="14">
        <f t="shared" si="0"/>
        <v>3.8806582252524702E-2</v>
      </c>
      <c r="D56" s="14">
        <f t="shared" si="1"/>
        <v>3.8072537186578437E-2</v>
      </c>
      <c r="E56" s="14">
        <f t="shared" si="2"/>
        <v>3.3072537186578439E-2</v>
      </c>
      <c r="F56"/>
      <c r="G56" s="95" t="s">
        <v>40</v>
      </c>
      <c r="H56" s="94">
        <f>((PRODUCT(J50:J54))^(0.2))-1</f>
        <v>3.0989770500065017E-3</v>
      </c>
      <c r="J56" s="47"/>
      <c r="K56" t="str">
        <f t="shared" si="10"/>
        <v/>
      </c>
      <c r="L56" s="12">
        <v>43252</v>
      </c>
      <c r="M56" s="13">
        <v>12724.27</v>
      </c>
      <c r="N56" s="14">
        <f t="shared" si="3"/>
        <v>-6.0911167958756906E-3</v>
      </c>
      <c r="O56" s="14">
        <f t="shared" si="4"/>
        <v>-6.1097433238774812E-3</v>
      </c>
      <c r="P56" s="14">
        <f t="shared" si="5"/>
        <v>-1.1109743323877482E-2</v>
      </c>
      <c r="Q56"/>
      <c r="T56" s="4"/>
      <c r="U56" s="47"/>
      <c r="V56" s="39"/>
      <c r="W56"/>
      <c r="X56"/>
    </row>
    <row r="57" spans="1:24" x14ac:dyDescent="0.35">
      <c r="A57" s="12">
        <v>43283</v>
      </c>
      <c r="B57" s="15">
        <v>196.13</v>
      </c>
      <c r="C57" s="14">
        <f t="shared" si="0"/>
        <v>-3.2125937623371452E-2</v>
      </c>
      <c r="D57" s="14">
        <f t="shared" si="1"/>
        <v>-3.2653301019999859E-2</v>
      </c>
      <c r="E57" s="14">
        <f t="shared" si="2"/>
        <v>-3.7653301019999856E-2</v>
      </c>
      <c r="F57"/>
      <c r="G57" s="56"/>
      <c r="H57" s="57"/>
      <c r="J57" s="47"/>
      <c r="K57" t="str">
        <f t="shared" si="10"/>
        <v/>
      </c>
      <c r="L57" s="12">
        <v>43283</v>
      </c>
      <c r="M57" s="13">
        <v>12238.17</v>
      </c>
      <c r="N57" s="14">
        <f t="shared" si="3"/>
        <v>-3.8202584509759725E-2</v>
      </c>
      <c r="O57" s="14">
        <f t="shared" si="4"/>
        <v>-3.8951437301427916E-2</v>
      </c>
      <c r="P57" s="14">
        <f t="shared" si="5"/>
        <v>-4.3951437301427913E-2</v>
      </c>
      <c r="Q57"/>
      <c r="R57" s="62"/>
      <c r="S57" s="62"/>
      <c r="T57" s="4"/>
      <c r="U57" s="47"/>
      <c r="V57" s="39"/>
      <c r="W57"/>
      <c r="X57"/>
    </row>
    <row r="58" spans="1:24" x14ac:dyDescent="0.35">
      <c r="A58" s="12">
        <v>43313</v>
      </c>
      <c r="B58" s="15">
        <v>203.85</v>
      </c>
      <c r="C58" s="14">
        <f t="shared" si="0"/>
        <v>3.9361647886605816E-2</v>
      </c>
      <c r="D58" s="14">
        <f t="shared" si="1"/>
        <v>3.8606724591842223E-2</v>
      </c>
      <c r="E58" s="14">
        <f t="shared" si="2"/>
        <v>3.3606724591842226E-2</v>
      </c>
      <c r="F58"/>
      <c r="J58" s="47"/>
      <c r="K58" t="str">
        <f t="shared" si="10"/>
        <v/>
      </c>
      <c r="L58" s="12">
        <v>43313</v>
      </c>
      <c r="M58" s="13">
        <v>12737.05</v>
      </c>
      <c r="N58" s="14">
        <f t="shared" si="3"/>
        <v>4.0764264591846594E-2</v>
      </c>
      <c r="O58" s="14">
        <f t="shared" si="4"/>
        <v>3.9955313068535503E-2</v>
      </c>
      <c r="P58" s="14">
        <f t="shared" si="5"/>
        <v>3.4955313068535505E-2</v>
      </c>
      <c r="Q58"/>
      <c r="R58" s="56"/>
      <c r="S58" s="57"/>
      <c r="T58" s="4"/>
      <c r="U58" s="47"/>
      <c r="V58" s="39"/>
      <c r="W58"/>
      <c r="X58"/>
    </row>
    <row r="59" spans="1:24" x14ac:dyDescent="0.35">
      <c r="A59" s="12">
        <v>43346</v>
      </c>
      <c r="B59" s="15">
        <v>205</v>
      </c>
      <c r="C59" s="14">
        <f t="shared" si="0"/>
        <v>5.6414029923963979E-3</v>
      </c>
      <c r="D59" s="14">
        <f t="shared" si="1"/>
        <v>5.6255498731463405E-3</v>
      </c>
      <c r="E59" s="14">
        <f t="shared" si="2"/>
        <v>6.2554987314634037E-4</v>
      </c>
      <c r="F59"/>
      <c r="G59" s="9"/>
      <c r="H59" s="59"/>
      <c r="J59" s="47"/>
      <c r="K59" t="str">
        <f t="shared" si="10"/>
        <v/>
      </c>
      <c r="L59" s="12">
        <v>43346</v>
      </c>
      <c r="M59" s="13">
        <v>12346.41</v>
      </c>
      <c r="N59" s="14">
        <f t="shared" si="3"/>
        <v>-3.0669582046078128E-2</v>
      </c>
      <c r="O59" s="14">
        <f t="shared" si="4"/>
        <v>-3.1149736614233703E-2</v>
      </c>
      <c r="P59" s="14">
        <f t="shared" si="5"/>
        <v>-3.61497366142337E-2</v>
      </c>
      <c r="Q59"/>
      <c r="R59" s="56"/>
      <c r="S59" s="57"/>
      <c r="T59" s="4"/>
      <c r="U59" s="47"/>
      <c r="V59" s="39"/>
      <c r="W59"/>
      <c r="X59"/>
    </row>
    <row r="60" spans="1:24" x14ac:dyDescent="0.35">
      <c r="A60" s="12">
        <v>43374</v>
      </c>
      <c r="B60" s="15">
        <v>202.45</v>
      </c>
      <c r="C60" s="14">
        <f t="shared" si="0"/>
        <v>-1.2439024390243959E-2</v>
      </c>
      <c r="D60" s="14">
        <f t="shared" si="1"/>
        <v>-1.251703666023829E-2</v>
      </c>
      <c r="E60" s="14">
        <f t="shared" si="2"/>
        <v>-1.7517036660238291E-2</v>
      </c>
      <c r="F60"/>
      <c r="G60" s="9"/>
      <c r="H60" s="59"/>
      <c r="J60" s="47"/>
      <c r="K60" t="str">
        <f t="shared" si="10"/>
        <v/>
      </c>
      <c r="L60" s="12">
        <v>43374</v>
      </c>
      <c r="M60" s="13">
        <v>12339.03</v>
      </c>
      <c r="N60" s="14">
        <f t="shared" si="3"/>
        <v>-5.9774460754172265E-4</v>
      </c>
      <c r="O60" s="14">
        <f t="shared" si="4"/>
        <v>-5.9792332807262483E-4</v>
      </c>
      <c r="P60" s="14">
        <f t="shared" si="5"/>
        <v>-5.5979233280726249E-3</v>
      </c>
      <c r="Q60"/>
      <c r="R60" s="56"/>
      <c r="S60" s="57"/>
      <c r="T60" s="4"/>
      <c r="U60" s="47"/>
      <c r="V60" s="39"/>
      <c r="W60"/>
      <c r="X60"/>
    </row>
    <row r="61" spans="1:24" x14ac:dyDescent="0.35">
      <c r="A61" s="12">
        <v>43406</v>
      </c>
      <c r="B61" s="15">
        <v>193.59</v>
      </c>
      <c r="C61" s="14">
        <f t="shared" si="0"/>
        <v>-4.3763892319091065E-2</v>
      </c>
      <c r="D61" s="14">
        <f t="shared" si="1"/>
        <v>-4.4750421862311818E-2</v>
      </c>
      <c r="E61" s="14">
        <f t="shared" si="2"/>
        <v>-4.9750421862311815E-2</v>
      </c>
      <c r="F61"/>
      <c r="J61" s="47"/>
      <c r="K61" t="str">
        <f t="shared" si="10"/>
        <v/>
      </c>
      <c r="L61" s="12">
        <v>43406</v>
      </c>
      <c r="M61" s="13">
        <v>11518.99</v>
      </c>
      <c r="N61" s="14">
        <f t="shared" si="3"/>
        <v>-6.645903284131742E-2</v>
      </c>
      <c r="O61" s="14">
        <f t="shared" si="4"/>
        <v>-6.8770431415703825E-2</v>
      </c>
      <c r="P61" s="14">
        <f t="shared" si="5"/>
        <v>-7.377043141570383E-2</v>
      </c>
      <c r="Q61"/>
      <c r="R61" s="56"/>
      <c r="S61" s="57"/>
      <c r="T61" s="4"/>
      <c r="U61" s="45"/>
      <c r="V61" s="39"/>
      <c r="W61"/>
      <c r="X61"/>
    </row>
    <row r="62" spans="1:24" x14ac:dyDescent="0.35">
      <c r="A62" s="12">
        <v>43437</v>
      </c>
      <c r="B62" s="15">
        <v>198.14</v>
      </c>
      <c r="C62" s="14">
        <f t="shared" si="0"/>
        <v>2.3503280128105701E-2</v>
      </c>
      <c r="D62" s="14">
        <f t="shared" si="1"/>
        <v>2.3231330929025518E-2</v>
      </c>
      <c r="E62" s="14">
        <f t="shared" si="2"/>
        <v>1.8231330929025517E-2</v>
      </c>
      <c r="F62"/>
      <c r="J62" s="47"/>
      <c r="K62" t="str">
        <f t="shared" si="10"/>
        <v/>
      </c>
      <c r="L62" s="37">
        <v>43437</v>
      </c>
      <c r="M62" s="38">
        <v>11465.46</v>
      </c>
      <c r="N62" s="14">
        <f t="shared" si="3"/>
        <v>-4.6471088177002197E-3</v>
      </c>
      <c r="O62" s="14">
        <f t="shared" si="4"/>
        <v>-4.6579401973101398E-3</v>
      </c>
      <c r="P62" s="14">
        <f t="shared" si="5"/>
        <v>-9.6579401973101407E-3</v>
      </c>
      <c r="Q62"/>
      <c r="R62" s="56"/>
      <c r="S62" s="57"/>
      <c r="T62" s="4"/>
      <c r="U62" s="45"/>
      <c r="V62" s="39"/>
      <c r="W62"/>
      <c r="X62"/>
    </row>
    <row r="63" spans="1:24" s="8" customFormat="1" x14ac:dyDescent="0.35">
      <c r="A63" s="12">
        <v>43467</v>
      </c>
      <c r="B63" s="15">
        <v>179.99</v>
      </c>
      <c r="C63" s="14">
        <f t="shared" si="0"/>
        <v>-9.1601897648127484E-2</v>
      </c>
      <c r="D63" s="14">
        <f>LN(B63)-LN(B62)</f>
        <v>-9.6072557753496213E-2</v>
      </c>
      <c r="E63" s="14">
        <f t="shared" si="2"/>
        <v>-0.10107255775349622</v>
      </c>
      <c r="F63" s="2"/>
      <c r="G63" s="54"/>
      <c r="H63" s="54"/>
      <c r="J63" s="47"/>
      <c r="K63" t="str">
        <f t="shared" si="10"/>
        <v/>
      </c>
      <c r="L63" s="12">
        <v>43467</v>
      </c>
      <c r="M63" s="13">
        <v>10558.96</v>
      </c>
      <c r="N63" s="14">
        <f t="shared" si="3"/>
        <v>-7.9063552618037131E-2</v>
      </c>
      <c r="O63" s="14">
        <f t="shared" si="4"/>
        <v>-8.2364249036089632E-2</v>
      </c>
      <c r="P63" s="14">
        <f t="shared" si="5"/>
        <v>-8.7364249036089636E-2</v>
      </c>
      <c r="R63" s="58"/>
      <c r="S63" s="59"/>
      <c r="U63" s="44"/>
      <c r="V63" s="40"/>
    </row>
    <row r="64" spans="1:24" s="8" customFormat="1" x14ac:dyDescent="0.35">
      <c r="G64" s="55"/>
      <c r="H64" s="55"/>
      <c r="J64" s="60"/>
      <c r="R64" s="58"/>
      <c r="S64" s="58"/>
      <c r="U64" s="40"/>
      <c r="V64" s="40"/>
    </row>
    <row r="65" spans="3:22" s="8" customFormat="1" x14ac:dyDescent="0.35">
      <c r="H65" s="6"/>
      <c r="J65" s="60"/>
      <c r="U65" s="40"/>
      <c r="V65" s="40"/>
    </row>
    <row r="66" spans="3:22" s="8" customFormat="1" x14ac:dyDescent="0.35">
      <c r="H66" s="6"/>
      <c r="J66" s="60"/>
      <c r="R66" s="62"/>
      <c r="S66" s="62"/>
      <c r="U66" s="40"/>
      <c r="V66" s="40"/>
    </row>
    <row r="67" spans="3:22" s="8" customFormat="1" x14ac:dyDescent="0.35">
      <c r="H67" s="92"/>
      <c r="J67" s="60"/>
      <c r="R67" s="56"/>
      <c r="S67" s="57"/>
      <c r="U67" s="40"/>
      <c r="V67" s="40"/>
    </row>
    <row r="68" spans="3:22" s="8" customFormat="1" x14ac:dyDescent="0.35">
      <c r="H68" s="7"/>
      <c r="J68" s="60"/>
      <c r="R68" s="56"/>
      <c r="S68" s="57"/>
      <c r="U68" s="40"/>
      <c r="V68" s="40"/>
    </row>
    <row r="69" spans="3:22" s="8" customFormat="1" x14ac:dyDescent="0.35">
      <c r="H69" s="6"/>
      <c r="J69" s="60"/>
      <c r="R69" s="56"/>
      <c r="S69" s="57"/>
      <c r="U69" s="40"/>
      <c r="V69" s="40"/>
    </row>
    <row r="70" spans="3:22" s="8" customFormat="1" x14ac:dyDescent="0.35">
      <c r="H70" s="6"/>
      <c r="J70" s="60"/>
      <c r="R70" s="56"/>
      <c r="S70" s="57"/>
      <c r="U70" s="40"/>
      <c r="V70" s="40"/>
    </row>
    <row r="71" spans="3:22" s="8" customFormat="1" x14ac:dyDescent="0.35">
      <c r="C71" s="6"/>
      <c r="D71" s="7"/>
      <c r="E71" s="7"/>
      <c r="J71" s="60"/>
      <c r="R71" s="56"/>
      <c r="S71" s="57"/>
      <c r="U71" s="40"/>
      <c r="V71" s="40"/>
    </row>
    <row r="72" spans="3:22" s="8" customFormat="1" x14ac:dyDescent="0.35">
      <c r="C72" s="6"/>
      <c r="D72" s="7"/>
      <c r="E72" s="7"/>
      <c r="G72" s="9"/>
      <c r="H72" s="52"/>
      <c r="J72" s="60"/>
      <c r="R72" s="9"/>
      <c r="S72" s="59"/>
      <c r="U72" s="40"/>
      <c r="V72" s="40"/>
    </row>
    <row r="73" spans="3:22" s="8" customFormat="1" x14ac:dyDescent="0.35">
      <c r="C73" s="6"/>
      <c r="D73" s="7"/>
      <c r="E73" s="7"/>
      <c r="H73" s="7"/>
      <c r="J73" s="60"/>
      <c r="U73" s="40"/>
      <c r="V73" s="40"/>
    </row>
    <row r="74" spans="3:22" s="8" customFormat="1" x14ac:dyDescent="0.35">
      <c r="C74" s="6"/>
      <c r="D74" s="7"/>
      <c r="E74" s="7"/>
      <c r="H74" s="7"/>
      <c r="J74" s="60"/>
      <c r="U74" s="40"/>
      <c r="V74" s="40"/>
    </row>
    <row r="75" spans="3:22" s="8" customFormat="1" x14ac:dyDescent="0.35">
      <c r="C75" s="6"/>
      <c r="D75" s="7"/>
      <c r="E75" s="7"/>
      <c r="H75" s="7"/>
      <c r="J75" s="60"/>
      <c r="R75" s="62"/>
      <c r="S75" s="62"/>
      <c r="U75" s="40"/>
      <c r="V75" s="40"/>
    </row>
    <row r="76" spans="3:22" s="8" customFormat="1" x14ac:dyDescent="0.35">
      <c r="C76" s="6"/>
      <c r="D76" s="7"/>
      <c r="E76" s="7"/>
      <c r="H76" s="7"/>
      <c r="J76" s="60"/>
      <c r="R76" s="56"/>
      <c r="S76" s="57"/>
      <c r="U76" s="40"/>
      <c r="V76" s="40"/>
    </row>
    <row r="77" spans="3:22" s="8" customFormat="1" x14ac:dyDescent="0.35">
      <c r="C77" s="6"/>
      <c r="D77" s="7"/>
      <c r="E77" s="7"/>
      <c r="H77" s="7"/>
      <c r="J77" s="60"/>
      <c r="R77" s="56"/>
      <c r="S77" s="57"/>
      <c r="U77" s="40"/>
      <c r="V77" s="40"/>
    </row>
    <row r="78" spans="3:22" s="8" customFormat="1" x14ac:dyDescent="0.35">
      <c r="C78" s="6"/>
      <c r="D78" s="7"/>
      <c r="E78" s="7"/>
      <c r="J78" s="60"/>
      <c r="R78" s="56"/>
      <c r="S78" s="57"/>
      <c r="U78" s="40"/>
      <c r="V78" s="40"/>
    </row>
    <row r="79" spans="3:22" s="8" customFormat="1" x14ac:dyDescent="0.35">
      <c r="C79" s="6"/>
      <c r="D79" s="7"/>
      <c r="E79" s="7"/>
      <c r="J79" s="60"/>
      <c r="R79" s="56"/>
      <c r="S79" s="57"/>
      <c r="U79" s="40"/>
      <c r="V79" s="40"/>
    </row>
    <row r="80" spans="3:22" s="8" customFormat="1" x14ac:dyDescent="0.35">
      <c r="C80" s="6"/>
      <c r="D80" s="7"/>
      <c r="E80" s="7"/>
      <c r="J80" s="60"/>
      <c r="R80" s="56"/>
      <c r="S80" s="57"/>
      <c r="U80" s="40"/>
      <c r="V80" s="40"/>
    </row>
    <row r="81" spans="1:24" s="8" customFormat="1" x14ac:dyDescent="0.35">
      <c r="C81" s="6"/>
      <c r="D81" s="7"/>
      <c r="E81" s="7"/>
      <c r="G81" s="54"/>
      <c r="H81" s="54"/>
      <c r="J81" s="60"/>
      <c r="P81" s="87"/>
      <c r="R81" s="58"/>
      <c r="S81" s="59"/>
      <c r="U81" s="40"/>
      <c r="V81" s="40"/>
    </row>
    <row r="82" spans="1:24" x14ac:dyDescent="0.35">
      <c r="C82" s="6"/>
      <c r="D82" s="7"/>
      <c r="E82" s="7"/>
      <c r="H82" s="7"/>
      <c r="J82" s="60"/>
      <c r="P82" s="7"/>
    </row>
    <row r="83" spans="1:24" x14ac:dyDescent="0.35">
      <c r="C83" s="6"/>
      <c r="D83" s="7"/>
      <c r="E83" s="7"/>
      <c r="H83" s="7"/>
      <c r="J83" s="60"/>
      <c r="P83" s="7"/>
    </row>
    <row r="84" spans="1:24" x14ac:dyDescent="0.35">
      <c r="C84" s="6"/>
      <c r="D84" s="7"/>
      <c r="E84" s="7"/>
      <c r="H84" s="7"/>
      <c r="J84" s="60"/>
      <c r="P84" s="7"/>
    </row>
    <row r="85" spans="1:24" x14ac:dyDescent="0.35">
      <c r="C85" s="6"/>
      <c r="D85" s="7"/>
      <c r="E85" s="7"/>
      <c r="H85" s="7"/>
      <c r="J85" s="60"/>
      <c r="P85" s="7"/>
    </row>
    <row r="86" spans="1:24" x14ac:dyDescent="0.35">
      <c r="C86" s="6"/>
      <c r="D86" s="7"/>
      <c r="E86" s="7"/>
      <c r="H86" s="7"/>
      <c r="J86" s="60"/>
      <c r="P86" s="7"/>
    </row>
    <row r="87" spans="1:24" x14ac:dyDescent="0.35">
      <c r="C87" s="6"/>
      <c r="D87" s="7"/>
      <c r="E87" s="7"/>
      <c r="H87" s="7"/>
      <c r="J87" s="60"/>
      <c r="P87" s="7"/>
      <c r="R87" s="62"/>
      <c r="S87" s="62"/>
    </row>
    <row r="88" spans="1:24" x14ac:dyDescent="0.35">
      <c r="C88" s="6"/>
      <c r="D88" s="7"/>
      <c r="E88" s="7"/>
      <c r="H88" s="7"/>
      <c r="J88" s="60"/>
      <c r="P88" s="7"/>
      <c r="R88" s="63"/>
      <c r="S88" s="64"/>
    </row>
    <row r="89" spans="1:24" x14ac:dyDescent="0.35">
      <c r="C89" s="6"/>
      <c r="D89" s="7"/>
      <c r="E89" s="7"/>
      <c r="H89" s="7"/>
      <c r="J89" s="60"/>
      <c r="P89" s="7"/>
      <c r="S89" s="6"/>
    </row>
    <row r="90" spans="1:24" x14ac:dyDescent="0.35">
      <c r="C90" s="6"/>
      <c r="D90" s="7"/>
      <c r="E90" s="7"/>
      <c r="H90" s="7"/>
      <c r="J90" s="60"/>
      <c r="P90" s="7"/>
      <c r="S90" s="7"/>
    </row>
    <row r="91" spans="1:24" x14ac:dyDescent="0.35">
      <c r="C91" s="6"/>
      <c r="D91" s="7"/>
      <c r="E91" s="7"/>
      <c r="H91" s="7"/>
      <c r="J91" s="60"/>
      <c r="P91" s="7"/>
      <c r="S91" s="6"/>
    </row>
    <row r="92" spans="1:24" x14ac:dyDescent="0.35">
      <c r="C92" s="6"/>
      <c r="D92" s="7"/>
      <c r="E92" s="7"/>
      <c r="H92" s="7"/>
      <c r="J92" s="60"/>
      <c r="P92" s="7"/>
    </row>
    <row r="93" spans="1:24" x14ac:dyDescent="0.35">
      <c r="C93" s="6"/>
      <c r="D93" s="7"/>
      <c r="E93" s="7"/>
      <c r="H93" s="7"/>
      <c r="J93" s="60"/>
      <c r="P93" s="7"/>
      <c r="R93" s="9"/>
      <c r="S93" s="52"/>
    </row>
    <row r="94" spans="1:24" x14ac:dyDescent="0.35">
      <c r="C94" s="6"/>
      <c r="D94" s="7"/>
      <c r="E94" s="7"/>
      <c r="H94" s="7"/>
      <c r="J94" s="60"/>
      <c r="P94" s="7"/>
    </row>
    <row r="95" spans="1:24" s="2" customFormat="1" x14ac:dyDescent="0.35">
      <c r="A95" s="8"/>
      <c r="B95" s="8"/>
      <c r="C95" s="6"/>
      <c r="D95" s="7"/>
      <c r="E95" s="7"/>
      <c r="F95" s="8"/>
      <c r="G95" s="8"/>
      <c r="H95" s="7"/>
      <c r="J95" s="60"/>
      <c r="K95" s="8"/>
      <c r="L95" s="8"/>
      <c r="P95" s="7"/>
      <c r="Q95" s="8"/>
      <c r="R95" s="8"/>
      <c r="S95" s="8"/>
      <c r="T95" s="8"/>
      <c r="U95" s="40"/>
      <c r="V95" s="40"/>
      <c r="W95" s="8"/>
      <c r="X95" s="8"/>
    </row>
    <row r="96" spans="1:24" x14ac:dyDescent="0.35">
      <c r="J96" s="60"/>
      <c r="R96"/>
      <c r="S96"/>
    </row>
    <row r="97" spans="7:19" x14ac:dyDescent="0.35">
      <c r="J97" s="60"/>
      <c r="R97"/>
      <c r="S97"/>
    </row>
    <row r="98" spans="7:19" x14ac:dyDescent="0.35">
      <c r="J98" s="60"/>
      <c r="R98"/>
      <c r="S98"/>
    </row>
    <row r="99" spans="7:19" x14ac:dyDescent="0.35">
      <c r="G99" s="54"/>
      <c r="H99" s="54"/>
      <c r="J99" s="60"/>
    </row>
    <row r="100" spans="7:19" x14ac:dyDescent="0.35">
      <c r="H100" s="7"/>
      <c r="J100" s="60"/>
    </row>
    <row r="101" spans="7:19" x14ac:dyDescent="0.35">
      <c r="H101" s="7"/>
      <c r="J101" s="60"/>
    </row>
    <row r="102" spans="7:19" x14ac:dyDescent="0.35">
      <c r="H102" s="7"/>
      <c r="J102" s="60"/>
    </row>
    <row r="103" spans="7:19" x14ac:dyDescent="0.35">
      <c r="H103" s="7"/>
      <c r="J103" s="60"/>
    </row>
    <row r="104" spans="7:19" x14ac:dyDescent="0.35">
      <c r="H104" s="7"/>
      <c r="J104" s="60"/>
    </row>
    <row r="105" spans="7:19" x14ac:dyDescent="0.35">
      <c r="H105" s="7"/>
      <c r="J105" s="60"/>
    </row>
    <row r="106" spans="7:19" x14ac:dyDescent="0.35">
      <c r="H106" s="7"/>
      <c r="J106" s="60"/>
    </row>
    <row r="107" spans="7:19" x14ac:dyDescent="0.35">
      <c r="H107" s="7"/>
      <c r="J107" s="60"/>
    </row>
    <row r="108" spans="7:19" x14ac:dyDescent="0.35">
      <c r="H108" s="7"/>
      <c r="J108" s="60"/>
    </row>
    <row r="109" spans="7:19" x14ac:dyDescent="0.35">
      <c r="H109" s="7"/>
      <c r="J109" s="60"/>
    </row>
    <row r="110" spans="7:19" x14ac:dyDescent="0.35">
      <c r="H110" s="7"/>
      <c r="J110" s="60"/>
    </row>
    <row r="111" spans="7:19" x14ac:dyDescent="0.35">
      <c r="H111" s="7"/>
      <c r="J111" s="60"/>
    </row>
    <row r="112" spans="7:19" x14ac:dyDescent="0.35">
      <c r="H112" s="7"/>
      <c r="J112" s="60"/>
    </row>
    <row r="113" spans="7:10" x14ac:dyDescent="0.35">
      <c r="H113" s="7"/>
      <c r="J113" s="60"/>
    </row>
    <row r="114" spans="7:10" x14ac:dyDescent="0.35">
      <c r="J114" s="60"/>
    </row>
    <row r="115" spans="7:10" x14ac:dyDescent="0.35">
      <c r="J115" s="60"/>
    </row>
    <row r="116" spans="7:10" x14ac:dyDescent="0.35">
      <c r="J116" s="60"/>
    </row>
    <row r="117" spans="7:10" x14ac:dyDescent="0.35">
      <c r="J117" s="60"/>
    </row>
    <row r="118" spans="7:10" x14ac:dyDescent="0.35">
      <c r="G118" s="54"/>
      <c r="H118" s="54"/>
      <c r="J118" s="60"/>
    </row>
    <row r="119" spans="7:10" x14ac:dyDescent="0.35">
      <c r="G119" s="56"/>
      <c r="H119" s="51"/>
      <c r="J119" s="60"/>
    </row>
    <row r="120" spans="7:10" x14ac:dyDescent="0.35">
      <c r="G120" s="56"/>
      <c r="H120" s="51"/>
      <c r="J120" s="60"/>
    </row>
    <row r="121" spans="7:10" x14ac:dyDescent="0.35">
      <c r="G121" s="56"/>
      <c r="H121" s="51"/>
      <c r="J121" s="60"/>
    </row>
    <row r="122" spans="7:10" x14ac:dyDescent="0.35">
      <c r="G122" s="56"/>
      <c r="H122" s="51"/>
      <c r="J122" s="60"/>
    </row>
    <row r="123" spans="7:10" x14ac:dyDescent="0.35">
      <c r="G123" s="56"/>
      <c r="H123" s="51"/>
      <c r="J123" s="60"/>
    </row>
    <row r="124" spans="7:10" x14ac:dyDescent="0.35">
      <c r="G124" s="9"/>
      <c r="H124" s="81"/>
      <c r="J124" s="60"/>
    </row>
    <row r="125" spans="7:10" x14ac:dyDescent="0.35">
      <c r="J125" s="60"/>
    </row>
    <row r="126" spans="7:10" x14ac:dyDescent="0.35">
      <c r="J126" s="60"/>
    </row>
    <row r="127" spans="7:10" x14ac:dyDescent="0.35">
      <c r="G127" s="54"/>
      <c r="H127" s="54"/>
      <c r="J127" s="60"/>
    </row>
    <row r="128" spans="7:10" x14ac:dyDescent="0.35">
      <c r="G128" s="55"/>
      <c r="H128" s="55"/>
      <c r="J128" s="60"/>
    </row>
    <row r="129" spans="7:10" x14ac:dyDescent="0.35">
      <c r="H129" s="6"/>
      <c r="J129" s="60"/>
    </row>
    <row r="130" spans="7:10" x14ac:dyDescent="0.35">
      <c r="H130" s="7"/>
      <c r="J130" s="60"/>
    </row>
    <row r="131" spans="7:10" x14ac:dyDescent="0.35">
      <c r="H131" s="6"/>
      <c r="J131" s="60"/>
    </row>
    <row r="132" spans="7:10" x14ac:dyDescent="0.35">
      <c r="J132" s="60"/>
    </row>
    <row r="133" spans="7:10" x14ac:dyDescent="0.35">
      <c r="G133" s="9"/>
      <c r="H133" s="82"/>
      <c r="J133" s="60"/>
    </row>
    <row r="134" spans="7:10" x14ac:dyDescent="0.35">
      <c r="J134" s="60"/>
    </row>
    <row r="135" spans="7:10" x14ac:dyDescent="0.35">
      <c r="J135" s="60"/>
    </row>
    <row r="136" spans="7:10" x14ac:dyDescent="0.35">
      <c r="J136" s="60"/>
    </row>
    <row r="137" spans="7:10" x14ac:dyDescent="0.35">
      <c r="J137" s="60"/>
    </row>
    <row r="138" spans="7:10" x14ac:dyDescent="0.35">
      <c r="J138" s="60"/>
    </row>
    <row r="139" spans="7:10" x14ac:dyDescent="0.35">
      <c r="J139" s="60"/>
    </row>
    <row r="140" spans="7:10" x14ac:dyDescent="0.35">
      <c r="J140" s="60"/>
    </row>
    <row r="141" spans="7:10" x14ac:dyDescent="0.35">
      <c r="J141" s="60"/>
    </row>
    <row r="142" spans="7:10" x14ac:dyDescent="0.35">
      <c r="J142" s="60"/>
    </row>
    <row r="143" spans="7:10" x14ac:dyDescent="0.35">
      <c r="J143" s="60"/>
    </row>
    <row r="144" spans="7:10" x14ac:dyDescent="0.35">
      <c r="J144" s="60"/>
    </row>
    <row r="145" spans="10:10" x14ac:dyDescent="0.35">
      <c r="J145" s="60"/>
    </row>
    <row r="146" spans="10:10" x14ac:dyDescent="0.35">
      <c r="J146" s="60"/>
    </row>
    <row r="147" spans="10:10" x14ac:dyDescent="0.35">
      <c r="J147" s="60"/>
    </row>
    <row r="148" spans="10:10" x14ac:dyDescent="0.35">
      <c r="J148" s="60"/>
    </row>
    <row r="149" spans="10:10" x14ac:dyDescent="0.35">
      <c r="J149" s="60"/>
    </row>
    <row r="150" spans="10:10" x14ac:dyDescent="0.35">
      <c r="J150" s="60"/>
    </row>
    <row r="151" spans="10:10" x14ac:dyDescent="0.35">
      <c r="J151" s="60"/>
    </row>
    <row r="152" spans="10:10" x14ac:dyDescent="0.35">
      <c r="J152" s="60"/>
    </row>
    <row r="153" spans="10:10" x14ac:dyDescent="0.35">
      <c r="J153" s="60"/>
    </row>
    <row r="154" spans="10:10" x14ac:dyDescent="0.35">
      <c r="J154" s="60"/>
    </row>
    <row r="155" spans="10:10" x14ac:dyDescent="0.35">
      <c r="J155" s="60"/>
    </row>
    <row r="156" spans="10:10" x14ac:dyDescent="0.35">
      <c r="J156" s="60"/>
    </row>
    <row r="157" spans="10:10" x14ac:dyDescent="0.35">
      <c r="J157" s="60"/>
    </row>
    <row r="158" spans="10:10" x14ac:dyDescent="0.35">
      <c r="J158" s="60"/>
    </row>
    <row r="159" spans="10:10" x14ac:dyDescent="0.35">
      <c r="J159" s="60"/>
    </row>
    <row r="160" spans="10:10" x14ac:dyDescent="0.35">
      <c r="J160" s="60"/>
    </row>
    <row r="161" spans="7:10" x14ac:dyDescent="0.35">
      <c r="J161" s="60"/>
    </row>
    <row r="162" spans="7:10" x14ac:dyDescent="0.35">
      <c r="J162" s="60"/>
    </row>
    <row r="163" spans="7:10" x14ac:dyDescent="0.35">
      <c r="J163" s="60"/>
    </row>
    <row r="164" spans="7:10" x14ac:dyDescent="0.35">
      <c r="J164" s="60"/>
    </row>
    <row r="165" spans="7:10" x14ac:dyDescent="0.35">
      <c r="G165" s="62"/>
      <c r="H165" s="62"/>
      <c r="J165" s="60"/>
    </row>
    <row r="166" spans="7:10" x14ac:dyDescent="0.35">
      <c r="G166" s="56"/>
      <c r="H166" s="46"/>
      <c r="J166" s="60"/>
    </row>
    <row r="167" spans="7:10" x14ac:dyDescent="0.35">
      <c r="G167" s="56"/>
      <c r="H167" s="46"/>
      <c r="J167" s="60"/>
    </row>
    <row r="168" spans="7:10" x14ac:dyDescent="0.35">
      <c r="G168" s="56"/>
      <c r="H168" s="46"/>
      <c r="J168" s="60"/>
    </row>
    <row r="169" spans="7:10" x14ac:dyDescent="0.35">
      <c r="G169" s="56"/>
      <c r="H169" s="46"/>
      <c r="J169" s="60"/>
    </row>
    <row r="170" spans="7:10" x14ac:dyDescent="0.35">
      <c r="G170" s="56"/>
      <c r="H170" s="46"/>
      <c r="J170" s="60"/>
    </row>
    <row r="171" spans="7:10" x14ac:dyDescent="0.35">
      <c r="G171" s="9"/>
      <c r="H171" s="46"/>
      <c r="J171" s="60"/>
    </row>
    <row r="172" spans="7:10" x14ac:dyDescent="0.35">
      <c r="J172" s="60"/>
    </row>
    <row r="173" spans="7:10" x14ac:dyDescent="0.35">
      <c r="J173" s="60"/>
    </row>
    <row r="174" spans="7:10" x14ac:dyDescent="0.35">
      <c r="G174" s="62"/>
      <c r="H174" s="62"/>
      <c r="J174" s="60"/>
    </row>
    <row r="175" spans="7:10" x14ac:dyDescent="0.35">
      <c r="G175" s="63"/>
      <c r="H175" s="63"/>
      <c r="J175" s="60"/>
    </row>
    <row r="176" spans="7:10" x14ac:dyDescent="0.35">
      <c r="H176" s="6"/>
      <c r="J176" s="60"/>
    </row>
    <row r="177" spans="7:10" x14ac:dyDescent="0.35">
      <c r="H177" s="7"/>
      <c r="J177" s="60"/>
    </row>
    <row r="178" spans="7:10" x14ac:dyDescent="0.35">
      <c r="H178" s="6"/>
      <c r="J178" s="60"/>
    </row>
    <row r="179" spans="7:10" x14ac:dyDescent="0.35">
      <c r="J179" s="60"/>
    </row>
    <row r="180" spans="7:10" x14ac:dyDescent="0.35">
      <c r="G180" s="9"/>
      <c r="H180" s="82"/>
      <c r="J180" s="60"/>
    </row>
    <row r="181" spans="7:10" x14ac:dyDescent="0.35">
      <c r="J181" s="60"/>
    </row>
    <row r="182" spans="7:10" x14ac:dyDescent="0.35">
      <c r="J182" s="60"/>
    </row>
    <row r="183" spans="7:10" x14ac:dyDescent="0.35">
      <c r="J183" s="60"/>
    </row>
    <row r="184" spans="7:10" x14ac:dyDescent="0.35">
      <c r="I184" s="4"/>
      <c r="J184" s="60"/>
    </row>
    <row r="185" spans="7:10" x14ac:dyDescent="0.35">
      <c r="I185" s="4"/>
      <c r="J185" s="60"/>
    </row>
    <row r="186" spans="7:10" x14ac:dyDescent="0.35">
      <c r="I186" s="4"/>
      <c r="J186" s="60"/>
    </row>
    <row r="187" spans="7:10" x14ac:dyDescent="0.35">
      <c r="I187" s="4"/>
      <c r="J187" s="60"/>
    </row>
    <row r="188" spans="7:10" x14ac:dyDescent="0.35">
      <c r="I188" s="4"/>
      <c r="J188" s="60"/>
    </row>
    <row r="189" spans="7:10" x14ac:dyDescent="0.35">
      <c r="I189" s="4"/>
      <c r="J189" s="60"/>
    </row>
    <row r="190" spans="7:10" x14ac:dyDescent="0.35">
      <c r="I190" s="4"/>
      <c r="J190" s="60"/>
    </row>
    <row r="191" spans="7:10" x14ac:dyDescent="0.35">
      <c r="J191" s="60"/>
    </row>
    <row r="192" spans="7:10" x14ac:dyDescent="0.35">
      <c r="J192" s="60"/>
    </row>
    <row r="193" spans="8:10" x14ac:dyDescent="0.35">
      <c r="J193" s="60"/>
    </row>
    <row r="194" spans="8:10" x14ac:dyDescent="0.35">
      <c r="J194" s="60"/>
    </row>
    <row r="195" spans="8:10" x14ac:dyDescent="0.35">
      <c r="J195" s="60"/>
    </row>
    <row r="196" spans="8:10" x14ac:dyDescent="0.35">
      <c r="J196" s="60"/>
    </row>
    <row r="197" spans="8:10" x14ac:dyDescent="0.35">
      <c r="J197" s="60"/>
    </row>
    <row r="198" spans="8:10" x14ac:dyDescent="0.35">
      <c r="J198" s="60"/>
    </row>
    <row r="199" spans="8:10" x14ac:dyDescent="0.35">
      <c r="J199" s="60"/>
    </row>
    <row r="200" spans="8:10" x14ac:dyDescent="0.35">
      <c r="J200" s="60"/>
    </row>
    <row r="201" spans="8:10" x14ac:dyDescent="0.35">
      <c r="J201" s="60"/>
    </row>
    <row r="202" spans="8:10" x14ac:dyDescent="0.35">
      <c r="J202" s="60"/>
    </row>
    <row r="203" spans="8:10" x14ac:dyDescent="0.35">
      <c r="J203" s="60"/>
    </row>
    <row r="204" spans="8:10" x14ac:dyDescent="0.35">
      <c r="J204" s="60"/>
    </row>
    <row r="205" spans="8:10" x14ac:dyDescent="0.35">
      <c r="J205" s="60"/>
    </row>
    <row r="206" spans="8:10" x14ac:dyDescent="0.35">
      <c r="J206" s="60"/>
    </row>
    <row r="207" spans="8:10" x14ac:dyDescent="0.35">
      <c r="J207" s="60"/>
    </row>
    <row r="208" spans="8:10" x14ac:dyDescent="0.35">
      <c r="H208" s="7"/>
      <c r="J208" s="60"/>
    </row>
    <row r="209" spans="7:10" x14ac:dyDescent="0.35">
      <c r="H209" s="6"/>
      <c r="J209" s="60"/>
    </row>
    <row r="210" spans="7:10" x14ac:dyDescent="0.35">
      <c r="J210" s="60"/>
    </row>
    <row r="211" spans="7:10" x14ac:dyDescent="0.35">
      <c r="G211" s="9"/>
      <c r="H211" s="52"/>
      <c r="J211" s="60"/>
    </row>
    <row r="212" spans="7:10" x14ac:dyDescent="0.35">
      <c r="J212" s="60"/>
    </row>
    <row r="213" spans="7:10" x14ac:dyDescent="0.35">
      <c r="J213" s="60"/>
    </row>
  </sheetData>
  <mergeCells count="23">
    <mergeCell ref="G10:H10"/>
    <mergeCell ref="L1:P1"/>
    <mergeCell ref="A1:E1"/>
    <mergeCell ref="R10:S10"/>
    <mergeCell ref="G35:H35"/>
    <mergeCell ref="G42:H42"/>
    <mergeCell ref="G17:H17"/>
    <mergeCell ref="G49:H49"/>
    <mergeCell ref="W1:X1"/>
    <mergeCell ref="R48:S48"/>
    <mergeCell ref="R75:S75"/>
    <mergeCell ref="G28:H28"/>
    <mergeCell ref="R3:S3"/>
    <mergeCell ref="G174:H174"/>
    <mergeCell ref="G3:H3"/>
    <mergeCell ref="G175:H175"/>
    <mergeCell ref="R66:S66"/>
    <mergeCell ref="G165:H165"/>
    <mergeCell ref="R31:S31"/>
    <mergeCell ref="R32:S32"/>
    <mergeCell ref="R57:S57"/>
    <mergeCell ref="R87:S87"/>
    <mergeCell ref="R88:S88"/>
  </mergeCells>
  <hyperlinks>
    <hyperlink ref="X2" r:id="rId1" display="https://www.deutsche-finanzagentur.de/en/fact-sheet/sheet-detail/productdata/sheet/DE0001141687/" xr:uid="{B9C11CF3-E2EC-42C2-BA10-671CDDC80E97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B29E-4F71-4083-A704-83E63C576EAF}">
  <dimension ref="A1:O1239"/>
  <sheetViews>
    <sheetView zoomScale="83" workbookViewId="0">
      <selection activeCell="G30" sqref="G30"/>
    </sheetView>
  </sheetViews>
  <sheetFormatPr baseColWidth="10" defaultRowHeight="14.5" x14ac:dyDescent="0.35"/>
  <sheetData>
    <row r="1" spans="1:15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3" t="s">
        <v>12</v>
      </c>
      <c r="N1" s="24" t="s">
        <v>18</v>
      </c>
      <c r="O1" s="23" t="s">
        <v>13</v>
      </c>
    </row>
    <row r="2" spans="1:15" x14ac:dyDescent="0.35">
      <c r="A2" s="10">
        <v>41641</v>
      </c>
      <c r="B2">
        <v>130.0162</v>
      </c>
      <c r="C2">
        <v>130.0162</v>
      </c>
      <c r="D2">
        <v>130.0162</v>
      </c>
      <c r="E2">
        <v>130.0162</v>
      </c>
    </row>
    <row r="3" spans="1:15" x14ac:dyDescent="0.35">
      <c r="A3" s="10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</row>
    <row r="4" spans="1:15" x14ac:dyDescent="0.35">
      <c r="A4" s="10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</row>
    <row r="5" spans="1:15" x14ac:dyDescent="0.35">
      <c r="A5" s="10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</row>
    <row r="6" spans="1:15" x14ac:dyDescent="0.35">
      <c r="A6" s="10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</row>
    <row r="7" spans="1:15" x14ac:dyDescent="0.35">
      <c r="A7" s="10">
        <v>41648</v>
      </c>
      <c r="B7">
        <v>131.5736</v>
      </c>
      <c r="C7">
        <v>131.5736</v>
      </c>
      <c r="D7">
        <v>131.5736</v>
      </c>
      <c r="E7">
        <v>131.5736</v>
      </c>
    </row>
    <row r="8" spans="1:15" x14ac:dyDescent="0.35">
      <c r="A8" s="10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</row>
    <row r="9" spans="1:15" x14ac:dyDescent="0.35">
      <c r="A9" s="10">
        <v>41652</v>
      </c>
      <c r="B9">
        <v>131.8724</v>
      </c>
      <c r="C9">
        <v>131.8724</v>
      </c>
      <c r="D9">
        <v>131.8724</v>
      </c>
      <c r="E9">
        <v>131.8724</v>
      </c>
    </row>
    <row r="10" spans="1:15" x14ac:dyDescent="0.35">
      <c r="A10" s="10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</row>
    <row r="11" spans="1:15" x14ac:dyDescent="0.35">
      <c r="A11" s="10">
        <v>41654</v>
      </c>
      <c r="B11">
        <v>133.5615</v>
      </c>
      <c r="C11">
        <v>133.5615</v>
      </c>
      <c r="D11">
        <v>133.5615</v>
      </c>
      <c r="E11">
        <v>133.5615</v>
      </c>
    </row>
    <row r="12" spans="1:15" x14ac:dyDescent="0.35">
      <c r="A12" s="10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</row>
    <row r="13" spans="1:15" x14ac:dyDescent="0.35">
      <c r="A13" s="10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</row>
    <row r="14" spans="1:15" x14ac:dyDescent="0.35">
      <c r="A14" s="10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</row>
    <row r="15" spans="1:15" x14ac:dyDescent="0.35">
      <c r="A15" s="10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</row>
    <row r="16" spans="1:15" x14ac:dyDescent="0.35">
      <c r="A16" s="10">
        <v>41661</v>
      </c>
      <c r="B16">
        <v>132.9391</v>
      </c>
      <c r="C16">
        <v>132.9391</v>
      </c>
      <c r="D16">
        <v>132.9391</v>
      </c>
      <c r="E16">
        <v>132.9391</v>
      </c>
    </row>
    <row r="17" spans="1:5" x14ac:dyDescent="0.35">
      <c r="A17" s="10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</row>
    <row r="18" spans="1:5" x14ac:dyDescent="0.35">
      <c r="A18" s="10">
        <v>41663</v>
      </c>
      <c r="B18">
        <v>128.0762</v>
      </c>
      <c r="C18">
        <v>128.0762</v>
      </c>
      <c r="D18">
        <v>128.0762</v>
      </c>
      <c r="E18">
        <v>128.0762</v>
      </c>
    </row>
    <row r="19" spans="1:5" x14ac:dyDescent="0.35">
      <c r="A19" s="10">
        <v>41666</v>
      </c>
      <c r="B19">
        <v>126.4066</v>
      </c>
      <c r="C19">
        <v>126.4066</v>
      </c>
      <c r="D19">
        <v>126.4066</v>
      </c>
      <c r="E19">
        <v>126.4066</v>
      </c>
    </row>
    <row r="20" spans="1:5" x14ac:dyDescent="0.35">
      <c r="A20" s="10">
        <v>41667</v>
      </c>
      <c r="B20">
        <v>127.8794</v>
      </c>
      <c r="C20">
        <v>127.8794</v>
      </c>
      <c r="D20">
        <v>127.8794</v>
      </c>
      <c r="E20">
        <v>127.8794</v>
      </c>
    </row>
    <row r="21" spans="1:5" x14ac:dyDescent="0.35">
      <c r="A21" s="10">
        <v>41668</v>
      </c>
      <c r="B21">
        <v>127.9654</v>
      </c>
      <c r="C21">
        <v>127.9654</v>
      </c>
      <c r="D21">
        <v>127.9654</v>
      </c>
      <c r="E21">
        <v>127.9654</v>
      </c>
    </row>
    <row r="22" spans="1:5" x14ac:dyDescent="0.35">
      <c r="A22" s="10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</row>
    <row r="23" spans="1:5" x14ac:dyDescent="0.35">
      <c r="A23" s="10">
        <v>41670</v>
      </c>
      <c r="B23">
        <v>128.7824</v>
      </c>
      <c r="C23">
        <v>128.7824</v>
      </c>
      <c r="D23">
        <v>128.7824</v>
      </c>
      <c r="E23">
        <v>128.7824</v>
      </c>
    </row>
    <row r="24" spans="1:5" x14ac:dyDescent="0.35">
      <c r="A24" s="10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</row>
    <row r="25" spans="1:5" x14ac:dyDescent="0.35">
      <c r="A25" s="10">
        <v>41674</v>
      </c>
      <c r="B25">
        <v>126.3267</v>
      </c>
      <c r="C25">
        <v>126.3267</v>
      </c>
      <c r="D25">
        <v>126.3267</v>
      </c>
      <c r="E25">
        <v>126.3267</v>
      </c>
    </row>
    <row r="26" spans="1:5" x14ac:dyDescent="0.35">
      <c r="A26" s="10">
        <v>41675</v>
      </c>
      <c r="B26">
        <v>125.7893</v>
      </c>
      <c r="C26">
        <v>125.7893</v>
      </c>
      <c r="D26">
        <v>125.7893</v>
      </c>
      <c r="E26">
        <v>125.7893</v>
      </c>
    </row>
    <row r="27" spans="1:5" x14ac:dyDescent="0.35">
      <c r="A27" s="10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</row>
    <row r="28" spans="1:5" x14ac:dyDescent="0.35">
      <c r="A28" s="10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</row>
    <row r="29" spans="1:5" x14ac:dyDescent="0.35">
      <c r="A29" s="10">
        <v>41680</v>
      </c>
      <c r="B29">
        <v>128.2817</v>
      </c>
      <c r="C29">
        <v>128.2817</v>
      </c>
      <c r="D29">
        <v>128.2817</v>
      </c>
      <c r="E29">
        <v>128.2817</v>
      </c>
    </row>
    <row r="30" spans="1:5" x14ac:dyDescent="0.35">
      <c r="A30" s="10">
        <v>41681</v>
      </c>
      <c r="B30">
        <v>129.5566</v>
      </c>
      <c r="C30">
        <v>129.5566</v>
      </c>
      <c r="D30">
        <v>129.5566</v>
      </c>
      <c r="E30">
        <v>129.5566</v>
      </c>
    </row>
    <row r="31" spans="1:5" x14ac:dyDescent="0.35">
      <c r="A31" s="10">
        <v>41682</v>
      </c>
      <c r="B31">
        <v>131.0394</v>
      </c>
      <c r="C31">
        <v>131.0394</v>
      </c>
      <c r="D31">
        <v>131.0394</v>
      </c>
      <c r="E31">
        <v>131.0394</v>
      </c>
    </row>
    <row r="32" spans="1:5" x14ac:dyDescent="0.35">
      <c r="A32" s="10">
        <v>41683</v>
      </c>
      <c r="B32">
        <v>131.0376</v>
      </c>
      <c r="C32">
        <v>131.0376</v>
      </c>
      <c r="D32">
        <v>131.0376</v>
      </c>
      <c r="E32">
        <v>131.0376</v>
      </c>
    </row>
    <row r="33" spans="1:5" x14ac:dyDescent="0.35">
      <c r="A33" s="10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</row>
    <row r="34" spans="1:5" x14ac:dyDescent="0.35">
      <c r="A34" s="10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</row>
    <row r="35" spans="1:5" x14ac:dyDescent="0.35">
      <c r="A35" s="10">
        <v>41688</v>
      </c>
      <c r="B35">
        <v>132.5368</v>
      </c>
      <c r="C35">
        <v>132.5368</v>
      </c>
      <c r="D35">
        <v>132.5368</v>
      </c>
      <c r="E35">
        <v>132.5368</v>
      </c>
    </row>
    <row r="36" spans="1:5" x14ac:dyDescent="0.35">
      <c r="A36" s="10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</row>
    <row r="37" spans="1:5" x14ac:dyDescent="0.35">
      <c r="A37" s="10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</row>
    <row r="38" spans="1:5" x14ac:dyDescent="0.35">
      <c r="A38" s="10">
        <v>41691</v>
      </c>
      <c r="B38">
        <v>133.2242</v>
      </c>
      <c r="C38">
        <v>133.2242</v>
      </c>
      <c r="D38">
        <v>133.2242</v>
      </c>
      <c r="E38">
        <v>133.2242</v>
      </c>
    </row>
    <row r="39" spans="1:5" x14ac:dyDescent="0.35">
      <c r="A39" s="10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</row>
    <row r="40" spans="1:5" x14ac:dyDescent="0.35">
      <c r="A40" s="10">
        <v>41695</v>
      </c>
      <c r="B40">
        <v>134.2818</v>
      </c>
      <c r="C40">
        <v>134.2818</v>
      </c>
      <c r="D40">
        <v>134.2818</v>
      </c>
      <c r="E40">
        <v>134.2818</v>
      </c>
    </row>
    <row r="41" spans="1:5" x14ac:dyDescent="0.35">
      <c r="A41" s="10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</row>
    <row r="42" spans="1:5" x14ac:dyDescent="0.35">
      <c r="A42" s="10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</row>
    <row r="43" spans="1:5" x14ac:dyDescent="0.35">
      <c r="A43" s="10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</row>
    <row r="44" spans="1:5" x14ac:dyDescent="0.35">
      <c r="A44" s="10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</row>
    <row r="45" spans="1:5" x14ac:dyDescent="0.35">
      <c r="A45" s="10">
        <v>41703</v>
      </c>
      <c r="B45">
        <v>135.4316</v>
      </c>
      <c r="C45">
        <v>135.4316</v>
      </c>
      <c r="D45">
        <v>135.4316</v>
      </c>
      <c r="E45">
        <v>135.4316</v>
      </c>
    </row>
    <row r="46" spans="1:5" x14ac:dyDescent="0.35">
      <c r="A46" s="10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</row>
    <row r="47" spans="1:5" x14ac:dyDescent="0.35">
      <c r="A47" s="10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</row>
    <row r="48" spans="1:5" x14ac:dyDescent="0.35">
      <c r="A48" s="10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</row>
    <row r="49" spans="1:5" x14ac:dyDescent="0.35">
      <c r="A49" s="10">
        <v>41711</v>
      </c>
      <c r="B49">
        <v>131.4084</v>
      </c>
      <c r="C49">
        <v>131.4084</v>
      </c>
      <c r="D49">
        <v>131.4084</v>
      </c>
      <c r="E49">
        <v>131.4084</v>
      </c>
    </row>
    <row r="50" spans="1:5" x14ac:dyDescent="0.35">
      <c r="A50" s="10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</row>
    <row r="51" spans="1:5" x14ac:dyDescent="0.35">
      <c r="A51" s="10">
        <v>41715</v>
      </c>
      <c r="B51">
        <v>131.4229</v>
      </c>
      <c r="C51">
        <v>131.4229</v>
      </c>
      <c r="D51">
        <v>131.4229</v>
      </c>
      <c r="E51">
        <v>131.4229</v>
      </c>
    </row>
    <row r="52" spans="1:5" x14ac:dyDescent="0.35">
      <c r="A52" s="10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</row>
    <row r="53" spans="1:5" x14ac:dyDescent="0.35">
      <c r="A53" s="10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</row>
    <row r="54" spans="1:5" x14ac:dyDescent="0.35">
      <c r="A54" s="10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</row>
    <row r="55" spans="1:5" x14ac:dyDescent="0.35">
      <c r="A55" s="10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</row>
    <row r="56" spans="1:5" x14ac:dyDescent="0.35">
      <c r="A56" s="10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</row>
    <row r="57" spans="1:5" x14ac:dyDescent="0.35">
      <c r="A57" s="10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</row>
    <row r="58" spans="1:5" x14ac:dyDescent="0.35">
      <c r="A58" s="10">
        <v>41724</v>
      </c>
      <c r="B58">
        <v>132.1001</v>
      </c>
      <c r="C58">
        <v>132.1001</v>
      </c>
      <c r="D58">
        <v>132.1001</v>
      </c>
      <c r="E58">
        <v>132.1001</v>
      </c>
    </row>
    <row r="59" spans="1:5" x14ac:dyDescent="0.35">
      <c r="A59" s="10">
        <v>41725</v>
      </c>
      <c r="B59">
        <v>132.5813</v>
      </c>
      <c r="C59">
        <v>132.5813</v>
      </c>
      <c r="D59">
        <v>132.5813</v>
      </c>
      <c r="E59">
        <v>132.5813</v>
      </c>
    </row>
    <row r="60" spans="1:5" x14ac:dyDescent="0.35">
      <c r="A60" s="10">
        <v>41726</v>
      </c>
      <c r="B60">
        <v>133.749</v>
      </c>
      <c r="C60">
        <v>133.749</v>
      </c>
      <c r="D60">
        <v>133.749</v>
      </c>
      <c r="E60">
        <v>133.749</v>
      </c>
    </row>
    <row r="61" spans="1:5" x14ac:dyDescent="0.35">
      <c r="A61" s="10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</row>
    <row r="62" spans="1:5" x14ac:dyDescent="0.35">
      <c r="A62" s="10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</row>
    <row r="63" spans="1:5" x14ac:dyDescent="0.35">
      <c r="A63" s="10">
        <v>41732</v>
      </c>
      <c r="B63">
        <v>136.4375</v>
      </c>
      <c r="C63">
        <v>136.4375</v>
      </c>
      <c r="D63">
        <v>136.4375</v>
      </c>
      <c r="E63">
        <v>136.4375</v>
      </c>
    </row>
    <row r="64" spans="1:5" x14ac:dyDescent="0.35">
      <c r="A64" s="10">
        <v>41733</v>
      </c>
      <c r="B64">
        <v>135.8956</v>
      </c>
      <c r="C64">
        <v>135.8956</v>
      </c>
      <c r="D64">
        <v>135.8956</v>
      </c>
      <c r="E64">
        <v>135.8956</v>
      </c>
    </row>
    <row r="65" spans="1:5" x14ac:dyDescent="0.35">
      <c r="A65" s="10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</row>
    <row r="66" spans="1:5" x14ac:dyDescent="0.35">
      <c r="A66" s="10">
        <v>41737</v>
      </c>
      <c r="B66">
        <v>133.0044</v>
      </c>
      <c r="C66">
        <v>133.0044</v>
      </c>
      <c r="D66">
        <v>133.0044</v>
      </c>
      <c r="E66">
        <v>133.0044</v>
      </c>
    </row>
    <row r="67" spans="1:5" x14ac:dyDescent="0.35">
      <c r="A67" s="10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</row>
    <row r="68" spans="1:5" x14ac:dyDescent="0.35">
      <c r="A68" s="10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</row>
    <row r="69" spans="1:5" x14ac:dyDescent="0.35">
      <c r="A69" s="10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</row>
    <row r="70" spans="1:5" x14ac:dyDescent="0.35">
      <c r="A70" s="10">
        <v>41743</v>
      </c>
      <c r="B70">
        <v>130.7415</v>
      </c>
      <c r="C70">
        <v>130.7415</v>
      </c>
      <c r="D70">
        <v>130.7415</v>
      </c>
      <c r="E70">
        <v>130.7415</v>
      </c>
    </row>
    <row r="71" spans="1:5" x14ac:dyDescent="0.35">
      <c r="A71" s="10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</row>
    <row r="72" spans="1:5" x14ac:dyDescent="0.35">
      <c r="A72" s="10">
        <v>41745</v>
      </c>
      <c r="B72">
        <v>131.9119</v>
      </c>
      <c r="C72">
        <v>131.9119</v>
      </c>
      <c r="D72">
        <v>131.9119</v>
      </c>
      <c r="E72">
        <v>131.9119</v>
      </c>
    </row>
    <row r="73" spans="1:5" x14ac:dyDescent="0.35">
      <c r="A73" s="10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</row>
    <row r="74" spans="1:5" x14ac:dyDescent="0.35">
      <c r="A74" s="10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</row>
    <row r="75" spans="1:5" x14ac:dyDescent="0.35">
      <c r="A75" s="10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</row>
    <row r="76" spans="1:5" x14ac:dyDescent="0.35">
      <c r="A76" s="10">
        <v>41753</v>
      </c>
      <c r="B76">
        <v>133.6326</v>
      </c>
      <c r="C76">
        <v>133.6326</v>
      </c>
      <c r="D76">
        <v>133.6326</v>
      </c>
      <c r="E76">
        <v>133.6326</v>
      </c>
    </row>
    <row r="77" spans="1:5" x14ac:dyDescent="0.35">
      <c r="A77" s="10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</row>
    <row r="78" spans="1:5" x14ac:dyDescent="0.35">
      <c r="A78" s="10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</row>
    <row r="79" spans="1:5" x14ac:dyDescent="0.35">
      <c r="A79" s="10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</row>
    <row r="80" spans="1:5" x14ac:dyDescent="0.35">
      <c r="A80" s="10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</row>
    <row r="81" spans="1:5" x14ac:dyDescent="0.35">
      <c r="A81" s="10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</row>
    <row r="82" spans="1:5" x14ac:dyDescent="0.35">
      <c r="A82" s="10">
        <v>41764</v>
      </c>
      <c r="B82">
        <v>132.4931</v>
      </c>
      <c r="C82">
        <v>132.4931</v>
      </c>
      <c r="D82">
        <v>132.4931</v>
      </c>
      <c r="E82">
        <v>132.4931</v>
      </c>
    </row>
    <row r="83" spans="1:5" x14ac:dyDescent="0.35">
      <c r="A83" s="10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</row>
    <row r="84" spans="1:5" x14ac:dyDescent="0.35">
      <c r="A84" s="10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</row>
    <row r="85" spans="1:5" x14ac:dyDescent="0.35">
      <c r="A85" s="10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</row>
    <row r="86" spans="1:5" x14ac:dyDescent="0.35">
      <c r="A86" s="10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</row>
    <row r="87" spans="1:5" x14ac:dyDescent="0.35">
      <c r="A87" s="10">
        <v>41771</v>
      </c>
      <c r="B87">
        <v>133.8141</v>
      </c>
      <c r="C87">
        <v>133.8141</v>
      </c>
      <c r="D87">
        <v>133.8141</v>
      </c>
      <c r="E87">
        <v>133.8141</v>
      </c>
    </row>
    <row r="88" spans="1:5" x14ac:dyDescent="0.35">
      <c r="A88" s="10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</row>
    <row r="89" spans="1:5" x14ac:dyDescent="0.35">
      <c r="A89" s="10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</row>
    <row r="90" spans="1:5" x14ac:dyDescent="0.35">
      <c r="A90" s="10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</row>
    <row r="91" spans="1:5" x14ac:dyDescent="0.35">
      <c r="A91" s="10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</row>
    <row r="92" spans="1:5" x14ac:dyDescent="0.35">
      <c r="A92" s="10">
        <v>41778</v>
      </c>
      <c r="B92">
        <v>131.8143</v>
      </c>
      <c r="C92">
        <v>131.8143</v>
      </c>
      <c r="D92">
        <v>131.8143</v>
      </c>
      <c r="E92">
        <v>131.8143</v>
      </c>
    </row>
    <row r="93" spans="1:5" x14ac:dyDescent="0.35">
      <c r="A93" s="10">
        <v>41779</v>
      </c>
      <c r="B93">
        <v>131.0187</v>
      </c>
      <c r="C93">
        <v>131.0187</v>
      </c>
      <c r="D93">
        <v>131.0187</v>
      </c>
      <c r="E93">
        <v>131.0187</v>
      </c>
    </row>
    <row r="94" spans="1:5" x14ac:dyDescent="0.35">
      <c r="A94" s="10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</row>
    <row r="95" spans="1:5" x14ac:dyDescent="0.35">
      <c r="A95" s="10">
        <v>41782</v>
      </c>
      <c r="B95">
        <v>134.2927</v>
      </c>
      <c r="C95">
        <v>134.2927</v>
      </c>
      <c r="D95">
        <v>134.2927</v>
      </c>
      <c r="E95">
        <v>134.2927</v>
      </c>
    </row>
    <row r="96" spans="1:5" x14ac:dyDescent="0.35">
      <c r="A96" s="10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</row>
    <row r="97" spans="1:5" x14ac:dyDescent="0.35">
      <c r="A97" s="10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</row>
    <row r="98" spans="1:5" x14ac:dyDescent="0.35">
      <c r="A98" s="10">
        <v>41787</v>
      </c>
      <c r="B98">
        <v>135.5599</v>
      </c>
      <c r="C98">
        <v>135.5599</v>
      </c>
      <c r="D98">
        <v>135.5599</v>
      </c>
      <c r="E98">
        <v>135.5599</v>
      </c>
    </row>
    <row r="99" spans="1:5" x14ac:dyDescent="0.35">
      <c r="A99" s="10">
        <v>41789</v>
      </c>
      <c r="B99">
        <v>134.929</v>
      </c>
      <c r="C99">
        <v>134.929</v>
      </c>
      <c r="D99">
        <v>134.929</v>
      </c>
      <c r="E99">
        <v>134.929</v>
      </c>
    </row>
    <row r="100" spans="1:5" x14ac:dyDescent="0.35">
      <c r="A100" s="10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</row>
    <row r="101" spans="1:5" x14ac:dyDescent="0.35">
      <c r="A101" s="10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</row>
    <row r="102" spans="1:5" x14ac:dyDescent="0.35">
      <c r="A102" s="10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</row>
    <row r="103" spans="1:5" x14ac:dyDescent="0.35">
      <c r="A103" s="10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</row>
    <row r="104" spans="1:5" x14ac:dyDescent="0.35">
      <c r="A104" s="10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</row>
    <row r="105" spans="1:5" x14ac:dyDescent="0.35">
      <c r="A105" s="10">
        <v>41801</v>
      </c>
      <c r="B105">
        <v>139.03</v>
      </c>
      <c r="C105">
        <v>139.03</v>
      </c>
      <c r="D105">
        <v>139.03</v>
      </c>
      <c r="E105">
        <v>139.03</v>
      </c>
    </row>
    <row r="106" spans="1:5" x14ac:dyDescent="0.35">
      <c r="A106" s="10">
        <v>41802</v>
      </c>
      <c r="B106">
        <v>138.69</v>
      </c>
      <c r="C106">
        <v>138.69</v>
      </c>
      <c r="D106">
        <v>138.69</v>
      </c>
      <c r="E106">
        <v>138.69</v>
      </c>
    </row>
    <row r="107" spans="1:5" x14ac:dyDescent="0.35">
      <c r="A107" s="10">
        <v>41803</v>
      </c>
      <c r="B107">
        <v>138.54</v>
      </c>
      <c r="C107">
        <v>138.54</v>
      </c>
      <c r="D107">
        <v>138.54</v>
      </c>
      <c r="E107">
        <v>138.54</v>
      </c>
    </row>
    <row r="108" spans="1:5" x14ac:dyDescent="0.35">
      <c r="A108" s="10">
        <v>41806</v>
      </c>
      <c r="B108">
        <v>137.13</v>
      </c>
      <c r="C108">
        <v>137.13</v>
      </c>
      <c r="D108">
        <v>137.13</v>
      </c>
      <c r="E108">
        <v>137.13</v>
      </c>
    </row>
    <row r="109" spans="1:5" x14ac:dyDescent="0.35">
      <c r="A109" s="10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</row>
    <row r="110" spans="1:5" x14ac:dyDescent="0.35">
      <c r="A110" s="10">
        <v>41808</v>
      </c>
      <c r="B110">
        <v>137.96</v>
      </c>
      <c r="C110">
        <v>137.96</v>
      </c>
      <c r="D110">
        <v>137.96</v>
      </c>
      <c r="E110">
        <v>137.96</v>
      </c>
    </row>
    <row r="111" spans="1:5" x14ac:dyDescent="0.35">
      <c r="A111" s="10">
        <v>41809</v>
      </c>
      <c r="B111">
        <v>138.24</v>
      </c>
      <c r="C111">
        <v>138.24</v>
      </c>
      <c r="D111">
        <v>138.24</v>
      </c>
      <c r="E111">
        <v>138.24</v>
      </c>
    </row>
    <row r="112" spans="1:5" x14ac:dyDescent="0.35">
      <c r="A112" s="10">
        <v>41814</v>
      </c>
      <c r="B112">
        <v>137.85</v>
      </c>
      <c r="C112">
        <v>137.85</v>
      </c>
      <c r="D112">
        <v>137.85</v>
      </c>
      <c r="E112">
        <v>137.85</v>
      </c>
    </row>
    <row r="113" spans="1:5" x14ac:dyDescent="0.35">
      <c r="A113" s="10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</row>
    <row r="114" spans="1:5" x14ac:dyDescent="0.35">
      <c r="A114" s="10">
        <v>41816</v>
      </c>
      <c r="B114">
        <v>137.65</v>
      </c>
      <c r="C114">
        <v>137.65</v>
      </c>
      <c r="D114">
        <v>137.65</v>
      </c>
      <c r="E114">
        <v>137.65</v>
      </c>
    </row>
    <row r="115" spans="1:5" x14ac:dyDescent="0.35">
      <c r="A115" s="10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</row>
    <row r="116" spans="1:5" x14ac:dyDescent="0.35">
      <c r="A116" s="10">
        <v>41820</v>
      </c>
      <c r="B116">
        <v>137.81</v>
      </c>
      <c r="C116">
        <v>137.81</v>
      </c>
      <c r="D116">
        <v>137.81</v>
      </c>
      <c r="E116">
        <v>137.81</v>
      </c>
    </row>
    <row r="117" spans="1:5" x14ac:dyDescent="0.35">
      <c r="A117" s="10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</row>
    <row r="118" spans="1:5" x14ac:dyDescent="0.35">
      <c r="A118" s="10">
        <v>41822</v>
      </c>
      <c r="B118">
        <v>138.68</v>
      </c>
      <c r="C118">
        <v>138.68</v>
      </c>
      <c r="D118">
        <v>138.68</v>
      </c>
      <c r="E118">
        <v>138.68</v>
      </c>
    </row>
    <row r="119" spans="1:5" x14ac:dyDescent="0.35">
      <c r="A119" s="10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</row>
    <row r="120" spans="1:5" x14ac:dyDescent="0.35">
      <c r="A120" s="10">
        <v>41824</v>
      </c>
      <c r="B120">
        <v>140.12</v>
      </c>
      <c r="C120">
        <v>140.12</v>
      </c>
      <c r="D120">
        <v>140.12</v>
      </c>
      <c r="E120">
        <v>140.12</v>
      </c>
    </row>
    <row r="121" spans="1:5" x14ac:dyDescent="0.35">
      <c r="A121" s="10">
        <v>41827</v>
      </c>
      <c r="B121">
        <v>139.07</v>
      </c>
      <c r="C121">
        <v>139.07</v>
      </c>
      <c r="D121">
        <v>139.07</v>
      </c>
      <c r="E121">
        <v>139.07</v>
      </c>
    </row>
    <row r="122" spans="1:5" x14ac:dyDescent="0.35">
      <c r="A122" s="10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</row>
    <row r="123" spans="1:5" x14ac:dyDescent="0.35">
      <c r="A123" s="10">
        <v>41829</v>
      </c>
      <c r="B123">
        <v>136.91</v>
      </c>
      <c r="C123">
        <v>136.91</v>
      </c>
      <c r="D123">
        <v>136.91</v>
      </c>
      <c r="E123">
        <v>136.91</v>
      </c>
    </row>
    <row r="124" spans="1:5" x14ac:dyDescent="0.35">
      <c r="A124" s="10">
        <v>41830</v>
      </c>
      <c r="B124">
        <v>135.35</v>
      </c>
      <c r="C124">
        <v>135.35</v>
      </c>
      <c r="D124">
        <v>135.35</v>
      </c>
      <c r="E124">
        <v>135.35</v>
      </c>
    </row>
    <row r="125" spans="1:5" x14ac:dyDescent="0.35">
      <c r="A125" s="10">
        <v>41831</v>
      </c>
      <c r="B125">
        <v>135.34</v>
      </c>
      <c r="C125">
        <v>135.34</v>
      </c>
      <c r="D125">
        <v>135.34</v>
      </c>
      <c r="E125">
        <v>135.34</v>
      </c>
    </row>
    <row r="126" spans="1:5" x14ac:dyDescent="0.35">
      <c r="A126" s="10">
        <v>41834</v>
      </c>
      <c r="B126">
        <v>136.04</v>
      </c>
      <c r="C126">
        <v>136.04</v>
      </c>
      <c r="D126">
        <v>136.04</v>
      </c>
      <c r="E126">
        <v>136.04</v>
      </c>
    </row>
    <row r="127" spans="1:5" x14ac:dyDescent="0.35">
      <c r="A127" s="10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</row>
    <row r="128" spans="1:5" x14ac:dyDescent="0.35">
      <c r="A128" s="10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</row>
    <row r="129" spans="1:5" x14ac:dyDescent="0.35">
      <c r="A129" s="10">
        <v>41838</v>
      </c>
      <c r="B129">
        <v>136.53</v>
      </c>
      <c r="C129">
        <v>136.53</v>
      </c>
      <c r="D129">
        <v>136.53</v>
      </c>
      <c r="E129">
        <v>136.53</v>
      </c>
    </row>
    <row r="130" spans="1:5" x14ac:dyDescent="0.35">
      <c r="A130" s="10">
        <v>41841</v>
      </c>
      <c r="B130">
        <v>136.18</v>
      </c>
      <c r="C130">
        <v>136.18</v>
      </c>
      <c r="D130">
        <v>136.18</v>
      </c>
      <c r="E130">
        <v>136.18</v>
      </c>
    </row>
    <row r="131" spans="1:5" x14ac:dyDescent="0.35">
      <c r="A131" s="10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</row>
    <row r="132" spans="1:5" x14ac:dyDescent="0.35">
      <c r="A132" s="10">
        <v>41843</v>
      </c>
      <c r="B132">
        <v>137.35</v>
      </c>
      <c r="C132">
        <v>137.35</v>
      </c>
      <c r="D132">
        <v>137.35</v>
      </c>
      <c r="E132">
        <v>137.35</v>
      </c>
    </row>
    <row r="133" spans="1:5" x14ac:dyDescent="0.35">
      <c r="A133" s="10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</row>
    <row r="134" spans="1:5" x14ac:dyDescent="0.35">
      <c r="A134" s="10">
        <v>41848</v>
      </c>
      <c r="B134">
        <v>136.24</v>
      </c>
      <c r="C134">
        <v>136.24</v>
      </c>
      <c r="D134">
        <v>136.24</v>
      </c>
      <c r="E134">
        <v>136.24</v>
      </c>
    </row>
    <row r="135" spans="1:5" x14ac:dyDescent="0.35">
      <c r="A135" s="10">
        <v>41849</v>
      </c>
      <c r="B135">
        <v>135.81</v>
      </c>
      <c r="C135">
        <v>135.81</v>
      </c>
      <c r="D135">
        <v>135.81</v>
      </c>
      <c r="E135">
        <v>135.81</v>
      </c>
    </row>
    <row r="136" spans="1:5" x14ac:dyDescent="0.35">
      <c r="A136" s="10">
        <v>41850</v>
      </c>
      <c r="B136">
        <v>135.59</v>
      </c>
      <c r="C136">
        <v>135.59</v>
      </c>
      <c r="D136">
        <v>135.59</v>
      </c>
      <c r="E136">
        <v>135.59</v>
      </c>
    </row>
    <row r="137" spans="1:5" x14ac:dyDescent="0.35">
      <c r="A137" s="10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</row>
    <row r="138" spans="1:5" x14ac:dyDescent="0.35">
      <c r="A138" s="10">
        <v>41852</v>
      </c>
      <c r="B138">
        <v>131.6</v>
      </c>
      <c r="C138">
        <v>131.6</v>
      </c>
      <c r="D138">
        <v>131.6</v>
      </c>
      <c r="E138">
        <v>131.6</v>
      </c>
    </row>
    <row r="139" spans="1:5" x14ac:dyDescent="0.35">
      <c r="A139" s="10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</row>
    <row r="140" spans="1:5" x14ac:dyDescent="0.35">
      <c r="A140" s="10">
        <v>41856</v>
      </c>
      <c r="B140">
        <v>132.82</v>
      </c>
      <c r="C140">
        <v>132.82</v>
      </c>
      <c r="D140">
        <v>132.82</v>
      </c>
      <c r="E140">
        <v>132.82</v>
      </c>
    </row>
    <row r="141" spans="1:5" x14ac:dyDescent="0.35">
      <c r="A141" s="10">
        <v>41857</v>
      </c>
      <c r="B141">
        <v>132.38</v>
      </c>
      <c r="C141">
        <v>132.38</v>
      </c>
      <c r="D141">
        <v>132.38</v>
      </c>
      <c r="E141">
        <v>132.38</v>
      </c>
    </row>
    <row r="142" spans="1:5" x14ac:dyDescent="0.35">
      <c r="A142" s="10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</row>
    <row r="143" spans="1:5" x14ac:dyDescent="0.35">
      <c r="A143" s="10">
        <v>41862</v>
      </c>
      <c r="B143">
        <v>134.03</v>
      </c>
      <c r="C143">
        <v>134.03</v>
      </c>
      <c r="D143">
        <v>134.03</v>
      </c>
      <c r="E143">
        <v>134.03</v>
      </c>
    </row>
    <row r="144" spans="1:5" x14ac:dyDescent="0.35">
      <c r="A144" s="10">
        <v>41863</v>
      </c>
      <c r="B144">
        <v>133.84</v>
      </c>
      <c r="C144">
        <v>133.84</v>
      </c>
      <c r="D144">
        <v>133.84</v>
      </c>
      <c r="E144">
        <v>133.84</v>
      </c>
    </row>
    <row r="145" spans="1:5" x14ac:dyDescent="0.35">
      <c r="A145" s="10">
        <v>41864</v>
      </c>
      <c r="B145">
        <v>134.31</v>
      </c>
      <c r="C145">
        <v>134.31</v>
      </c>
      <c r="D145">
        <v>134.31</v>
      </c>
      <c r="E145">
        <v>134.31</v>
      </c>
    </row>
    <row r="146" spans="1:5" x14ac:dyDescent="0.35">
      <c r="A146" s="10">
        <v>41865</v>
      </c>
      <c r="B146">
        <v>134.75</v>
      </c>
      <c r="C146">
        <v>134.75</v>
      </c>
      <c r="D146">
        <v>134.75</v>
      </c>
      <c r="E146">
        <v>134.75</v>
      </c>
    </row>
    <row r="147" spans="1:5" x14ac:dyDescent="0.35">
      <c r="A147" s="10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</row>
    <row r="148" spans="1:5" x14ac:dyDescent="0.35">
      <c r="A148" s="10">
        <v>41870</v>
      </c>
      <c r="B148">
        <v>137.74</v>
      </c>
      <c r="C148">
        <v>137.74</v>
      </c>
      <c r="D148">
        <v>137.74</v>
      </c>
      <c r="E148">
        <v>137.74</v>
      </c>
    </row>
    <row r="149" spans="1:5" x14ac:dyDescent="0.35">
      <c r="A149" s="10">
        <v>41871</v>
      </c>
      <c r="B149">
        <v>137.84</v>
      </c>
      <c r="C149">
        <v>137.84</v>
      </c>
      <c r="D149">
        <v>137.84</v>
      </c>
      <c r="E149">
        <v>137.84</v>
      </c>
    </row>
    <row r="150" spans="1:5" x14ac:dyDescent="0.35">
      <c r="A150" s="10">
        <v>41872</v>
      </c>
      <c r="B150">
        <v>137.82</v>
      </c>
      <c r="C150">
        <v>137.82</v>
      </c>
      <c r="D150">
        <v>137.82</v>
      </c>
      <c r="E150">
        <v>137.82</v>
      </c>
    </row>
    <row r="151" spans="1:5" x14ac:dyDescent="0.35">
      <c r="A151" s="10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</row>
    <row r="152" spans="1:5" x14ac:dyDescent="0.35">
      <c r="A152" s="10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</row>
    <row r="153" spans="1:5" x14ac:dyDescent="0.35">
      <c r="A153" s="10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</row>
    <row r="154" spans="1:5" x14ac:dyDescent="0.35">
      <c r="A154" s="10">
        <v>41878</v>
      </c>
      <c r="B154">
        <v>139.03</v>
      </c>
      <c r="C154">
        <v>139.03</v>
      </c>
      <c r="D154">
        <v>139.03</v>
      </c>
      <c r="E154">
        <v>139.03</v>
      </c>
    </row>
    <row r="155" spans="1:5" x14ac:dyDescent="0.35">
      <c r="A155" s="10">
        <v>41879</v>
      </c>
      <c r="B155">
        <v>138.62</v>
      </c>
      <c r="C155">
        <v>138.62</v>
      </c>
      <c r="D155">
        <v>138.62</v>
      </c>
      <c r="E155">
        <v>138.62</v>
      </c>
    </row>
    <row r="156" spans="1:5" x14ac:dyDescent="0.35">
      <c r="A156" s="10">
        <v>41880</v>
      </c>
      <c r="B156">
        <v>139.09</v>
      </c>
      <c r="C156">
        <v>139.09</v>
      </c>
      <c r="D156">
        <v>139.09</v>
      </c>
      <c r="E156">
        <v>139.09</v>
      </c>
    </row>
    <row r="157" spans="1:5" x14ac:dyDescent="0.35">
      <c r="A157" s="10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</row>
    <row r="158" spans="1:5" x14ac:dyDescent="0.35">
      <c r="A158" s="10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</row>
    <row r="159" spans="1:5" x14ac:dyDescent="0.35">
      <c r="A159" s="10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</row>
    <row r="160" spans="1:5" x14ac:dyDescent="0.35">
      <c r="A160" s="10">
        <v>41886</v>
      </c>
      <c r="B160">
        <v>141.62</v>
      </c>
      <c r="C160">
        <v>141.62</v>
      </c>
      <c r="D160">
        <v>141.62</v>
      </c>
      <c r="E160">
        <v>141.62</v>
      </c>
    </row>
    <row r="161" spans="1:5" x14ac:dyDescent="0.35">
      <c r="A161" s="10">
        <v>41887</v>
      </c>
      <c r="B161">
        <v>141.06</v>
      </c>
      <c r="C161">
        <v>141.06</v>
      </c>
      <c r="D161">
        <v>141.06</v>
      </c>
      <c r="E161">
        <v>141.06</v>
      </c>
    </row>
    <row r="162" spans="1:5" x14ac:dyDescent="0.35">
      <c r="A162" s="10">
        <v>41890</v>
      </c>
      <c r="B162">
        <v>140.47</v>
      </c>
      <c r="C162">
        <v>140.47</v>
      </c>
      <c r="D162">
        <v>140.47</v>
      </c>
      <c r="E162">
        <v>140.47</v>
      </c>
    </row>
    <row r="163" spans="1:5" x14ac:dyDescent="0.35">
      <c r="A163" s="10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</row>
    <row r="164" spans="1:5" x14ac:dyDescent="0.35">
      <c r="A164" s="10">
        <v>41892</v>
      </c>
      <c r="B164">
        <v>139.32</v>
      </c>
      <c r="C164">
        <v>139.32</v>
      </c>
      <c r="D164">
        <v>139.32</v>
      </c>
      <c r="E164">
        <v>139.32</v>
      </c>
    </row>
    <row r="165" spans="1:5" x14ac:dyDescent="0.35">
      <c r="A165" s="10">
        <v>41893</v>
      </c>
      <c r="B165">
        <v>139.04</v>
      </c>
      <c r="C165">
        <v>139.04</v>
      </c>
      <c r="D165">
        <v>139.04</v>
      </c>
      <c r="E165">
        <v>139.04</v>
      </c>
    </row>
    <row r="166" spans="1:5" x14ac:dyDescent="0.35">
      <c r="A166" s="10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</row>
    <row r="167" spans="1:5" x14ac:dyDescent="0.35">
      <c r="A167" s="10">
        <v>41897</v>
      </c>
      <c r="B167">
        <v>138.21</v>
      </c>
      <c r="C167">
        <v>138.21</v>
      </c>
      <c r="D167">
        <v>138.21</v>
      </c>
      <c r="E167">
        <v>138.21</v>
      </c>
    </row>
    <row r="168" spans="1:5" x14ac:dyDescent="0.35">
      <c r="A168" s="10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</row>
    <row r="169" spans="1:5" x14ac:dyDescent="0.35">
      <c r="A169" s="10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</row>
    <row r="170" spans="1:5" x14ac:dyDescent="0.35">
      <c r="A170" s="10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</row>
    <row r="171" spans="1:5" x14ac:dyDescent="0.35">
      <c r="A171" s="10">
        <v>41901</v>
      </c>
      <c r="B171">
        <v>138.93</v>
      </c>
      <c r="C171">
        <v>138.93</v>
      </c>
      <c r="D171">
        <v>138.93</v>
      </c>
      <c r="E171">
        <v>138.93</v>
      </c>
    </row>
    <row r="172" spans="1:5" x14ac:dyDescent="0.35">
      <c r="A172" s="10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</row>
    <row r="173" spans="1:5" x14ac:dyDescent="0.35">
      <c r="A173" s="10">
        <v>41905</v>
      </c>
      <c r="B173">
        <v>135.85</v>
      </c>
      <c r="C173">
        <v>135.85</v>
      </c>
      <c r="D173">
        <v>135.85</v>
      </c>
      <c r="E173">
        <v>135.85</v>
      </c>
    </row>
    <row r="174" spans="1:5" x14ac:dyDescent="0.35">
      <c r="A174" s="10">
        <v>41906</v>
      </c>
      <c r="B174">
        <v>136.37</v>
      </c>
      <c r="C174">
        <v>136.37</v>
      </c>
      <c r="D174">
        <v>136.37</v>
      </c>
      <c r="E174">
        <v>136.37</v>
      </c>
    </row>
    <row r="175" spans="1:5" x14ac:dyDescent="0.35">
      <c r="A175" s="10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</row>
    <row r="176" spans="1:5" x14ac:dyDescent="0.35">
      <c r="A176" s="10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</row>
    <row r="177" spans="1:5" x14ac:dyDescent="0.35">
      <c r="A177" s="10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</row>
    <row r="178" spans="1:5" x14ac:dyDescent="0.35">
      <c r="A178" s="10">
        <v>41912</v>
      </c>
      <c r="B178">
        <v>135.6</v>
      </c>
      <c r="C178">
        <v>135.6</v>
      </c>
      <c r="D178">
        <v>135.6</v>
      </c>
      <c r="E178">
        <v>135.6</v>
      </c>
    </row>
    <row r="179" spans="1:5" x14ac:dyDescent="0.35">
      <c r="A179" s="10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</row>
    <row r="180" spans="1:5" x14ac:dyDescent="0.35">
      <c r="A180" s="10">
        <v>41915</v>
      </c>
      <c r="B180">
        <v>134.71</v>
      </c>
      <c r="C180">
        <v>134.71</v>
      </c>
      <c r="D180">
        <v>134.71</v>
      </c>
      <c r="E180">
        <v>134.71</v>
      </c>
    </row>
    <row r="181" spans="1:5" x14ac:dyDescent="0.35">
      <c r="A181" s="10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</row>
    <row r="182" spans="1:5" x14ac:dyDescent="0.35">
      <c r="A182" s="10">
        <v>41919</v>
      </c>
      <c r="B182">
        <v>131.69</v>
      </c>
      <c r="C182">
        <v>131.69</v>
      </c>
      <c r="D182">
        <v>131.69</v>
      </c>
      <c r="E182">
        <v>131.69</v>
      </c>
    </row>
    <row r="183" spans="1:5" x14ac:dyDescent="0.35">
      <c r="A183" s="10">
        <v>41920</v>
      </c>
      <c r="B183">
        <v>131.72</v>
      </c>
      <c r="C183">
        <v>131.72</v>
      </c>
      <c r="D183">
        <v>131.72</v>
      </c>
      <c r="E183">
        <v>131.72</v>
      </c>
    </row>
    <row r="184" spans="1:5" x14ac:dyDescent="0.35">
      <c r="A184" s="10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</row>
    <row r="185" spans="1:5" x14ac:dyDescent="0.35">
      <c r="A185" s="10">
        <v>41922</v>
      </c>
      <c r="B185">
        <v>128.21</v>
      </c>
      <c r="C185">
        <v>128.21</v>
      </c>
      <c r="D185">
        <v>128.21</v>
      </c>
      <c r="E185">
        <v>128.21</v>
      </c>
    </row>
    <row r="186" spans="1:5" x14ac:dyDescent="0.35">
      <c r="A186" s="10">
        <v>41925</v>
      </c>
      <c r="B186">
        <v>127.09</v>
      </c>
      <c r="C186">
        <v>127.09</v>
      </c>
      <c r="D186">
        <v>127.09</v>
      </c>
      <c r="E186">
        <v>127.09</v>
      </c>
    </row>
    <row r="187" spans="1:5" x14ac:dyDescent="0.35">
      <c r="A187" s="10">
        <v>41926</v>
      </c>
      <c r="B187">
        <v>127.82</v>
      </c>
      <c r="C187">
        <v>127.82</v>
      </c>
      <c r="D187">
        <v>127.82</v>
      </c>
      <c r="E187">
        <v>127.82</v>
      </c>
    </row>
    <row r="188" spans="1:5" x14ac:dyDescent="0.35">
      <c r="A188" s="10">
        <v>41927</v>
      </c>
      <c r="B188">
        <v>126.02</v>
      </c>
      <c r="C188">
        <v>126.02</v>
      </c>
      <c r="D188">
        <v>126.02</v>
      </c>
      <c r="E188">
        <v>126.02</v>
      </c>
    </row>
    <row r="189" spans="1:5" x14ac:dyDescent="0.35">
      <c r="A189" s="10">
        <v>41928</v>
      </c>
      <c r="B189">
        <v>126.09</v>
      </c>
      <c r="C189">
        <v>126.09</v>
      </c>
      <c r="D189">
        <v>126.09</v>
      </c>
      <c r="E189">
        <v>126.09</v>
      </c>
    </row>
    <row r="190" spans="1:5" x14ac:dyDescent="0.35">
      <c r="A190" s="10">
        <v>41929</v>
      </c>
      <c r="B190">
        <v>127.86</v>
      </c>
      <c r="C190">
        <v>127.86</v>
      </c>
      <c r="D190">
        <v>127.86</v>
      </c>
      <c r="E190">
        <v>127.86</v>
      </c>
    </row>
    <row r="191" spans="1:5" x14ac:dyDescent="0.35">
      <c r="A191" s="10">
        <v>41932</v>
      </c>
      <c r="B191">
        <v>129.24</v>
      </c>
      <c r="C191">
        <v>129.24</v>
      </c>
      <c r="D191">
        <v>129.24</v>
      </c>
      <c r="E191">
        <v>129.24</v>
      </c>
    </row>
    <row r="192" spans="1:5" x14ac:dyDescent="0.35">
      <c r="A192" s="10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</row>
    <row r="193" spans="1:5" x14ac:dyDescent="0.35">
      <c r="A193" s="10">
        <v>41934</v>
      </c>
      <c r="B193">
        <v>133.04</v>
      </c>
      <c r="C193">
        <v>133.04</v>
      </c>
      <c r="D193">
        <v>133.04</v>
      </c>
      <c r="E193">
        <v>133.04</v>
      </c>
    </row>
    <row r="194" spans="1:5" x14ac:dyDescent="0.35">
      <c r="A194" s="10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</row>
    <row r="195" spans="1:5" x14ac:dyDescent="0.35">
      <c r="A195" s="10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</row>
    <row r="196" spans="1:5" x14ac:dyDescent="0.35">
      <c r="A196" s="10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</row>
    <row r="197" spans="1:5" x14ac:dyDescent="0.35">
      <c r="A197" s="10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</row>
    <row r="198" spans="1:5" x14ac:dyDescent="0.35">
      <c r="A198" s="10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</row>
    <row r="199" spans="1:5" x14ac:dyDescent="0.35">
      <c r="A199" s="10">
        <v>41942</v>
      </c>
      <c r="B199">
        <v>135.37</v>
      </c>
      <c r="C199">
        <v>135.37</v>
      </c>
      <c r="D199">
        <v>135.37</v>
      </c>
      <c r="E199">
        <v>135.37</v>
      </c>
    </row>
    <row r="200" spans="1:5" x14ac:dyDescent="0.35">
      <c r="A200" s="10">
        <v>41943</v>
      </c>
      <c r="B200">
        <v>137.93</v>
      </c>
      <c r="C200">
        <v>137.93</v>
      </c>
      <c r="D200">
        <v>137.93</v>
      </c>
      <c r="E200">
        <v>137.93</v>
      </c>
    </row>
    <row r="201" spans="1:5" x14ac:dyDescent="0.35">
      <c r="A201" s="10">
        <v>41946</v>
      </c>
      <c r="B201">
        <v>138.47</v>
      </c>
      <c r="C201">
        <v>138.47</v>
      </c>
      <c r="D201">
        <v>138.47</v>
      </c>
      <c r="E201">
        <v>138.47</v>
      </c>
    </row>
    <row r="202" spans="1:5" x14ac:dyDescent="0.35">
      <c r="A202" s="10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</row>
    <row r="203" spans="1:5" x14ac:dyDescent="0.35">
      <c r="A203" s="10">
        <v>41948</v>
      </c>
      <c r="B203">
        <v>137.54</v>
      </c>
      <c r="C203">
        <v>137.54</v>
      </c>
      <c r="D203">
        <v>137.54</v>
      </c>
      <c r="E203">
        <v>137.54</v>
      </c>
    </row>
    <row r="204" spans="1:5" x14ac:dyDescent="0.35">
      <c r="A204" s="10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</row>
    <row r="205" spans="1:5" x14ac:dyDescent="0.35">
      <c r="A205" s="10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</row>
    <row r="206" spans="1:5" x14ac:dyDescent="0.35">
      <c r="A206" s="10">
        <v>41954</v>
      </c>
      <c r="B206">
        <v>139.26</v>
      </c>
      <c r="C206">
        <v>139.26</v>
      </c>
      <c r="D206">
        <v>139.26</v>
      </c>
      <c r="E206">
        <v>139.26</v>
      </c>
    </row>
    <row r="207" spans="1:5" x14ac:dyDescent="0.35">
      <c r="A207" s="10">
        <v>41955</v>
      </c>
      <c r="B207">
        <v>138.34</v>
      </c>
      <c r="C207">
        <v>138.34</v>
      </c>
      <c r="D207">
        <v>138.34</v>
      </c>
      <c r="E207">
        <v>138.34</v>
      </c>
    </row>
    <row r="208" spans="1:5" x14ac:dyDescent="0.35">
      <c r="A208" s="10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</row>
    <row r="209" spans="1:5" x14ac:dyDescent="0.35">
      <c r="A209" s="10">
        <v>41957</v>
      </c>
      <c r="B209">
        <v>137.06</v>
      </c>
      <c r="C209">
        <v>137.06</v>
      </c>
      <c r="D209">
        <v>137.06</v>
      </c>
      <c r="E209">
        <v>137.06</v>
      </c>
    </row>
    <row r="210" spans="1:5" x14ac:dyDescent="0.35">
      <c r="A210" s="10">
        <v>41960</v>
      </c>
      <c r="B210">
        <v>137.38</v>
      </c>
      <c r="C210">
        <v>137.38</v>
      </c>
      <c r="D210">
        <v>137.38</v>
      </c>
      <c r="E210">
        <v>137.38</v>
      </c>
    </row>
    <row r="211" spans="1:5" x14ac:dyDescent="0.35">
      <c r="A211" s="10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</row>
    <row r="212" spans="1:5" x14ac:dyDescent="0.35">
      <c r="A212" s="10">
        <v>41962</v>
      </c>
      <c r="B212">
        <v>137.26</v>
      </c>
      <c r="C212">
        <v>137.26</v>
      </c>
      <c r="D212">
        <v>137.26</v>
      </c>
      <c r="E212">
        <v>137.26</v>
      </c>
    </row>
    <row r="213" spans="1:5" x14ac:dyDescent="0.35">
      <c r="A213" s="10">
        <v>41963</v>
      </c>
      <c r="B213">
        <v>137.29</v>
      </c>
      <c r="C213">
        <v>137.29</v>
      </c>
      <c r="D213">
        <v>137.29</v>
      </c>
      <c r="E213">
        <v>137.29</v>
      </c>
    </row>
    <row r="214" spans="1:5" x14ac:dyDescent="0.35">
      <c r="A214" s="10">
        <v>41964</v>
      </c>
      <c r="B214">
        <v>139.78</v>
      </c>
      <c r="C214">
        <v>139.78</v>
      </c>
      <c r="D214">
        <v>139.78</v>
      </c>
      <c r="E214">
        <v>139.78</v>
      </c>
    </row>
    <row r="215" spans="1:5" x14ac:dyDescent="0.35">
      <c r="A215" s="10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</row>
    <row r="216" spans="1:5" x14ac:dyDescent="0.35">
      <c r="A216" s="10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</row>
    <row r="217" spans="1:5" x14ac:dyDescent="0.35">
      <c r="A217" s="10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</row>
    <row r="218" spans="1:5" x14ac:dyDescent="0.35">
      <c r="A218" s="10">
        <v>41970</v>
      </c>
      <c r="B218">
        <v>139.51</v>
      </c>
      <c r="C218">
        <v>139.51</v>
      </c>
      <c r="D218">
        <v>139.51</v>
      </c>
      <c r="E218">
        <v>139.51</v>
      </c>
    </row>
    <row r="219" spans="1:5" x14ac:dyDescent="0.35">
      <c r="A219" s="10">
        <v>41971</v>
      </c>
      <c r="B219">
        <v>138.06</v>
      </c>
      <c r="C219">
        <v>138.06</v>
      </c>
      <c r="D219">
        <v>138.06</v>
      </c>
      <c r="E219">
        <v>138.06</v>
      </c>
    </row>
    <row r="220" spans="1:5" x14ac:dyDescent="0.35">
      <c r="A220" s="10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</row>
    <row r="221" spans="1:5" x14ac:dyDescent="0.35">
      <c r="A221" s="10">
        <v>41975</v>
      </c>
      <c r="B221">
        <v>137.69</v>
      </c>
      <c r="C221">
        <v>137.69</v>
      </c>
      <c r="D221">
        <v>137.69</v>
      </c>
      <c r="E221">
        <v>137.69</v>
      </c>
    </row>
    <row r="222" spans="1:5" x14ac:dyDescent="0.35">
      <c r="A222" s="10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</row>
    <row r="223" spans="1:5" x14ac:dyDescent="0.35">
      <c r="A223" s="10">
        <v>41977</v>
      </c>
      <c r="B223">
        <v>138.6</v>
      </c>
      <c r="C223">
        <v>138.6</v>
      </c>
      <c r="D223">
        <v>138.6</v>
      </c>
      <c r="E223">
        <v>138.6</v>
      </c>
    </row>
    <row r="224" spans="1:5" x14ac:dyDescent="0.35">
      <c r="A224" s="10">
        <v>41978</v>
      </c>
      <c r="B224">
        <v>140.25</v>
      </c>
      <c r="C224">
        <v>140.25</v>
      </c>
      <c r="D224">
        <v>140.25</v>
      </c>
      <c r="E224">
        <v>140.25</v>
      </c>
    </row>
    <row r="225" spans="1:5" x14ac:dyDescent="0.35">
      <c r="A225" s="10">
        <v>41981</v>
      </c>
      <c r="B225">
        <v>138.97</v>
      </c>
      <c r="C225">
        <v>138.97</v>
      </c>
      <c r="D225">
        <v>138.97</v>
      </c>
      <c r="E225">
        <v>138.97</v>
      </c>
    </row>
    <row r="226" spans="1:5" x14ac:dyDescent="0.35">
      <c r="A226" s="10">
        <v>41982</v>
      </c>
      <c r="B226">
        <v>138.01</v>
      </c>
      <c r="C226">
        <v>138.01</v>
      </c>
      <c r="D226">
        <v>138.01</v>
      </c>
      <c r="E226">
        <v>138.01</v>
      </c>
    </row>
    <row r="227" spans="1:5" x14ac:dyDescent="0.35">
      <c r="A227" s="10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</row>
    <row r="228" spans="1:5" x14ac:dyDescent="0.35">
      <c r="A228" s="10">
        <v>41984</v>
      </c>
      <c r="B228">
        <v>137.21</v>
      </c>
      <c r="C228">
        <v>137.21</v>
      </c>
      <c r="D228">
        <v>137.21</v>
      </c>
      <c r="E228">
        <v>137.21</v>
      </c>
    </row>
    <row r="229" spans="1:5" x14ac:dyDescent="0.35">
      <c r="A229" s="10">
        <v>41985</v>
      </c>
      <c r="B229">
        <v>134.91</v>
      </c>
      <c r="C229">
        <v>134.91</v>
      </c>
      <c r="D229">
        <v>134.91</v>
      </c>
      <c r="E229">
        <v>134.91</v>
      </c>
    </row>
    <row r="230" spans="1:5" x14ac:dyDescent="0.35">
      <c r="A230" s="10">
        <v>41988</v>
      </c>
      <c r="B230">
        <v>134.03</v>
      </c>
      <c r="C230">
        <v>134.03</v>
      </c>
      <c r="D230">
        <v>134.03</v>
      </c>
      <c r="E230">
        <v>134.03</v>
      </c>
    </row>
    <row r="231" spans="1:5" x14ac:dyDescent="0.35">
      <c r="A231" s="10">
        <v>41989</v>
      </c>
      <c r="B231">
        <v>132.38</v>
      </c>
      <c r="C231">
        <v>132.38</v>
      </c>
      <c r="D231">
        <v>132.38</v>
      </c>
      <c r="E231">
        <v>132.38</v>
      </c>
    </row>
    <row r="232" spans="1:5" x14ac:dyDescent="0.35">
      <c r="A232" s="10">
        <v>41990</v>
      </c>
      <c r="B232">
        <v>134.82</v>
      </c>
      <c r="C232">
        <v>134.82</v>
      </c>
      <c r="D232">
        <v>134.82</v>
      </c>
      <c r="E232">
        <v>134.82</v>
      </c>
    </row>
    <row r="233" spans="1:5" x14ac:dyDescent="0.35">
      <c r="A233" s="10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</row>
    <row r="234" spans="1:5" x14ac:dyDescent="0.35">
      <c r="A234" s="10">
        <v>41995</v>
      </c>
      <c r="B234">
        <v>139.5</v>
      </c>
      <c r="C234">
        <v>139.5</v>
      </c>
      <c r="D234">
        <v>139.5</v>
      </c>
      <c r="E234">
        <v>139.5</v>
      </c>
    </row>
    <row r="235" spans="1:5" x14ac:dyDescent="0.35">
      <c r="A235" s="10">
        <v>41997</v>
      </c>
      <c r="B235">
        <v>140.84</v>
      </c>
      <c r="C235">
        <v>140.84</v>
      </c>
      <c r="D235">
        <v>140.84</v>
      </c>
      <c r="E235">
        <v>140.84</v>
      </c>
    </row>
    <row r="236" spans="1:5" x14ac:dyDescent="0.35">
      <c r="A236" s="10">
        <v>42002</v>
      </c>
      <c r="B236">
        <v>141.44</v>
      </c>
      <c r="C236">
        <v>141.44</v>
      </c>
      <c r="D236">
        <v>141.44</v>
      </c>
      <c r="E236">
        <v>141.44</v>
      </c>
    </row>
    <row r="237" spans="1:5" x14ac:dyDescent="0.35">
      <c r="A237" s="10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</row>
    <row r="238" spans="1:5" x14ac:dyDescent="0.35">
      <c r="A238" s="10">
        <v>42006</v>
      </c>
      <c r="B238">
        <v>141.84</v>
      </c>
      <c r="C238">
        <v>141.84</v>
      </c>
      <c r="D238">
        <v>141.84</v>
      </c>
      <c r="E238">
        <v>141.84</v>
      </c>
    </row>
    <row r="239" spans="1:5" x14ac:dyDescent="0.35">
      <c r="A239" s="10">
        <v>42009</v>
      </c>
      <c r="B239">
        <v>140.35</v>
      </c>
      <c r="C239">
        <v>140.35</v>
      </c>
      <c r="D239">
        <v>140.35</v>
      </c>
      <c r="E239">
        <v>140.35</v>
      </c>
    </row>
    <row r="240" spans="1:5" x14ac:dyDescent="0.35">
      <c r="A240" s="10">
        <v>42010</v>
      </c>
      <c r="B240">
        <v>139.46</v>
      </c>
      <c r="C240">
        <v>139.46</v>
      </c>
      <c r="D240">
        <v>139.46</v>
      </c>
      <c r="E240">
        <v>139.46</v>
      </c>
    </row>
    <row r="241" spans="1:5" x14ac:dyDescent="0.35">
      <c r="A241" s="10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</row>
    <row r="242" spans="1:5" x14ac:dyDescent="0.35">
      <c r="A242" s="10">
        <v>42012</v>
      </c>
      <c r="B242">
        <v>142.37</v>
      </c>
      <c r="C242">
        <v>142.37</v>
      </c>
      <c r="D242">
        <v>142.37</v>
      </c>
      <c r="E242">
        <v>142.37</v>
      </c>
    </row>
    <row r="243" spans="1:5" x14ac:dyDescent="0.35">
      <c r="A243" s="10">
        <v>42013</v>
      </c>
      <c r="B243">
        <v>140.88</v>
      </c>
      <c r="C243">
        <v>140.88</v>
      </c>
      <c r="D243">
        <v>140.88</v>
      </c>
      <c r="E243">
        <v>140.88</v>
      </c>
    </row>
    <row r="244" spans="1:5" x14ac:dyDescent="0.35">
      <c r="A244" s="10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</row>
    <row r="245" spans="1:5" x14ac:dyDescent="0.35">
      <c r="A245" s="10">
        <v>42017</v>
      </c>
      <c r="B245">
        <v>141.53</v>
      </c>
      <c r="C245">
        <v>141.53</v>
      </c>
      <c r="D245">
        <v>141.53</v>
      </c>
      <c r="E245">
        <v>141.53</v>
      </c>
    </row>
    <row r="246" spans="1:5" x14ac:dyDescent="0.35">
      <c r="A246" s="10">
        <v>42018</v>
      </c>
      <c r="B246">
        <v>140.49</v>
      </c>
      <c r="C246">
        <v>140.49</v>
      </c>
      <c r="D246">
        <v>140.49</v>
      </c>
      <c r="E246">
        <v>140.49</v>
      </c>
    </row>
    <row r="247" spans="1:5" x14ac:dyDescent="0.35">
      <c r="A247" s="10">
        <v>42019</v>
      </c>
      <c r="B247">
        <v>142.06</v>
      </c>
      <c r="C247">
        <v>142.06</v>
      </c>
      <c r="D247">
        <v>142.06</v>
      </c>
      <c r="E247">
        <v>142.06</v>
      </c>
    </row>
    <row r="248" spans="1:5" x14ac:dyDescent="0.35">
      <c r="A248" s="10">
        <v>42020</v>
      </c>
      <c r="B248">
        <v>143.49</v>
      </c>
      <c r="C248">
        <v>143.49</v>
      </c>
      <c r="D248">
        <v>143.49</v>
      </c>
      <c r="E248">
        <v>143.49</v>
      </c>
    </row>
    <row r="249" spans="1:5" x14ac:dyDescent="0.35">
      <c r="A249" s="10">
        <v>42023</v>
      </c>
      <c r="B249">
        <v>142.47</v>
      </c>
      <c r="C249">
        <v>142.47</v>
      </c>
      <c r="D249">
        <v>142.47</v>
      </c>
      <c r="E249">
        <v>142.47</v>
      </c>
    </row>
    <row r="250" spans="1:5" x14ac:dyDescent="0.35">
      <c r="A250" s="10">
        <v>42024</v>
      </c>
      <c r="B250">
        <v>143.12</v>
      </c>
      <c r="C250">
        <v>143.12</v>
      </c>
      <c r="D250">
        <v>143.12</v>
      </c>
      <c r="E250">
        <v>143.12</v>
      </c>
    </row>
    <row r="251" spans="1:5" x14ac:dyDescent="0.35">
      <c r="A251" s="10">
        <v>42025</v>
      </c>
      <c r="B251">
        <v>143.65</v>
      </c>
      <c r="C251">
        <v>143.65</v>
      </c>
      <c r="D251">
        <v>143.65</v>
      </c>
      <c r="E251">
        <v>143.65</v>
      </c>
    </row>
    <row r="252" spans="1:5" x14ac:dyDescent="0.35">
      <c r="A252" s="10">
        <v>42026</v>
      </c>
      <c r="B252">
        <v>146.49</v>
      </c>
      <c r="C252">
        <v>146.49</v>
      </c>
      <c r="D252">
        <v>146.49</v>
      </c>
      <c r="E252">
        <v>146.49</v>
      </c>
    </row>
    <row r="253" spans="1:5" x14ac:dyDescent="0.35">
      <c r="A253" s="10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</row>
    <row r="254" spans="1:5" x14ac:dyDescent="0.35">
      <c r="A254" s="10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</row>
    <row r="255" spans="1:5" x14ac:dyDescent="0.35">
      <c r="A255" s="10">
        <v>42031</v>
      </c>
      <c r="B255">
        <v>146.82</v>
      </c>
      <c r="C255">
        <v>146.82</v>
      </c>
      <c r="D255">
        <v>146.82</v>
      </c>
      <c r="E255">
        <v>146.82</v>
      </c>
    </row>
    <row r="256" spans="1:5" x14ac:dyDescent="0.35">
      <c r="A256" s="10">
        <v>42032</v>
      </c>
      <c r="B256">
        <v>146.71</v>
      </c>
      <c r="C256">
        <v>146.71</v>
      </c>
      <c r="D256">
        <v>146.71</v>
      </c>
      <c r="E256">
        <v>146.71</v>
      </c>
    </row>
    <row r="257" spans="1:5" x14ac:dyDescent="0.35">
      <c r="A257" s="10">
        <v>42033</v>
      </c>
      <c r="B257">
        <v>146.71</v>
      </c>
      <c r="C257">
        <v>146.71</v>
      </c>
      <c r="D257">
        <v>146.71</v>
      </c>
      <c r="E257">
        <v>146.71</v>
      </c>
    </row>
    <row r="258" spans="1:5" x14ac:dyDescent="0.35">
      <c r="A258" s="10">
        <v>42034</v>
      </c>
      <c r="B258">
        <v>146.15</v>
      </c>
      <c r="C258">
        <v>146.15</v>
      </c>
      <c r="D258">
        <v>146.15</v>
      </c>
      <c r="E258">
        <v>146.15</v>
      </c>
    </row>
    <row r="259" spans="1:5" x14ac:dyDescent="0.35">
      <c r="A259" s="10">
        <v>42037</v>
      </c>
      <c r="B259">
        <v>146.59</v>
      </c>
      <c r="C259">
        <v>146.59</v>
      </c>
      <c r="D259">
        <v>146.59</v>
      </c>
      <c r="E259">
        <v>146.59</v>
      </c>
    </row>
    <row r="260" spans="1:5" x14ac:dyDescent="0.35">
      <c r="A260" s="10">
        <v>42038</v>
      </c>
      <c r="B260">
        <v>147.94</v>
      </c>
      <c r="C260">
        <v>147.94</v>
      </c>
      <c r="D260">
        <v>147.94</v>
      </c>
      <c r="E260">
        <v>147.94</v>
      </c>
    </row>
    <row r="261" spans="1:5" x14ac:dyDescent="0.35">
      <c r="A261" s="10">
        <v>42039</v>
      </c>
      <c r="B261">
        <v>147.34</v>
      </c>
      <c r="C261">
        <v>147.34</v>
      </c>
      <c r="D261">
        <v>147.34</v>
      </c>
      <c r="E261">
        <v>147.34</v>
      </c>
    </row>
    <row r="262" spans="1:5" x14ac:dyDescent="0.35">
      <c r="A262" s="10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</row>
    <row r="263" spans="1:5" x14ac:dyDescent="0.35">
      <c r="A263" s="10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</row>
    <row r="264" spans="1:5" x14ac:dyDescent="0.35">
      <c r="A264" s="10">
        <v>42044</v>
      </c>
      <c r="B264">
        <v>149.25</v>
      </c>
      <c r="C264">
        <v>149.25</v>
      </c>
      <c r="D264">
        <v>149.25</v>
      </c>
      <c r="E264">
        <v>149.25</v>
      </c>
    </row>
    <row r="265" spans="1:5" x14ac:dyDescent="0.35">
      <c r="A265" s="10">
        <v>42045</v>
      </c>
      <c r="B265">
        <v>149.66</v>
      </c>
      <c r="C265">
        <v>149.66</v>
      </c>
      <c r="D265">
        <v>149.66</v>
      </c>
      <c r="E265">
        <v>149.66</v>
      </c>
    </row>
    <row r="266" spans="1:5" x14ac:dyDescent="0.35">
      <c r="A266" s="10">
        <v>42046</v>
      </c>
      <c r="B266">
        <v>148.78</v>
      </c>
      <c r="C266">
        <v>148.78</v>
      </c>
      <c r="D266">
        <v>148.78</v>
      </c>
      <c r="E266">
        <v>148.78</v>
      </c>
    </row>
    <row r="267" spans="1:5" x14ac:dyDescent="0.35">
      <c r="A267" s="10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</row>
    <row r="268" spans="1:5" x14ac:dyDescent="0.35">
      <c r="A268" s="10">
        <v>42048</v>
      </c>
      <c r="B268">
        <v>150.15</v>
      </c>
      <c r="C268">
        <v>150.15</v>
      </c>
      <c r="D268">
        <v>150.15</v>
      </c>
      <c r="E268">
        <v>150.15</v>
      </c>
    </row>
    <row r="269" spans="1:5" x14ac:dyDescent="0.35">
      <c r="A269" s="10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</row>
    <row r="270" spans="1:5" x14ac:dyDescent="0.35">
      <c r="A270" s="10">
        <v>42052</v>
      </c>
      <c r="B270">
        <v>149.78</v>
      </c>
      <c r="C270">
        <v>149.78</v>
      </c>
      <c r="D270">
        <v>149.78</v>
      </c>
      <c r="E270">
        <v>149.78</v>
      </c>
    </row>
    <row r="271" spans="1:5" x14ac:dyDescent="0.35">
      <c r="A271" s="10">
        <v>42053</v>
      </c>
      <c r="B271">
        <v>151.54</v>
      </c>
      <c r="C271">
        <v>151.54</v>
      </c>
      <c r="D271">
        <v>151.54</v>
      </c>
      <c r="E271">
        <v>151.54</v>
      </c>
    </row>
    <row r="272" spans="1:5" x14ac:dyDescent="0.35">
      <c r="A272" s="10">
        <v>42054</v>
      </c>
      <c r="B272">
        <v>151.31</v>
      </c>
      <c r="C272">
        <v>151.31</v>
      </c>
      <c r="D272">
        <v>151.31</v>
      </c>
      <c r="E272">
        <v>151.31</v>
      </c>
    </row>
    <row r="273" spans="1:5" x14ac:dyDescent="0.35">
      <c r="A273" s="10">
        <v>42055</v>
      </c>
      <c r="B273">
        <v>151.74</v>
      </c>
      <c r="C273">
        <v>151.74</v>
      </c>
      <c r="D273">
        <v>151.74</v>
      </c>
      <c r="E273">
        <v>151.74</v>
      </c>
    </row>
    <row r="274" spans="1:5" x14ac:dyDescent="0.35">
      <c r="A274" s="10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</row>
    <row r="275" spans="1:5" x14ac:dyDescent="0.35">
      <c r="A275" s="10">
        <v>42059</v>
      </c>
      <c r="B275">
        <v>152.79</v>
      </c>
      <c r="C275">
        <v>152.79</v>
      </c>
      <c r="D275">
        <v>152.79</v>
      </c>
      <c r="E275">
        <v>152.79</v>
      </c>
    </row>
    <row r="276" spans="1:5" x14ac:dyDescent="0.35">
      <c r="A276" s="10">
        <v>42060</v>
      </c>
      <c r="B276">
        <v>153.07</v>
      </c>
      <c r="C276">
        <v>153.07</v>
      </c>
      <c r="D276">
        <v>153.07</v>
      </c>
      <c r="E276">
        <v>153.07</v>
      </c>
    </row>
    <row r="277" spans="1:5" x14ac:dyDescent="0.35">
      <c r="A277" s="10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</row>
    <row r="278" spans="1:5" x14ac:dyDescent="0.35">
      <c r="A278" s="10">
        <v>42062</v>
      </c>
      <c r="B278">
        <v>153.81</v>
      </c>
      <c r="C278">
        <v>153.81</v>
      </c>
      <c r="D278">
        <v>153.81</v>
      </c>
      <c r="E278">
        <v>153.81</v>
      </c>
    </row>
    <row r="279" spans="1:5" x14ac:dyDescent="0.35">
      <c r="A279" s="10">
        <v>42065</v>
      </c>
      <c r="B279">
        <v>155.31</v>
      </c>
      <c r="C279">
        <v>155.31</v>
      </c>
      <c r="D279">
        <v>155.31</v>
      </c>
      <c r="E279">
        <v>155.31</v>
      </c>
    </row>
    <row r="280" spans="1:5" x14ac:dyDescent="0.35">
      <c r="A280" s="10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</row>
    <row r="281" spans="1:5" x14ac:dyDescent="0.35">
      <c r="A281" s="10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</row>
    <row r="282" spans="1:5" x14ac:dyDescent="0.35">
      <c r="A282" s="10">
        <v>42068</v>
      </c>
      <c r="B282">
        <v>156.74</v>
      </c>
      <c r="C282">
        <v>156.74</v>
      </c>
      <c r="D282">
        <v>156.74</v>
      </c>
      <c r="E282">
        <v>156.74</v>
      </c>
    </row>
    <row r="283" spans="1:5" x14ac:dyDescent="0.35">
      <c r="A283" s="10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</row>
    <row r="284" spans="1:5" x14ac:dyDescent="0.35">
      <c r="A284" s="10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</row>
    <row r="285" spans="1:5" x14ac:dyDescent="0.35">
      <c r="A285" s="10">
        <v>42073</v>
      </c>
      <c r="B285">
        <v>157.43</v>
      </c>
      <c r="C285">
        <v>157.43</v>
      </c>
      <c r="D285">
        <v>157.43</v>
      </c>
      <c r="E285">
        <v>157.43</v>
      </c>
    </row>
    <row r="286" spans="1:5" x14ac:dyDescent="0.35">
      <c r="A286" s="10">
        <v>42074</v>
      </c>
      <c r="B286">
        <v>158.88</v>
      </c>
      <c r="C286">
        <v>158.88</v>
      </c>
      <c r="D286">
        <v>158.88</v>
      </c>
      <c r="E286">
        <v>158.88</v>
      </c>
    </row>
    <row r="287" spans="1:5" x14ac:dyDescent="0.35">
      <c r="A287" s="10">
        <v>42075</v>
      </c>
      <c r="B287">
        <v>160.12</v>
      </c>
      <c r="C287">
        <v>160.12</v>
      </c>
      <c r="D287">
        <v>160.12</v>
      </c>
      <c r="E287">
        <v>160.12</v>
      </c>
    </row>
    <row r="288" spans="1:5" x14ac:dyDescent="0.35">
      <c r="A288" s="10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</row>
    <row r="289" spans="1:5" x14ac:dyDescent="0.35">
      <c r="A289" s="10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</row>
    <row r="290" spans="1:5" x14ac:dyDescent="0.35">
      <c r="A290" s="10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</row>
    <row r="291" spans="1:5" x14ac:dyDescent="0.35">
      <c r="A291" s="10">
        <v>42081</v>
      </c>
      <c r="B291">
        <v>161.71</v>
      </c>
      <c r="C291">
        <v>161.71</v>
      </c>
      <c r="D291">
        <v>161.71</v>
      </c>
      <c r="E291">
        <v>161.71</v>
      </c>
    </row>
    <row r="292" spans="1:5" x14ac:dyDescent="0.35">
      <c r="A292" s="10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</row>
    <row r="293" spans="1:5" x14ac:dyDescent="0.35">
      <c r="A293" s="10">
        <v>42083</v>
      </c>
      <c r="B293">
        <v>161.1</v>
      </c>
      <c r="C293">
        <v>161.1</v>
      </c>
      <c r="D293">
        <v>161.1</v>
      </c>
      <c r="E293">
        <v>161.1</v>
      </c>
    </row>
    <row r="294" spans="1:5" x14ac:dyDescent="0.35">
      <c r="A294" s="10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</row>
    <row r="295" spans="1:5" x14ac:dyDescent="0.35">
      <c r="A295" s="10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</row>
    <row r="296" spans="1:5" x14ac:dyDescent="0.35">
      <c r="A296" s="10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</row>
    <row r="297" spans="1:5" x14ac:dyDescent="0.35">
      <c r="A297" s="10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</row>
    <row r="298" spans="1:5" x14ac:dyDescent="0.35">
      <c r="A298" s="10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</row>
    <row r="299" spans="1:5" x14ac:dyDescent="0.35">
      <c r="A299" s="10">
        <v>42093</v>
      </c>
      <c r="B299">
        <v>159.21</v>
      </c>
      <c r="C299">
        <v>159.21</v>
      </c>
      <c r="D299">
        <v>159.21</v>
      </c>
      <c r="E299">
        <v>159.21</v>
      </c>
    </row>
    <row r="300" spans="1:5" x14ac:dyDescent="0.35">
      <c r="A300" s="10">
        <v>42094</v>
      </c>
      <c r="B300">
        <v>160.09</v>
      </c>
      <c r="C300">
        <v>160.09</v>
      </c>
      <c r="D300">
        <v>160.09</v>
      </c>
      <c r="E300">
        <v>160.09</v>
      </c>
    </row>
    <row r="301" spans="1:5" x14ac:dyDescent="0.35">
      <c r="A301" s="10">
        <v>42095</v>
      </c>
      <c r="B301">
        <v>160.16</v>
      </c>
      <c r="C301">
        <v>160.16</v>
      </c>
      <c r="D301">
        <v>160.16</v>
      </c>
      <c r="E301">
        <v>160.16</v>
      </c>
    </row>
    <row r="302" spans="1:5" x14ac:dyDescent="0.35">
      <c r="A302" s="10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</row>
    <row r="303" spans="1:5" x14ac:dyDescent="0.35">
      <c r="A303" s="10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</row>
    <row r="304" spans="1:5" x14ac:dyDescent="0.35">
      <c r="A304" s="10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</row>
    <row r="305" spans="1:5" x14ac:dyDescent="0.35">
      <c r="A305" s="10">
        <v>42103</v>
      </c>
      <c r="B305">
        <v>164.71</v>
      </c>
      <c r="C305">
        <v>164.71</v>
      </c>
      <c r="D305">
        <v>164.71</v>
      </c>
      <c r="E305">
        <v>164.71</v>
      </c>
    </row>
    <row r="306" spans="1:5" x14ac:dyDescent="0.35">
      <c r="A306" s="10">
        <v>42104</v>
      </c>
      <c r="B306">
        <v>165.59</v>
      </c>
      <c r="C306">
        <v>165.59</v>
      </c>
      <c r="D306">
        <v>165.59</v>
      </c>
      <c r="E306">
        <v>165.59</v>
      </c>
    </row>
    <row r="307" spans="1:5" x14ac:dyDescent="0.35">
      <c r="A307" s="10">
        <v>42107</v>
      </c>
      <c r="B307">
        <v>166.6</v>
      </c>
      <c r="C307">
        <v>166.6</v>
      </c>
      <c r="D307">
        <v>166.6</v>
      </c>
      <c r="E307">
        <v>166.6</v>
      </c>
    </row>
    <row r="308" spans="1:5" x14ac:dyDescent="0.35">
      <c r="A308" s="10">
        <v>42108</v>
      </c>
      <c r="B308">
        <v>164.99</v>
      </c>
      <c r="C308">
        <v>164.99</v>
      </c>
      <c r="D308">
        <v>164.99</v>
      </c>
      <c r="E308">
        <v>164.99</v>
      </c>
    </row>
    <row r="309" spans="1:5" x14ac:dyDescent="0.35">
      <c r="A309" s="10">
        <v>42109</v>
      </c>
      <c r="B309">
        <v>167.24</v>
      </c>
      <c r="C309">
        <v>167.24</v>
      </c>
      <c r="D309">
        <v>167.24</v>
      </c>
      <c r="E309">
        <v>167.24</v>
      </c>
    </row>
    <row r="310" spans="1:5" x14ac:dyDescent="0.35">
      <c r="A310" s="10">
        <v>42110</v>
      </c>
      <c r="B310">
        <v>165.94</v>
      </c>
      <c r="C310">
        <v>165.94</v>
      </c>
      <c r="D310">
        <v>165.94</v>
      </c>
      <c r="E310">
        <v>165.94</v>
      </c>
    </row>
    <row r="311" spans="1:5" x14ac:dyDescent="0.35">
      <c r="A311" s="10">
        <v>42111</v>
      </c>
      <c r="B311">
        <v>163.03</v>
      </c>
      <c r="C311">
        <v>163.03</v>
      </c>
      <c r="D311">
        <v>163.03</v>
      </c>
      <c r="E311">
        <v>163.03</v>
      </c>
    </row>
    <row r="312" spans="1:5" x14ac:dyDescent="0.35">
      <c r="A312" s="10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</row>
    <row r="313" spans="1:5" x14ac:dyDescent="0.35">
      <c r="A313" s="10">
        <v>42115</v>
      </c>
      <c r="B313">
        <v>164</v>
      </c>
      <c r="C313">
        <v>164</v>
      </c>
      <c r="D313">
        <v>164</v>
      </c>
      <c r="E313">
        <v>164</v>
      </c>
    </row>
    <row r="314" spans="1:5" x14ac:dyDescent="0.35">
      <c r="A314" s="10">
        <v>42116</v>
      </c>
      <c r="B314">
        <v>164.32</v>
      </c>
      <c r="C314">
        <v>164.32</v>
      </c>
      <c r="D314">
        <v>164.32</v>
      </c>
      <c r="E314">
        <v>164.32</v>
      </c>
    </row>
    <row r="315" spans="1:5" x14ac:dyDescent="0.35">
      <c r="A315" s="10">
        <v>42117</v>
      </c>
      <c r="B315">
        <v>163.81</v>
      </c>
      <c r="C315">
        <v>163.81</v>
      </c>
      <c r="D315">
        <v>163.81</v>
      </c>
      <c r="E315">
        <v>163.81</v>
      </c>
    </row>
    <row r="316" spans="1:5" x14ac:dyDescent="0.35">
      <c r="A316" s="10">
        <v>42118</v>
      </c>
      <c r="B316">
        <v>163.72</v>
      </c>
      <c r="C316">
        <v>163.72</v>
      </c>
      <c r="D316">
        <v>163.72</v>
      </c>
      <c r="E316">
        <v>163.72</v>
      </c>
    </row>
    <row r="317" spans="1:5" x14ac:dyDescent="0.35">
      <c r="A317" s="10">
        <v>42121</v>
      </c>
      <c r="B317">
        <v>164.35</v>
      </c>
      <c r="C317">
        <v>164.35</v>
      </c>
      <c r="D317">
        <v>164.35</v>
      </c>
      <c r="E317">
        <v>164.35</v>
      </c>
    </row>
    <row r="318" spans="1:5" x14ac:dyDescent="0.35">
      <c r="A318" s="10">
        <v>42122</v>
      </c>
      <c r="B318">
        <v>162.96</v>
      </c>
      <c r="C318">
        <v>162.96</v>
      </c>
      <c r="D318">
        <v>162.96</v>
      </c>
      <c r="E318">
        <v>162.96</v>
      </c>
    </row>
    <row r="319" spans="1:5" x14ac:dyDescent="0.35">
      <c r="A319" s="10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</row>
    <row r="320" spans="1:5" x14ac:dyDescent="0.35">
      <c r="A320" s="10">
        <v>42124</v>
      </c>
      <c r="B320">
        <v>157.26</v>
      </c>
      <c r="C320">
        <v>157.26</v>
      </c>
      <c r="D320">
        <v>157.26</v>
      </c>
      <c r="E320">
        <v>157.26</v>
      </c>
    </row>
    <row r="321" spans="1:5" x14ac:dyDescent="0.35">
      <c r="A321" s="10">
        <v>42128</v>
      </c>
      <c r="B321">
        <v>158.54</v>
      </c>
      <c r="C321">
        <v>158.54</v>
      </c>
      <c r="D321">
        <v>158.54</v>
      </c>
      <c r="E321">
        <v>158.54</v>
      </c>
    </row>
    <row r="322" spans="1:5" x14ac:dyDescent="0.35">
      <c r="A322" s="10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</row>
    <row r="323" spans="1:5" x14ac:dyDescent="0.35">
      <c r="A323" s="10">
        <v>42130</v>
      </c>
      <c r="B323">
        <v>155.13</v>
      </c>
      <c r="C323">
        <v>155.13</v>
      </c>
      <c r="D323">
        <v>155.13</v>
      </c>
      <c r="E323">
        <v>155.13</v>
      </c>
    </row>
    <row r="324" spans="1:5" x14ac:dyDescent="0.35">
      <c r="A324" s="10">
        <v>42131</v>
      </c>
      <c r="B324">
        <v>155.59</v>
      </c>
      <c r="C324">
        <v>155.59</v>
      </c>
      <c r="D324">
        <v>155.59</v>
      </c>
      <c r="E324">
        <v>155.59</v>
      </c>
    </row>
    <row r="325" spans="1:5" x14ac:dyDescent="0.35">
      <c r="A325" s="10">
        <v>42132</v>
      </c>
      <c r="B325">
        <v>158.51</v>
      </c>
      <c r="C325">
        <v>158.51</v>
      </c>
      <c r="D325">
        <v>158.51</v>
      </c>
      <c r="E325">
        <v>158.51</v>
      </c>
    </row>
    <row r="326" spans="1:5" x14ac:dyDescent="0.35">
      <c r="A326" s="10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</row>
    <row r="327" spans="1:5" x14ac:dyDescent="0.35">
      <c r="A327" s="10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</row>
    <row r="328" spans="1:5" x14ac:dyDescent="0.35">
      <c r="A328" s="10">
        <v>42137</v>
      </c>
      <c r="B328">
        <v>159.5</v>
      </c>
      <c r="C328">
        <v>159.5</v>
      </c>
      <c r="D328">
        <v>159.5</v>
      </c>
      <c r="E328">
        <v>159.5</v>
      </c>
    </row>
    <row r="329" spans="1:5" x14ac:dyDescent="0.35">
      <c r="A329" s="10">
        <v>42139</v>
      </c>
      <c r="B329">
        <v>160.32</v>
      </c>
      <c r="C329">
        <v>160.32</v>
      </c>
      <c r="D329">
        <v>160.32</v>
      </c>
      <c r="E329">
        <v>160.32</v>
      </c>
    </row>
    <row r="330" spans="1:5" x14ac:dyDescent="0.35">
      <c r="A330" s="10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</row>
    <row r="331" spans="1:5" x14ac:dyDescent="0.35">
      <c r="A331" s="10">
        <v>42143</v>
      </c>
      <c r="B331">
        <v>164.93</v>
      </c>
      <c r="C331">
        <v>164.93</v>
      </c>
      <c r="D331">
        <v>164.93</v>
      </c>
      <c r="E331">
        <v>164.93</v>
      </c>
    </row>
    <row r="332" spans="1:5" x14ac:dyDescent="0.35">
      <c r="A332" s="10">
        <v>42144</v>
      </c>
      <c r="B332">
        <v>165.45</v>
      </c>
      <c r="C332">
        <v>165.45</v>
      </c>
      <c r="D332">
        <v>165.45</v>
      </c>
      <c r="E332">
        <v>165.45</v>
      </c>
    </row>
    <row r="333" spans="1:5" x14ac:dyDescent="0.35">
      <c r="A333" s="10">
        <v>42145</v>
      </c>
      <c r="B333">
        <v>166.02</v>
      </c>
      <c r="C333">
        <v>166.02</v>
      </c>
      <c r="D333">
        <v>166.02</v>
      </c>
      <c r="E333">
        <v>166.02</v>
      </c>
    </row>
    <row r="334" spans="1:5" x14ac:dyDescent="0.35">
      <c r="A334" s="10">
        <v>42146</v>
      </c>
      <c r="B334">
        <v>166.51</v>
      </c>
      <c r="C334">
        <v>166.51</v>
      </c>
      <c r="D334">
        <v>166.51</v>
      </c>
      <c r="E334">
        <v>166.51</v>
      </c>
    </row>
    <row r="335" spans="1:5" x14ac:dyDescent="0.35">
      <c r="A335" s="10">
        <v>42150</v>
      </c>
      <c r="B335">
        <v>166.49</v>
      </c>
      <c r="C335">
        <v>166.49</v>
      </c>
      <c r="D335">
        <v>166.49</v>
      </c>
      <c r="E335">
        <v>166.49</v>
      </c>
    </row>
    <row r="336" spans="1:5" x14ac:dyDescent="0.35">
      <c r="A336" s="10">
        <v>42151</v>
      </c>
      <c r="B336">
        <v>167.67</v>
      </c>
      <c r="C336">
        <v>167.67</v>
      </c>
      <c r="D336">
        <v>167.67</v>
      </c>
      <c r="E336">
        <v>167.67</v>
      </c>
    </row>
    <row r="337" spans="1:5" x14ac:dyDescent="0.35">
      <c r="A337" s="10">
        <v>42152</v>
      </c>
      <c r="B337">
        <v>166.34</v>
      </c>
      <c r="C337">
        <v>166.34</v>
      </c>
      <c r="D337">
        <v>166.34</v>
      </c>
      <c r="E337">
        <v>166.34</v>
      </c>
    </row>
    <row r="338" spans="1:5" x14ac:dyDescent="0.35">
      <c r="A338" s="10">
        <v>42153</v>
      </c>
      <c r="B338">
        <v>165.35</v>
      </c>
      <c r="C338">
        <v>165.35</v>
      </c>
      <c r="D338">
        <v>165.35</v>
      </c>
      <c r="E338">
        <v>165.35</v>
      </c>
    </row>
    <row r="339" spans="1:5" x14ac:dyDescent="0.35">
      <c r="A339" s="10">
        <v>42156</v>
      </c>
      <c r="B339">
        <v>166.11</v>
      </c>
      <c r="C339">
        <v>166.11</v>
      </c>
      <c r="D339">
        <v>166.11</v>
      </c>
      <c r="E339">
        <v>166.11</v>
      </c>
    </row>
    <row r="340" spans="1:5" x14ac:dyDescent="0.35">
      <c r="A340" s="10">
        <v>42157</v>
      </c>
      <c r="B340">
        <v>163.91</v>
      </c>
      <c r="C340">
        <v>163.91</v>
      </c>
      <c r="D340">
        <v>163.91</v>
      </c>
      <c r="E340">
        <v>163.91</v>
      </c>
    </row>
    <row r="341" spans="1:5" x14ac:dyDescent="0.35">
      <c r="A341" s="10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</row>
    <row r="342" spans="1:5" x14ac:dyDescent="0.35">
      <c r="A342" s="10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</row>
    <row r="343" spans="1:5" x14ac:dyDescent="0.35">
      <c r="A343" s="10">
        <v>42160</v>
      </c>
      <c r="B343">
        <v>163.13</v>
      </c>
      <c r="C343">
        <v>163.13</v>
      </c>
      <c r="D343">
        <v>163.13</v>
      </c>
      <c r="E343">
        <v>163.13</v>
      </c>
    </row>
    <row r="344" spans="1:5" x14ac:dyDescent="0.35">
      <c r="A344" s="10">
        <v>42163</v>
      </c>
      <c r="B344">
        <v>160.69</v>
      </c>
      <c r="C344">
        <v>160.69</v>
      </c>
      <c r="D344">
        <v>160.69</v>
      </c>
      <c r="E344">
        <v>160.69</v>
      </c>
    </row>
    <row r="345" spans="1:5" x14ac:dyDescent="0.35">
      <c r="A345" s="10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</row>
    <row r="346" spans="1:5" x14ac:dyDescent="0.35">
      <c r="A346" s="10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</row>
    <row r="347" spans="1:5" x14ac:dyDescent="0.35">
      <c r="A347" s="10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</row>
    <row r="348" spans="1:5" x14ac:dyDescent="0.35">
      <c r="A348" s="10">
        <v>42167</v>
      </c>
      <c r="B348">
        <v>160.32</v>
      </c>
      <c r="C348">
        <v>160.32</v>
      </c>
      <c r="D348">
        <v>160.32</v>
      </c>
      <c r="E348">
        <v>160.32</v>
      </c>
    </row>
    <row r="349" spans="1:5" x14ac:dyDescent="0.35">
      <c r="A349" s="10">
        <v>42170</v>
      </c>
      <c r="B349">
        <v>158.56</v>
      </c>
      <c r="C349">
        <v>158.56</v>
      </c>
      <c r="D349">
        <v>158.56</v>
      </c>
      <c r="E349">
        <v>158.56</v>
      </c>
    </row>
    <row r="350" spans="1:5" x14ac:dyDescent="0.35">
      <c r="A350" s="10">
        <v>42171</v>
      </c>
      <c r="B350">
        <v>159.13</v>
      </c>
      <c r="C350">
        <v>159.13</v>
      </c>
      <c r="D350">
        <v>159.13</v>
      </c>
      <c r="E350">
        <v>159.13</v>
      </c>
    </row>
    <row r="351" spans="1:5" x14ac:dyDescent="0.35">
      <c r="A351" s="10">
        <v>42172</v>
      </c>
      <c r="B351">
        <v>158.88</v>
      </c>
      <c r="C351">
        <v>158.88</v>
      </c>
      <c r="D351">
        <v>158.88</v>
      </c>
      <c r="E351">
        <v>158.88</v>
      </c>
    </row>
    <row r="352" spans="1:5" x14ac:dyDescent="0.35">
      <c r="A352" s="10">
        <v>42173</v>
      </c>
      <c r="B352">
        <v>157.87</v>
      </c>
      <c r="C352">
        <v>157.87</v>
      </c>
      <c r="D352">
        <v>157.87</v>
      </c>
      <c r="E352">
        <v>157.87</v>
      </c>
    </row>
    <row r="353" spans="1:5" x14ac:dyDescent="0.35">
      <c r="A353" s="10">
        <v>42174</v>
      </c>
      <c r="B353">
        <v>158.43</v>
      </c>
      <c r="C353">
        <v>158.43</v>
      </c>
      <c r="D353">
        <v>158.43</v>
      </c>
      <c r="E353">
        <v>158.43</v>
      </c>
    </row>
    <row r="354" spans="1:5" x14ac:dyDescent="0.35">
      <c r="A354" s="10">
        <v>42177</v>
      </c>
      <c r="B354">
        <v>158.91</v>
      </c>
      <c r="C354">
        <v>158.91</v>
      </c>
      <c r="D354">
        <v>158.91</v>
      </c>
      <c r="E354">
        <v>158.91</v>
      </c>
    </row>
    <row r="355" spans="1:5" x14ac:dyDescent="0.35">
      <c r="A355" s="10">
        <v>42179</v>
      </c>
      <c r="B355">
        <v>161.37</v>
      </c>
      <c r="C355">
        <v>161.37</v>
      </c>
      <c r="D355">
        <v>161.37</v>
      </c>
      <c r="E355">
        <v>161.37</v>
      </c>
    </row>
    <row r="356" spans="1:5" x14ac:dyDescent="0.35">
      <c r="A356" s="10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</row>
    <row r="357" spans="1:5" x14ac:dyDescent="0.35">
      <c r="A357" s="10">
        <v>42184</v>
      </c>
      <c r="B357">
        <v>157.76</v>
      </c>
      <c r="C357">
        <v>157.76</v>
      </c>
      <c r="D357">
        <v>157.76</v>
      </c>
      <c r="E357">
        <v>157.76</v>
      </c>
    </row>
    <row r="358" spans="1:5" x14ac:dyDescent="0.35">
      <c r="A358" s="10">
        <v>42185</v>
      </c>
      <c r="B358">
        <v>158.81</v>
      </c>
      <c r="C358">
        <v>158.81</v>
      </c>
      <c r="D358">
        <v>158.81</v>
      </c>
      <c r="E358">
        <v>158.81</v>
      </c>
    </row>
    <row r="359" spans="1:5" x14ac:dyDescent="0.35">
      <c r="A359" s="10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</row>
    <row r="360" spans="1:5" x14ac:dyDescent="0.35">
      <c r="A360" s="10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</row>
    <row r="361" spans="1:5" x14ac:dyDescent="0.35">
      <c r="A361" s="10">
        <v>42188</v>
      </c>
      <c r="B361">
        <v>159.22</v>
      </c>
      <c r="C361">
        <v>159.22</v>
      </c>
      <c r="D361">
        <v>159.22</v>
      </c>
      <c r="E361">
        <v>159.22</v>
      </c>
    </row>
    <row r="362" spans="1:5" x14ac:dyDescent="0.35">
      <c r="A362" s="10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</row>
    <row r="363" spans="1:5" x14ac:dyDescent="0.35">
      <c r="A363" s="10">
        <v>42192</v>
      </c>
      <c r="B363">
        <v>157.24</v>
      </c>
      <c r="C363">
        <v>157.24</v>
      </c>
      <c r="D363">
        <v>157.24</v>
      </c>
      <c r="E363">
        <v>157.24</v>
      </c>
    </row>
    <row r="364" spans="1:5" x14ac:dyDescent="0.35">
      <c r="A364" s="10">
        <v>42193</v>
      </c>
      <c r="B364">
        <v>153.06</v>
      </c>
      <c r="C364">
        <v>153.06</v>
      </c>
      <c r="D364">
        <v>153.06</v>
      </c>
      <c r="E364">
        <v>153.06</v>
      </c>
    </row>
    <row r="365" spans="1:5" x14ac:dyDescent="0.35">
      <c r="A365" s="10">
        <v>42194</v>
      </c>
      <c r="B365">
        <v>154.84</v>
      </c>
      <c r="C365">
        <v>154.84</v>
      </c>
      <c r="D365">
        <v>154.84</v>
      </c>
      <c r="E365">
        <v>154.84</v>
      </c>
    </row>
    <row r="366" spans="1:5" x14ac:dyDescent="0.35">
      <c r="A366" s="10">
        <v>42195</v>
      </c>
      <c r="B366">
        <v>155.6</v>
      </c>
      <c r="C366">
        <v>155.6</v>
      </c>
      <c r="D366">
        <v>155.6</v>
      </c>
      <c r="E366">
        <v>155.6</v>
      </c>
    </row>
    <row r="367" spans="1:5" x14ac:dyDescent="0.35">
      <c r="A367" s="10">
        <v>42198</v>
      </c>
      <c r="B367">
        <v>159.1</v>
      </c>
      <c r="C367">
        <v>159.1</v>
      </c>
      <c r="D367">
        <v>159.1</v>
      </c>
      <c r="E367">
        <v>159.1</v>
      </c>
    </row>
    <row r="368" spans="1:5" x14ac:dyDescent="0.35">
      <c r="A368" s="10">
        <v>42199</v>
      </c>
      <c r="B368">
        <v>159.44</v>
      </c>
      <c r="C368">
        <v>159.44</v>
      </c>
      <c r="D368">
        <v>159.44</v>
      </c>
      <c r="E368">
        <v>159.44</v>
      </c>
    </row>
    <row r="369" spans="1:5" x14ac:dyDescent="0.35">
      <c r="A369" s="10">
        <v>42200</v>
      </c>
      <c r="B369">
        <v>159.47</v>
      </c>
      <c r="C369">
        <v>159.47</v>
      </c>
      <c r="D369">
        <v>159.47</v>
      </c>
      <c r="E369">
        <v>159.47</v>
      </c>
    </row>
    <row r="370" spans="1:5" x14ac:dyDescent="0.35">
      <c r="A370" s="10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</row>
    <row r="371" spans="1:5" x14ac:dyDescent="0.35">
      <c r="A371" s="10">
        <v>42205</v>
      </c>
      <c r="B371">
        <v>161.37</v>
      </c>
      <c r="C371">
        <v>161.37</v>
      </c>
      <c r="D371">
        <v>161.37</v>
      </c>
      <c r="E371">
        <v>161.37</v>
      </c>
    </row>
    <row r="372" spans="1:5" x14ac:dyDescent="0.35">
      <c r="A372" s="10">
        <v>42206</v>
      </c>
      <c r="B372">
        <v>158.91</v>
      </c>
      <c r="C372">
        <v>158.91</v>
      </c>
      <c r="D372">
        <v>158.91</v>
      </c>
      <c r="E372">
        <v>158.91</v>
      </c>
    </row>
    <row r="373" spans="1:5" x14ac:dyDescent="0.35">
      <c r="A373" s="10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</row>
    <row r="374" spans="1:5" x14ac:dyDescent="0.35">
      <c r="A374" s="10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</row>
    <row r="375" spans="1:5" x14ac:dyDescent="0.35">
      <c r="A375" s="10">
        <v>42209</v>
      </c>
      <c r="B375">
        <v>156.34</v>
      </c>
      <c r="C375">
        <v>156.34</v>
      </c>
      <c r="D375">
        <v>156.34</v>
      </c>
      <c r="E375">
        <v>156.34</v>
      </c>
    </row>
    <row r="376" spans="1:5" x14ac:dyDescent="0.35">
      <c r="A376" s="10">
        <v>42212</v>
      </c>
      <c r="B376">
        <v>152.22</v>
      </c>
      <c r="C376">
        <v>152.22</v>
      </c>
      <c r="D376">
        <v>152.22</v>
      </c>
      <c r="E376">
        <v>152.22</v>
      </c>
    </row>
    <row r="377" spans="1:5" x14ac:dyDescent="0.35">
      <c r="A377" s="10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</row>
    <row r="378" spans="1:5" x14ac:dyDescent="0.35">
      <c r="A378" s="10">
        <v>42214</v>
      </c>
      <c r="B378">
        <v>156.01</v>
      </c>
      <c r="C378">
        <v>156.01</v>
      </c>
      <c r="D378">
        <v>156.01</v>
      </c>
      <c r="E378">
        <v>156.01</v>
      </c>
    </row>
    <row r="379" spans="1:5" x14ac:dyDescent="0.35">
      <c r="A379" s="10">
        <v>42215</v>
      </c>
      <c r="B379">
        <v>157.56</v>
      </c>
      <c r="C379">
        <v>157.56</v>
      </c>
      <c r="D379">
        <v>157.56</v>
      </c>
      <c r="E379">
        <v>157.56</v>
      </c>
    </row>
    <row r="380" spans="1:5" x14ac:dyDescent="0.35">
      <c r="A380" s="10">
        <v>42216</v>
      </c>
      <c r="B380">
        <v>156.54</v>
      </c>
      <c r="C380">
        <v>156.54</v>
      </c>
      <c r="D380">
        <v>156.54</v>
      </c>
      <c r="E380">
        <v>156.54</v>
      </c>
    </row>
    <row r="381" spans="1:5" x14ac:dyDescent="0.35">
      <c r="A381" s="10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</row>
    <row r="382" spans="1:5" x14ac:dyDescent="0.35">
      <c r="A382" s="10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</row>
    <row r="383" spans="1:5" x14ac:dyDescent="0.35">
      <c r="A383" s="10">
        <v>42221</v>
      </c>
      <c r="B383">
        <v>158.44</v>
      </c>
      <c r="C383">
        <v>158.44</v>
      </c>
      <c r="D383">
        <v>158.44</v>
      </c>
      <c r="E383">
        <v>158.44</v>
      </c>
    </row>
    <row r="384" spans="1:5" x14ac:dyDescent="0.35">
      <c r="A384" s="10">
        <v>42222</v>
      </c>
      <c r="B384">
        <v>157.19</v>
      </c>
      <c r="C384">
        <v>157.19</v>
      </c>
      <c r="D384">
        <v>157.19</v>
      </c>
      <c r="E384">
        <v>157.19</v>
      </c>
    </row>
    <row r="385" spans="1:5" x14ac:dyDescent="0.35">
      <c r="A385" s="10">
        <v>42223</v>
      </c>
      <c r="B385">
        <v>156.01</v>
      </c>
      <c r="C385">
        <v>156.01</v>
      </c>
      <c r="D385">
        <v>156.01</v>
      </c>
      <c r="E385">
        <v>156.01</v>
      </c>
    </row>
    <row r="386" spans="1:5" x14ac:dyDescent="0.35">
      <c r="A386" s="10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</row>
    <row r="387" spans="1:5" x14ac:dyDescent="0.35">
      <c r="A387" s="10">
        <v>42227</v>
      </c>
      <c r="B387">
        <v>154.68</v>
      </c>
      <c r="C387">
        <v>154.68</v>
      </c>
      <c r="D387">
        <v>154.68</v>
      </c>
      <c r="E387">
        <v>154.68</v>
      </c>
    </row>
    <row r="388" spans="1:5" x14ac:dyDescent="0.35">
      <c r="A388" s="10">
        <v>42228</v>
      </c>
      <c r="B388">
        <v>152.25</v>
      </c>
      <c r="C388">
        <v>152.25</v>
      </c>
      <c r="D388">
        <v>152.25</v>
      </c>
      <c r="E388">
        <v>152.25</v>
      </c>
    </row>
    <row r="389" spans="1:5" x14ac:dyDescent="0.35">
      <c r="A389" s="10">
        <v>42229</v>
      </c>
      <c r="B389">
        <v>153.66</v>
      </c>
      <c r="C389">
        <v>153.66</v>
      </c>
      <c r="D389">
        <v>153.66</v>
      </c>
      <c r="E389">
        <v>153.66</v>
      </c>
    </row>
    <row r="390" spans="1:5" x14ac:dyDescent="0.35">
      <c r="A390" s="10">
        <v>42230</v>
      </c>
      <c r="B390">
        <v>154.82</v>
      </c>
      <c r="C390">
        <v>154.82</v>
      </c>
      <c r="D390">
        <v>154.82</v>
      </c>
      <c r="E390">
        <v>154.82</v>
      </c>
    </row>
    <row r="391" spans="1:5" x14ac:dyDescent="0.35">
      <c r="A391" s="10">
        <v>42233</v>
      </c>
      <c r="B391">
        <v>155.18</v>
      </c>
      <c r="C391">
        <v>155.18</v>
      </c>
      <c r="D391">
        <v>155.18</v>
      </c>
      <c r="E391">
        <v>155.18</v>
      </c>
    </row>
    <row r="392" spans="1:5" x14ac:dyDescent="0.35">
      <c r="A392" s="10">
        <v>42234</v>
      </c>
      <c r="B392">
        <v>155.32</v>
      </c>
      <c r="C392">
        <v>155.32</v>
      </c>
      <c r="D392">
        <v>155.32</v>
      </c>
      <c r="E392">
        <v>155.32</v>
      </c>
    </row>
    <row r="393" spans="1:5" x14ac:dyDescent="0.35">
      <c r="A393" s="10">
        <v>42235</v>
      </c>
      <c r="B393">
        <v>152.94</v>
      </c>
      <c r="C393">
        <v>152.94</v>
      </c>
      <c r="D393">
        <v>152.94</v>
      </c>
      <c r="E393">
        <v>152.94</v>
      </c>
    </row>
    <row r="394" spans="1:5" x14ac:dyDescent="0.35">
      <c r="A394" s="10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</row>
    <row r="395" spans="1:5" x14ac:dyDescent="0.35">
      <c r="A395" s="10">
        <v>42237</v>
      </c>
      <c r="B395">
        <v>143.85</v>
      </c>
      <c r="C395">
        <v>143.85</v>
      </c>
      <c r="D395">
        <v>143.85</v>
      </c>
      <c r="E395">
        <v>143.85</v>
      </c>
    </row>
    <row r="396" spans="1:5" x14ac:dyDescent="0.35">
      <c r="A396" s="10">
        <v>42240</v>
      </c>
      <c r="B396">
        <v>135.79</v>
      </c>
      <c r="C396">
        <v>135.79</v>
      </c>
      <c r="D396">
        <v>135.79</v>
      </c>
      <c r="E396">
        <v>135.79</v>
      </c>
    </row>
    <row r="397" spans="1:5" x14ac:dyDescent="0.35">
      <c r="A397" s="10">
        <v>42241</v>
      </c>
      <c r="B397">
        <v>139.18</v>
      </c>
      <c r="C397">
        <v>139.18</v>
      </c>
      <c r="D397">
        <v>139.18</v>
      </c>
      <c r="E397">
        <v>139.18</v>
      </c>
    </row>
    <row r="398" spans="1:5" x14ac:dyDescent="0.35">
      <c r="A398" s="10">
        <v>42242</v>
      </c>
      <c r="B398">
        <v>140.43</v>
      </c>
      <c r="C398">
        <v>140.43</v>
      </c>
      <c r="D398">
        <v>140.43</v>
      </c>
      <c r="E398">
        <v>140.43</v>
      </c>
    </row>
    <row r="399" spans="1:5" x14ac:dyDescent="0.35">
      <c r="A399" s="10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</row>
    <row r="400" spans="1:5" x14ac:dyDescent="0.35">
      <c r="A400" s="10">
        <v>42244</v>
      </c>
      <c r="B400">
        <v>146.94</v>
      </c>
      <c r="C400">
        <v>146.94</v>
      </c>
      <c r="D400">
        <v>146.94</v>
      </c>
      <c r="E400">
        <v>146.94</v>
      </c>
    </row>
    <row r="401" spans="1:5" x14ac:dyDescent="0.35">
      <c r="A401" s="10">
        <v>42247</v>
      </c>
      <c r="B401">
        <v>146.47</v>
      </c>
      <c r="C401">
        <v>146.47</v>
      </c>
      <c r="D401">
        <v>146.47</v>
      </c>
      <c r="E401">
        <v>146.47</v>
      </c>
    </row>
    <row r="402" spans="1:5" x14ac:dyDescent="0.35">
      <c r="A402" s="10">
        <v>42248</v>
      </c>
      <c r="B402">
        <v>142.29</v>
      </c>
      <c r="C402">
        <v>142.29</v>
      </c>
      <c r="D402">
        <v>142.29</v>
      </c>
      <c r="E402">
        <v>142.29</v>
      </c>
    </row>
    <row r="403" spans="1:5" x14ac:dyDescent="0.35">
      <c r="A403" s="10">
        <v>42249</v>
      </c>
      <c r="B403">
        <v>143.13</v>
      </c>
      <c r="C403">
        <v>143.13</v>
      </c>
      <c r="D403">
        <v>143.13</v>
      </c>
      <c r="E403">
        <v>143.13</v>
      </c>
    </row>
    <row r="404" spans="1:5" x14ac:dyDescent="0.35">
      <c r="A404" s="10">
        <v>42250</v>
      </c>
      <c r="B404">
        <v>146</v>
      </c>
      <c r="C404">
        <v>146</v>
      </c>
      <c r="D404">
        <v>146</v>
      </c>
      <c r="E404">
        <v>146</v>
      </c>
    </row>
    <row r="405" spans="1:5" x14ac:dyDescent="0.35">
      <c r="A405" s="10">
        <v>42251</v>
      </c>
      <c r="B405">
        <v>143.53</v>
      </c>
      <c r="C405">
        <v>143.53</v>
      </c>
      <c r="D405">
        <v>143.53</v>
      </c>
      <c r="E405">
        <v>143.53</v>
      </c>
    </row>
    <row r="406" spans="1:5" x14ac:dyDescent="0.35">
      <c r="A406" s="10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</row>
    <row r="407" spans="1:5" x14ac:dyDescent="0.35">
      <c r="A407" s="10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</row>
    <row r="408" spans="1:5" x14ac:dyDescent="0.35">
      <c r="A408" s="10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</row>
    <row r="409" spans="1:5" x14ac:dyDescent="0.35">
      <c r="A409" s="10">
        <v>42257</v>
      </c>
      <c r="B409">
        <v>145.69</v>
      </c>
      <c r="C409">
        <v>145.69</v>
      </c>
      <c r="D409">
        <v>145.69</v>
      </c>
      <c r="E409">
        <v>145.69</v>
      </c>
    </row>
    <row r="410" spans="1:5" x14ac:dyDescent="0.35">
      <c r="A410" s="10">
        <v>42258</v>
      </c>
      <c r="B410">
        <v>144.81</v>
      </c>
      <c r="C410">
        <v>144.81</v>
      </c>
      <c r="D410">
        <v>144.81</v>
      </c>
      <c r="E410">
        <v>144.81</v>
      </c>
    </row>
    <row r="411" spans="1:5" x14ac:dyDescent="0.35">
      <c r="A411" s="10">
        <v>42261</v>
      </c>
      <c r="B411">
        <v>144.32</v>
      </c>
      <c r="C411">
        <v>144.32</v>
      </c>
      <c r="D411">
        <v>144.32</v>
      </c>
      <c r="E411">
        <v>144.32</v>
      </c>
    </row>
    <row r="412" spans="1:5" x14ac:dyDescent="0.35">
      <c r="A412" s="10">
        <v>42262</v>
      </c>
      <c r="B412">
        <v>145.44</v>
      </c>
      <c r="C412">
        <v>145.44</v>
      </c>
      <c r="D412">
        <v>145.44</v>
      </c>
      <c r="E412">
        <v>145.44</v>
      </c>
    </row>
    <row r="413" spans="1:5" x14ac:dyDescent="0.35">
      <c r="A413" s="10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</row>
    <row r="414" spans="1:5" x14ac:dyDescent="0.35">
      <c r="A414" s="10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</row>
    <row r="415" spans="1:5" x14ac:dyDescent="0.35">
      <c r="A415" s="10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</row>
    <row r="416" spans="1:5" x14ac:dyDescent="0.35">
      <c r="A416" s="10">
        <v>42268</v>
      </c>
      <c r="B416">
        <v>145.97</v>
      </c>
      <c r="C416">
        <v>145.97</v>
      </c>
      <c r="D416">
        <v>145.97</v>
      </c>
      <c r="E416">
        <v>145.97</v>
      </c>
    </row>
    <row r="417" spans="1:5" x14ac:dyDescent="0.35">
      <c r="A417" s="10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</row>
    <row r="418" spans="1:5" x14ac:dyDescent="0.35">
      <c r="A418" s="10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</row>
    <row r="419" spans="1:5" x14ac:dyDescent="0.35">
      <c r="A419" s="10">
        <v>42271</v>
      </c>
      <c r="B419">
        <v>140.57</v>
      </c>
      <c r="C419">
        <v>140.57</v>
      </c>
      <c r="D419">
        <v>140.57</v>
      </c>
      <c r="E419">
        <v>140.57</v>
      </c>
    </row>
    <row r="420" spans="1:5" x14ac:dyDescent="0.35">
      <c r="A420" s="10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</row>
    <row r="421" spans="1:5" x14ac:dyDescent="0.35">
      <c r="A421" s="10">
        <v>42275</v>
      </c>
      <c r="B421">
        <v>140.68</v>
      </c>
      <c r="C421">
        <v>140.68</v>
      </c>
      <c r="D421">
        <v>140.68</v>
      </c>
      <c r="E421">
        <v>140.68</v>
      </c>
    </row>
    <row r="422" spans="1:5" x14ac:dyDescent="0.35">
      <c r="A422" s="10">
        <v>42276</v>
      </c>
      <c r="B422">
        <v>140.01</v>
      </c>
      <c r="C422">
        <v>140.01</v>
      </c>
      <c r="D422">
        <v>140.01</v>
      </c>
      <c r="E422">
        <v>140.01</v>
      </c>
    </row>
    <row r="423" spans="1:5" x14ac:dyDescent="0.35">
      <c r="A423" s="10">
        <v>42277</v>
      </c>
      <c r="B423">
        <v>143.43</v>
      </c>
      <c r="C423">
        <v>143.43</v>
      </c>
      <c r="D423">
        <v>143.43</v>
      </c>
      <c r="E423">
        <v>143.43</v>
      </c>
    </row>
    <row r="424" spans="1:5" x14ac:dyDescent="0.35">
      <c r="A424" s="10">
        <v>42278</v>
      </c>
      <c r="B424">
        <v>142.5</v>
      </c>
      <c r="C424">
        <v>142.5</v>
      </c>
      <c r="D424">
        <v>142.5</v>
      </c>
      <c r="E424">
        <v>142.5</v>
      </c>
    </row>
    <row r="425" spans="1:5" x14ac:dyDescent="0.35">
      <c r="A425" s="10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</row>
    <row r="426" spans="1:5" x14ac:dyDescent="0.35">
      <c r="A426" s="10">
        <v>42282</v>
      </c>
      <c r="B426">
        <v>147.63</v>
      </c>
      <c r="C426">
        <v>147.63</v>
      </c>
      <c r="D426">
        <v>147.63</v>
      </c>
      <c r="E426">
        <v>147.63</v>
      </c>
    </row>
    <row r="427" spans="1:5" x14ac:dyDescent="0.35">
      <c r="A427" s="10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</row>
    <row r="428" spans="1:5" x14ac:dyDescent="0.35">
      <c r="A428" s="10">
        <v>42284</v>
      </c>
      <c r="B428">
        <v>150.1</v>
      </c>
      <c r="C428">
        <v>150.1</v>
      </c>
      <c r="D428">
        <v>150.1</v>
      </c>
      <c r="E428">
        <v>150.1</v>
      </c>
    </row>
    <row r="429" spans="1:5" x14ac:dyDescent="0.35">
      <c r="A429" s="10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</row>
    <row r="430" spans="1:5" x14ac:dyDescent="0.35">
      <c r="A430" s="10">
        <v>42286</v>
      </c>
      <c r="B430">
        <v>150.62</v>
      </c>
      <c r="C430">
        <v>150.62</v>
      </c>
      <c r="D430">
        <v>150.62</v>
      </c>
      <c r="E430">
        <v>150.62</v>
      </c>
    </row>
    <row r="431" spans="1:5" x14ac:dyDescent="0.35">
      <c r="A431" s="10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</row>
    <row r="432" spans="1:5" x14ac:dyDescent="0.35">
      <c r="A432" s="10">
        <v>42290</v>
      </c>
      <c r="B432">
        <v>148.37</v>
      </c>
      <c r="C432">
        <v>148.37</v>
      </c>
      <c r="D432">
        <v>148.37</v>
      </c>
      <c r="E432">
        <v>148.37</v>
      </c>
    </row>
    <row r="433" spans="1:5" x14ac:dyDescent="0.35">
      <c r="A433" s="10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</row>
    <row r="434" spans="1:5" x14ac:dyDescent="0.35">
      <c r="A434" s="10">
        <v>42292</v>
      </c>
      <c r="B434">
        <v>150.07</v>
      </c>
      <c r="C434">
        <v>150.07</v>
      </c>
      <c r="D434">
        <v>150.07</v>
      </c>
      <c r="E434">
        <v>150.07</v>
      </c>
    </row>
    <row r="435" spans="1:5" x14ac:dyDescent="0.35">
      <c r="A435" s="10">
        <v>42293</v>
      </c>
      <c r="B435">
        <v>149.72</v>
      </c>
      <c r="C435">
        <v>149.72</v>
      </c>
      <c r="D435">
        <v>149.72</v>
      </c>
      <c r="E435">
        <v>149.72</v>
      </c>
    </row>
    <row r="436" spans="1:5" x14ac:dyDescent="0.35">
      <c r="A436" s="10">
        <v>42296</v>
      </c>
      <c r="B436">
        <v>151.01</v>
      </c>
      <c r="C436">
        <v>151.01</v>
      </c>
      <c r="D436">
        <v>151.01</v>
      </c>
      <c r="E436">
        <v>151.01</v>
      </c>
    </row>
    <row r="437" spans="1:5" x14ac:dyDescent="0.35">
      <c r="A437" s="10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</row>
    <row r="438" spans="1:5" x14ac:dyDescent="0.35">
      <c r="A438" s="10">
        <v>42298</v>
      </c>
      <c r="B438">
        <v>150.71</v>
      </c>
      <c r="C438">
        <v>150.71</v>
      </c>
      <c r="D438">
        <v>150.71</v>
      </c>
      <c r="E438">
        <v>150.71</v>
      </c>
    </row>
    <row r="439" spans="1:5" x14ac:dyDescent="0.35">
      <c r="A439" s="10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</row>
    <row r="440" spans="1:5" x14ac:dyDescent="0.35">
      <c r="A440" s="10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</row>
    <row r="441" spans="1:5" x14ac:dyDescent="0.35">
      <c r="A441" s="10">
        <v>42303</v>
      </c>
      <c r="B441">
        <v>155.72</v>
      </c>
      <c r="C441">
        <v>155.72</v>
      </c>
      <c r="D441">
        <v>155.72</v>
      </c>
      <c r="E441">
        <v>155.72</v>
      </c>
    </row>
    <row r="442" spans="1:5" x14ac:dyDescent="0.35">
      <c r="A442" s="10">
        <v>42304</v>
      </c>
      <c r="B442">
        <v>153.81</v>
      </c>
      <c r="C442">
        <v>153.81</v>
      </c>
      <c r="D442">
        <v>153.81</v>
      </c>
      <c r="E442">
        <v>153.81</v>
      </c>
    </row>
    <row r="443" spans="1:5" x14ac:dyDescent="0.35">
      <c r="A443" s="10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</row>
    <row r="444" spans="1:5" x14ac:dyDescent="0.35">
      <c r="A444" s="10">
        <v>42306</v>
      </c>
      <c r="B444">
        <v>156.56</v>
      </c>
      <c r="C444">
        <v>156.56</v>
      </c>
      <c r="D444">
        <v>156.56</v>
      </c>
      <c r="E444">
        <v>156.56</v>
      </c>
    </row>
    <row r="445" spans="1:5" x14ac:dyDescent="0.35">
      <c r="A445" s="10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</row>
    <row r="446" spans="1:5" x14ac:dyDescent="0.35">
      <c r="A446" s="10">
        <v>42310</v>
      </c>
      <c r="B446">
        <v>157.63</v>
      </c>
      <c r="C446">
        <v>157.63</v>
      </c>
      <c r="D446">
        <v>157.63</v>
      </c>
      <c r="E446">
        <v>157.63</v>
      </c>
    </row>
    <row r="447" spans="1:5" x14ac:dyDescent="0.35">
      <c r="A447" s="10">
        <v>42311</v>
      </c>
      <c r="B447">
        <v>158.57</v>
      </c>
      <c r="C447">
        <v>158.57</v>
      </c>
      <c r="D447">
        <v>158.57</v>
      </c>
      <c r="E447">
        <v>158.57</v>
      </c>
    </row>
    <row r="448" spans="1:5" x14ac:dyDescent="0.35">
      <c r="A448" s="10">
        <v>42312</v>
      </c>
      <c r="B448">
        <v>159.18</v>
      </c>
      <c r="C448">
        <v>159.18</v>
      </c>
      <c r="D448">
        <v>159.18</v>
      </c>
      <c r="E448">
        <v>159.18</v>
      </c>
    </row>
    <row r="449" spans="1:5" x14ac:dyDescent="0.35">
      <c r="A449" s="10">
        <v>42313</v>
      </c>
      <c r="B449">
        <v>158.75</v>
      </c>
      <c r="C449">
        <v>158.75</v>
      </c>
      <c r="D449">
        <v>158.75</v>
      </c>
      <c r="E449">
        <v>158.75</v>
      </c>
    </row>
    <row r="450" spans="1:5" x14ac:dyDescent="0.35">
      <c r="A450" s="10">
        <v>42314</v>
      </c>
      <c r="B450">
        <v>160.03</v>
      </c>
      <c r="C450">
        <v>160.03</v>
      </c>
      <c r="D450">
        <v>160.03</v>
      </c>
      <c r="E450">
        <v>160.03</v>
      </c>
    </row>
    <row r="451" spans="1:5" x14ac:dyDescent="0.35">
      <c r="A451" s="10">
        <v>42317</v>
      </c>
      <c r="B451">
        <v>158.6</v>
      </c>
      <c r="C451">
        <v>158.6</v>
      </c>
      <c r="D451">
        <v>158.6</v>
      </c>
      <c r="E451">
        <v>158.6</v>
      </c>
    </row>
    <row r="452" spans="1:5" x14ac:dyDescent="0.35">
      <c r="A452" s="10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</row>
    <row r="453" spans="1:5" x14ac:dyDescent="0.35">
      <c r="A453" s="10">
        <v>42319</v>
      </c>
      <c r="B453">
        <v>158.22</v>
      </c>
      <c r="C453">
        <v>158.22</v>
      </c>
      <c r="D453">
        <v>158.22</v>
      </c>
      <c r="E453">
        <v>158.22</v>
      </c>
    </row>
    <row r="454" spans="1:5" x14ac:dyDescent="0.35">
      <c r="A454" s="10">
        <v>42320</v>
      </c>
      <c r="B454">
        <v>155.65</v>
      </c>
      <c r="C454">
        <v>155.65</v>
      </c>
      <c r="D454">
        <v>155.65</v>
      </c>
      <c r="E454">
        <v>155.65</v>
      </c>
    </row>
    <row r="455" spans="1:5" x14ac:dyDescent="0.35">
      <c r="A455" s="10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</row>
    <row r="456" spans="1:5" x14ac:dyDescent="0.35">
      <c r="A456" s="10">
        <v>42324</v>
      </c>
      <c r="B456">
        <v>156.03</v>
      </c>
      <c r="C456">
        <v>156.03</v>
      </c>
      <c r="D456">
        <v>156.03</v>
      </c>
      <c r="E456">
        <v>156.03</v>
      </c>
    </row>
    <row r="457" spans="1:5" x14ac:dyDescent="0.35">
      <c r="A457" s="10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</row>
    <row r="458" spans="1:5" x14ac:dyDescent="0.35">
      <c r="A458" s="10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</row>
    <row r="459" spans="1:5" x14ac:dyDescent="0.35">
      <c r="A459" s="10">
        <v>42327</v>
      </c>
      <c r="B459">
        <v>158.72</v>
      </c>
      <c r="C459">
        <v>158.72</v>
      </c>
      <c r="D459">
        <v>158.72</v>
      </c>
      <c r="E459">
        <v>158.72</v>
      </c>
    </row>
    <row r="460" spans="1:5" x14ac:dyDescent="0.35">
      <c r="A460" s="10">
        <v>42328</v>
      </c>
      <c r="B460">
        <v>160.22</v>
      </c>
      <c r="C460">
        <v>160.22</v>
      </c>
      <c r="D460">
        <v>160.22</v>
      </c>
      <c r="E460">
        <v>160.22</v>
      </c>
    </row>
    <row r="461" spans="1:5" x14ac:dyDescent="0.35">
      <c r="A461" s="10">
        <v>42331</v>
      </c>
      <c r="B461">
        <v>160.62</v>
      </c>
      <c r="C461">
        <v>160.62</v>
      </c>
      <c r="D461">
        <v>160.62</v>
      </c>
      <c r="E461">
        <v>160.62</v>
      </c>
    </row>
    <row r="462" spans="1:5" x14ac:dyDescent="0.35">
      <c r="A462" s="10">
        <v>42332</v>
      </c>
      <c r="B462">
        <v>160.15</v>
      </c>
      <c r="C462">
        <v>160.15</v>
      </c>
      <c r="D462">
        <v>160.15</v>
      </c>
      <c r="E462">
        <v>160.15</v>
      </c>
    </row>
    <row r="463" spans="1:5" x14ac:dyDescent="0.35">
      <c r="A463" s="10">
        <v>42333</v>
      </c>
      <c r="B463">
        <v>161.35</v>
      </c>
      <c r="C463">
        <v>161.35</v>
      </c>
      <c r="D463">
        <v>161.35</v>
      </c>
      <c r="E463">
        <v>161.35</v>
      </c>
    </row>
    <row r="464" spans="1:5" x14ac:dyDescent="0.35">
      <c r="A464" s="10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</row>
    <row r="465" spans="1:5" x14ac:dyDescent="0.35">
      <c r="A465" s="10">
        <v>42335</v>
      </c>
      <c r="B465">
        <v>161.76</v>
      </c>
      <c r="C465">
        <v>161.76</v>
      </c>
      <c r="D465">
        <v>161.76</v>
      </c>
      <c r="E465">
        <v>161.76</v>
      </c>
    </row>
    <row r="466" spans="1:5" x14ac:dyDescent="0.35">
      <c r="A466" s="10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</row>
    <row r="467" spans="1:5" x14ac:dyDescent="0.35">
      <c r="A467" s="10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</row>
    <row r="468" spans="1:5" x14ac:dyDescent="0.35">
      <c r="A468" s="10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</row>
    <row r="469" spans="1:5" x14ac:dyDescent="0.35">
      <c r="A469" s="10">
        <v>42341</v>
      </c>
      <c r="B469">
        <v>157.66</v>
      </c>
      <c r="C469">
        <v>157.66</v>
      </c>
      <c r="D469">
        <v>157.66</v>
      </c>
      <c r="E469">
        <v>157.66</v>
      </c>
    </row>
    <row r="470" spans="1:5" x14ac:dyDescent="0.35">
      <c r="A470" s="10">
        <v>42342</v>
      </c>
      <c r="B470">
        <v>157.96</v>
      </c>
      <c r="C470">
        <v>157.96</v>
      </c>
      <c r="D470">
        <v>157.96</v>
      </c>
      <c r="E470">
        <v>157.96</v>
      </c>
    </row>
    <row r="471" spans="1:5" x14ac:dyDescent="0.35">
      <c r="A471" s="10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</row>
    <row r="472" spans="1:5" x14ac:dyDescent="0.35">
      <c r="A472" s="10">
        <v>42346</v>
      </c>
      <c r="B472">
        <v>154.9</v>
      </c>
      <c r="C472">
        <v>154.9</v>
      </c>
      <c r="D472">
        <v>154.9</v>
      </c>
      <c r="E472">
        <v>154.9</v>
      </c>
    </row>
    <row r="473" spans="1:5" x14ac:dyDescent="0.35">
      <c r="A473" s="10">
        <v>42347</v>
      </c>
      <c r="B473">
        <v>153.16</v>
      </c>
      <c r="C473">
        <v>153.16</v>
      </c>
      <c r="D473">
        <v>153.16</v>
      </c>
      <c r="E473">
        <v>153.16</v>
      </c>
    </row>
    <row r="474" spans="1:5" x14ac:dyDescent="0.35">
      <c r="A474" s="10">
        <v>42348</v>
      </c>
      <c r="B474">
        <v>152.79</v>
      </c>
      <c r="C474">
        <v>152.79</v>
      </c>
      <c r="D474">
        <v>152.79</v>
      </c>
      <c r="E474">
        <v>152.79</v>
      </c>
    </row>
    <row r="475" spans="1:5" x14ac:dyDescent="0.35">
      <c r="A475" s="10">
        <v>42349</v>
      </c>
      <c r="B475">
        <v>149.99</v>
      </c>
      <c r="C475">
        <v>149.99</v>
      </c>
      <c r="D475">
        <v>149.99</v>
      </c>
      <c r="E475">
        <v>149.99</v>
      </c>
    </row>
    <row r="476" spans="1:5" x14ac:dyDescent="0.35">
      <c r="A476" s="10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</row>
    <row r="477" spans="1:5" x14ac:dyDescent="0.35">
      <c r="A477" s="10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</row>
    <row r="478" spans="1:5" x14ac:dyDescent="0.35">
      <c r="A478" s="10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</row>
    <row r="479" spans="1:5" x14ac:dyDescent="0.35">
      <c r="A479" s="10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</row>
    <row r="480" spans="1:5" x14ac:dyDescent="0.35">
      <c r="A480" s="10">
        <v>42356</v>
      </c>
      <c r="B480">
        <v>153.62</v>
      </c>
      <c r="C480">
        <v>153.62</v>
      </c>
      <c r="D480">
        <v>153.62</v>
      </c>
      <c r="E480">
        <v>153.62</v>
      </c>
    </row>
    <row r="481" spans="1:5" x14ac:dyDescent="0.35">
      <c r="A481" s="10">
        <v>42359</v>
      </c>
      <c r="B481">
        <v>152.96</v>
      </c>
      <c r="C481">
        <v>152.96</v>
      </c>
      <c r="D481">
        <v>152.96</v>
      </c>
      <c r="E481">
        <v>152.96</v>
      </c>
    </row>
    <row r="482" spans="1:5" x14ac:dyDescent="0.35">
      <c r="A482" s="10">
        <v>42360</v>
      </c>
      <c r="B482">
        <v>153.31</v>
      </c>
      <c r="C482">
        <v>153.31</v>
      </c>
      <c r="D482">
        <v>153.31</v>
      </c>
      <c r="E482">
        <v>153.31</v>
      </c>
    </row>
    <row r="483" spans="1:5" x14ac:dyDescent="0.35">
      <c r="A483" s="10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</row>
    <row r="484" spans="1:5" x14ac:dyDescent="0.35">
      <c r="A484" s="10">
        <v>42366</v>
      </c>
      <c r="B484">
        <v>155.56</v>
      </c>
      <c r="C484">
        <v>155.56</v>
      </c>
      <c r="D484">
        <v>155.56</v>
      </c>
      <c r="E484">
        <v>155.56</v>
      </c>
    </row>
    <row r="485" spans="1:5" x14ac:dyDescent="0.35">
      <c r="A485" s="10">
        <v>42367</v>
      </c>
      <c r="B485">
        <v>157.54</v>
      </c>
      <c r="C485">
        <v>157.54</v>
      </c>
      <c r="D485">
        <v>157.54</v>
      </c>
      <c r="E485">
        <v>157.54</v>
      </c>
    </row>
    <row r="486" spans="1:5" x14ac:dyDescent="0.35">
      <c r="A486" s="10">
        <v>42368</v>
      </c>
      <c r="B486">
        <v>156.5</v>
      </c>
      <c r="C486">
        <v>156.5</v>
      </c>
      <c r="D486">
        <v>156.5</v>
      </c>
      <c r="E486">
        <v>156.5</v>
      </c>
    </row>
    <row r="487" spans="1:5" x14ac:dyDescent="0.35">
      <c r="A487" s="10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</row>
    <row r="488" spans="1:5" x14ac:dyDescent="0.35">
      <c r="A488" s="10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</row>
    <row r="489" spans="1:5" x14ac:dyDescent="0.35">
      <c r="A489" s="10">
        <v>42374</v>
      </c>
      <c r="B489">
        <v>155.09</v>
      </c>
      <c r="C489">
        <v>155.09</v>
      </c>
      <c r="D489">
        <v>155.09</v>
      </c>
      <c r="E489">
        <v>155.09</v>
      </c>
    </row>
    <row r="490" spans="1:5" x14ac:dyDescent="0.35">
      <c r="A490" s="10">
        <v>42375</v>
      </c>
      <c r="B490">
        <v>152.41</v>
      </c>
      <c r="C490">
        <v>152.41</v>
      </c>
      <c r="D490">
        <v>152.41</v>
      </c>
      <c r="E490">
        <v>152.41</v>
      </c>
    </row>
    <row r="491" spans="1:5" x14ac:dyDescent="0.35">
      <c r="A491" s="10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</row>
    <row r="492" spans="1:5" x14ac:dyDescent="0.35">
      <c r="A492" s="10">
        <v>42377</v>
      </c>
      <c r="B492">
        <v>145.66</v>
      </c>
      <c r="C492">
        <v>145.66</v>
      </c>
      <c r="D492">
        <v>145.66</v>
      </c>
      <c r="E492">
        <v>145.66</v>
      </c>
    </row>
    <row r="493" spans="1:5" x14ac:dyDescent="0.35">
      <c r="A493" s="10">
        <v>42380</v>
      </c>
      <c r="B493">
        <v>145.4</v>
      </c>
      <c r="C493">
        <v>145.4</v>
      </c>
      <c r="D493">
        <v>145.4</v>
      </c>
      <c r="E493">
        <v>145.4</v>
      </c>
    </row>
    <row r="494" spans="1:5" x14ac:dyDescent="0.35">
      <c r="A494" s="10">
        <v>42381</v>
      </c>
      <c r="B494">
        <v>146.56</v>
      </c>
      <c r="C494">
        <v>146.56</v>
      </c>
      <c r="D494">
        <v>146.56</v>
      </c>
      <c r="E494">
        <v>146.56</v>
      </c>
    </row>
    <row r="495" spans="1:5" x14ac:dyDescent="0.35">
      <c r="A495" s="10">
        <v>42382</v>
      </c>
      <c r="B495">
        <v>143.88</v>
      </c>
      <c r="C495">
        <v>143.88</v>
      </c>
      <c r="D495">
        <v>143.88</v>
      </c>
      <c r="E495">
        <v>143.88</v>
      </c>
    </row>
    <row r="496" spans="1:5" x14ac:dyDescent="0.35">
      <c r="A496" s="10">
        <v>42383</v>
      </c>
      <c r="B496">
        <v>143.19</v>
      </c>
      <c r="C496">
        <v>143.19</v>
      </c>
      <c r="D496">
        <v>143.19</v>
      </c>
      <c r="E496">
        <v>143.19</v>
      </c>
    </row>
    <row r="497" spans="1:5" x14ac:dyDescent="0.35">
      <c r="A497" s="10">
        <v>42384</v>
      </c>
      <c r="B497">
        <v>139.29</v>
      </c>
      <c r="C497">
        <v>139.29</v>
      </c>
      <c r="D497">
        <v>139.29</v>
      </c>
      <c r="E497">
        <v>139.29</v>
      </c>
    </row>
    <row r="498" spans="1:5" x14ac:dyDescent="0.35">
      <c r="A498" s="10">
        <v>42387</v>
      </c>
      <c r="B498">
        <v>138.99</v>
      </c>
      <c r="C498">
        <v>138.99</v>
      </c>
      <c r="D498">
        <v>138.99</v>
      </c>
      <c r="E498">
        <v>138.99</v>
      </c>
    </row>
    <row r="499" spans="1:5" x14ac:dyDescent="0.35">
      <c r="A499" s="10">
        <v>42388</v>
      </c>
      <c r="B499">
        <v>139.57</v>
      </c>
      <c r="C499">
        <v>139.57</v>
      </c>
      <c r="D499">
        <v>139.57</v>
      </c>
      <c r="E499">
        <v>139.57</v>
      </c>
    </row>
    <row r="500" spans="1:5" x14ac:dyDescent="0.35">
      <c r="A500" s="10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</row>
    <row r="501" spans="1:5" x14ac:dyDescent="0.35">
      <c r="A501" s="10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</row>
    <row r="502" spans="1:5" x14ac:dyDescent="0.35">
      <c r="A502" s="10">
        <v>42391</v>
      </c>
      <c r="B502">
        <v>142.65</v>
      </c>
      <c r="C502">
        <v>142.65</v>
      </c>
      <c r="D502">
        <v>142.65</v>
      </c>
      <c r="E502">
        <v>142.65</v>
      </c>
    </row>
    <row r="503" spans="1:5" x14ac:dyDescent="0.35">
      <c r="A503" s="10">
        <v>42394</v>
      </c>
      <c r="B503">
        <v>140.96</v>
      </c>
      <c r="C503">
        <v>140.96</v>
      </c>
      <c r="D503">
        <v>140.96</v>
      </c>
      <c r="E503">
        <v>140.96</v>
      </c>
    </row>
    <row r="504" spans="1:5" x14ac:dyDescent="0.35">
      <c r="A504" s="10">
        <v>42395</v>
      </c>
      <c r="B504">
        <v>141.96</v>
      </c>
      <c r="C504">
        <v>141.96</v>
      </c>
      <c r="D504">
        <v>141.96</v>
      </c>
      <c r="E504">
        <v>141.96</v>
      </c>
    </row>
    <row r="505" spans="1:5" x14ac:dyDescent="0.35">
      <c r="A505" s="10">
        <v>42396</v>
      </c>
      <c r="B505">
        <v>141.19</v>
      </c>
      <c r="C505">
        <v>141.19</v>
      </c>
      <c r="D505">
        <v>141.19</v>
      </c>
      <c r="E505">
        <v>141.19</v>
      </c>
    </row>
    <row r="506" spans="1:5" x14ac:dyDescent="0.35">
      <c r="A506" s="10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</row>
    <row r="507" spans="1:5" x14ac:dyDescent="0.35">
      <c r="A507" s="10">
        <v>42398</v>
      </c>
      <c r="B507">
        <v>144.25</v>
      </c>
      <c r="C507">
        <v>144.25</v>
      </c>
      <c r="D507">
        <v>144.25</v>
      </c>
      <c r="E507">
        <v>144.25</v>
      </c>
    </row>
    <row r="508" spans="1:5" x14ac:dyDescent="0.35">
      <c r="A508" s="10">
        <v>42401</v>
      </c>
      <c r="B508">
        <v>143.62</v>
      </c>
      <c r="C508">
        <v>143.62</v>
      </c>
      <c r="D508">
        <v>143.62</v>
      </c>
      <c r="E508">
        <v>143.62</v>
      </c>
    </row>
    <row r="509" spans="1:5" x14ac:dyDescent="0.35">
      <c r="A509" s="10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</row>
    <row r="510" spans="1:5" x14ac:dyDescent="0.35">
      <c r="A510" s="10">
        <v>42403</v>
      </c>
      <c r="B510">
        <v>140.04</v>
      </c>
      <c r="C510">
        <v>140.04</v>
      </c>
      <c r="D510">
        <v>140.04</v>
      </c>
      <c r="E510">
        <v>140.04</v>
      </c>
    </row>
    <row r="511" spans="1:5" x14ac:dyDescent="0.35">
      <c r="A511" s="10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</row>
    <row r="512" spans="1:5" x14ac:dyDescent="0.35">
      <c r="A512" s="10">
        <v>42405</v>
      </c>
      <c r="B512">
        <v>138.18</v>
      </c>
      <c r="C512">
        <v>138.18</v>
      </c>
      <c r="D512">
        <v>138.18</v>
      </c>
      <c r="E512">
        <v>138.18</v>
      </c>
    </row>
    <row r="513" spans="1:5" x14ac:dyDescent="0.35">
      <c r="A513" s="10">
        <v>42408</v>
      </c>
      <c r="B513">
        <v>135.71</v>
      </c>
      <c r="C513">
        <v>135.71</v>
      </c>
      <c r="D513">
        <v>135.71</v>
      </c>
      <c r="E513">
        <v>135.71</v>
      </c>
    </row>
    <row r="514" spans="1:5" x14ac:dyDescent="0.35">
      <c r="A514" s="10">
        <v>42409</v>
      </c>
      <c r="B514">
        <v>133.37</v>
      </c>
      <c r="C514">
        <v>133.37</v>
      </c>
      <c r="D514">
        <v>133.37</v>
      </c>
      <c r="E514">
        <v>133.37</v>
      </c>
    </row>
    <row r="515" spans="1:5" x14ac:dyDescent="0.35">
      <c r="A515" s="10">
        <v>42410</v>
      </c>
      <c r="B515">
        <v>134.96</v>
      </c>
      <c r="C515">
        <v>134.96</v>
      </c>
      <c r="D515">
        <v>134.96</v>
      </c>
      <c r="E515">
        <v>134.96</v>
      </c>
    </row>
    <row r="516" spans="1:5" x14ac:dyDescent="0.35">
      <c r="A516" s="10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</row>
    <row r="517" spans="1:5" x14ac:dyDescent="0.35">
      <c r="A517" s="10">
        <v>42412</v>
      </c>
      <c r="B517">
        <v>133.85</v>
      </c>
      <c r="C517">
        <v>133.85</v>
      </c>
      <c r="D517">
        <v>133.85</v>
      </c>
      <c r="E517">
        <v>133.85</v>
      </c>
    </row>
    <row r="518" spans="1:5" x14ac:dyDescent="0.35">
      <c r="A518" s="10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</row>
    <row r="519" spans="1:5" x14ac:dyDescent="0.35">
      <c r="A519" s="10">
        <v>42416</v>
      </c>
      <c r="B519">
        <v>138.56</v>
      </c>
      <c r="C519">
        <v>138.56</v>
      </c>
      <c r="D519">
        <v>138.56</v>
      </c>
      <c r="E519">
        <v>138.56</v>
      </c>
    </row>
    <row r="520" spans="1:5" x14ac:dyDescent="0.35">
      <c r="A520" s="10">
        <v>42417</v>
      </c>
      <c r="B520">
        <v>141.43</v>
      </c>
      <c r="C520">
        <v>141.43</v>
      </c>
      <c r="D520">
        <v>141.43</v>
      </c>
      <c r="E520">
        <v>141.43</v>
      </c>
    </row>
    <row r="521" spans="1:5" x14ac:dyDescent="0.35">
      <c r="A521" s="10">
        <v>42418</v>
      </c>
      <c r="B521">
        <v>143.12</v>
      </c>
      <c r="C521">
        <v>143.12</v>
      </c>
      <c r="D521">
        <v>143.12</v>
      </c>
      <c r="E521">
        <v>143.12</v>
      </c>
    </row>
    <row r="522" spans="1:5" x14ac:dyDescent="0.35">
      <c r="A522" s="10">
        <v>42419</v>
      </c>
      <c r="B522">
        <v>142.18</v>
      </c>
      <c r="C522">
        <v>142.18</v>
      </c>
      <c r="D522">
        <v>142.18</v>
      </c>
      <c r="E522">
        <v>142.18</v>
      </c>
    </row>
    <row r="523" spans="1:5" x14ac:dyDescent="0.35">
      <c r="A523" s="10">
        <v>42422</v>
      </c>
      <c r="B523">
        <v>145.5</v>
      </c>
      <c r="C523">
        <v>145.5</v>
      </c>
      <c r="D523">
        <v>145.5</v>
      </c>
      <c r="E523">
        <v>145.5</v>
      </c>
    </row>
    <row r="524" spans="1:5" x14ac:dyDescent="0.35">
      <c r="A524" s="10">
        <v>42423</v>
      </c>
      <c r="B524">
        <v>144.19</v>
      </c>
      <c r="C524">
        <v>144.19</v>
      </c>
      <c r="D524">
        <v>144.19</v>
      </c>
      <c r="E524">
        <v>144.19</v>
      </c>
    </row>
    <row r="525" spans="1:5" x14ac:dyDescent="0.35">
      <c r="A525" s="10">
        <v>42424</v>
      </c>
      <c r="B525">
        <v>143.6</v>
      </c>
      <c r="C525">
        <v>143.6</v>
      </c>
      <c r="D525">
        <v>143.6</v>
      </c>
      <c r="E525">
        <v>143.6</v>
      </c>
    </row>
    <row r="526" spans="1:5" x14ac:dyDescent="0.35">
      <c r="A526" s="10">
        <v>42425</v>
      </c>
      <c r="B526">
        <v>145.31</v>
      </c>
      <c r="C526">
        <v>145.31</v>
      </c>
      <c r="D526">
        <v>145.31</v>
      </c>
      <c r="E526">
        <v>145.31</v>
      </c>
    </row>
    <row r="527" spans="1:5" x14ac:dyDescent="0.35">
      <c r="A527" s="10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</row>
    <row r="528" spans="1:5" x14ac:dyDescent="0.35">
      <c r="A528" s="10">
        <v>42429</v>
      </c>
      <c r="B528">
        <v>147.96</v>
      </c>
      <c r="C528">
        <v>147.96</v>
      </c>
      <c r="D528">
        <v>147.96</v>
      </c>
      <c r="E528">
        <v>147.96</v>
      </c>
    </row>
    <row r="529" spans="1:5" x14ac:dyDescent="0.35">
      <c r="A529" s="10">
        <v>42430</v>
      </c>
      <c r="B529">
        <v>150.66</v>
      </c>
      <c r="C529">
        <v>150.66</v>
      </c>
      <c r="D529">
        <v>150.66</v>
      </c>
      <c r="E529">
        <v>150.66</v>
      </c>
    </row>
    <row r="530" spans="1:5" x14ac:dyDescent="0.35">
      <c r="A530" s="10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</row>
    <row r="531" spans="1:5" x14ac:dyDescent="0.35">
      <c r="A531" s="10">
        <v>42432</v>
      </c>
      <c r="B531">
        <v>152.47</v>
      </c>
      <c r="C531">
        <v>152.47</v>
      </c>
      <c r="D531">
        <v>152.47</v>
      </c>
      <c r="E531">
        <v>152.47</v>
      </c>
    </row>
    <row r="532" spans="1:5" x14ac:dyDescent="0.35">
      <c r="A532" s="10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</row>
    <row r="533" spans="1:5" x14ac:dyDescent="0.35">
      <c r="A533" s="10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</row>
    <row r="534" spans="1:5" x14ac:dyDescent="0.35">
      <c r="A534" s="10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</row>
    <row r="535" spans="1:5" x14ac:dyDescent="0.35">
      <c r="A535" s="10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</row>
    <row r="536" spans="1:5" x14ac:dyDescent="0.35">
      <c r="A536" s="10">
        <v>42439</v>
      </c>
      <c r="B536">
        <v>151.13</v>
      </c>
      <c r="C536">
        <v>151.13</v>
      </c>
      <c r="D536">
        <v>151.13</v>
      </c>
      <c r="E536">
        <v>151.13</v>
      </c>
    </row>
    <row r="537" spans="1:5" x14ac:dyDescent="0.35">
      <c r="A537" s="10">
        <v>42440</v>
      </c>
      <c r="B537">
        <v>153.24</v>
      </c>
      <c r="C537">
        <v>153.24</v>
      </c>
      <c r="D537">
        <v>153.24</v>
      </c>
      <c r="E537">
        <v>153.24</v>
      </c>
    </row>
    <row r="538" spans="1:5" x14ac:dyDescent="0.35">
      <c r="A538" s="10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</row>
    <row r="539" spans="1:5" x14ac:dyDescent="0.35">
      <c r="A539" s="10">
        <v>42444</v>
      </c>
      <c r="B539">
        <v>152.87</v>
      </c>
      <c r="C539">
        <v>152.87</v>
      </c>
      <c r="D539">
        <v>152.87</v>
      </c>
      <c r="E539">
        <v>152.87</v>
      </c>
    </row>
    <row r="540" spans="1:5" x14ac:dyDescent="0.35">
      <c r="A540" s="10">
        <v>42445</v>
      </c>
      <c r="B540">
        <v>153.91</v>
      </c>
      <c r="C540">
        <v>153.91</v>
      </c>
      <c r="D540">
        <v>153.91</v>
      </c>
      <c r="E540">
        <v>153.91</v>
      </c>
    </row>
    <row r="541" spans="1:5" x14ac:dyDescent="0.35">
      <c r="A541" s="10">
        <v>42446</v>
      </c>
      <c r="B541">
        <v>154.4</v>
      </c>
      <c r="C541">
        <v>154.4</v>
      </c>
      <c r="D541">
        <v>154.4</v>
      </c>
      <c r="E541">
        <v>154.4</v>
      </c>
    </row>
    <row r="542" spans="1:5" x14ac:dyDescent="0.35">
      <c r="A542" s="10">
        <v>42447</v>
      </c>
      <c r="B542">
        <v>156.09</v>
      </c>
      <c r="C542">
        <v>156.09</v>
      </c>
      <c r="D542">
        <v>156.09</v>
      </c>
      <c r="E542">
        <v>156.09</v>
      </c>
    </row>
    <row r="543" spans="1:5" x14ac:dyDescent="0.35">
      <c r="A543" s="10">
        <v>42450</v>
      </c>
      <c r="B543">
        <v>156.03</v>
      </c>
      <c r="C543">
        <v>156.03</v>
      </c>
      <c r="D543">
        <v>156.03</v>
      </c>
      <c r="E543">
        <v>156.03</v>
      </c>
    </row>
    <row r="544" spans="1:5" x14ac:dyDescent="0.35">
      <c r="A544" s="10">
        <v>42451</v>
      </c>
      <c r="B544">
        <v>156.35</v>
      </c>
      <c r="C544">
        <v>156.35</v>
      </c>
      <c r="D544">
        <v>156.35</v>
      </c>
      <c r="E544">
        <v>156.35</v>
      </c>
    </row>
    <row r="545" spans="1:5" x14ac:dyDescent="0.35">
      <c r="A545" s="10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</row>
    <row r="546" spans="1:5" x14ac:dyDescent="0.35">
      <c r="A546" s="10">
        <v>42453</v>
      </c>
      <c r="B546">
        <v>155.29</v>
      </c>
      <c r="C546">
        <v>155.29</v>
      </c>
      <c r="D546">
        <v>155.29</v>
      </c>
      <c r="E546">
        <v>155.29</v>
      </c>
    </row>
    <row r="547" spans="1:5" x14ac:dyDescent="0.35">
      <c r="A547" s="10">
        <v>42458</v>
      </c>
      <c r="B547">
        <v>156.91</v>
      </c>
      <c r="C547">
        <v>156.91</v>
      </c>
      <c r="D547">
        <v>156.91</v>
      </c>
      <c r="E547">
        <v>156.91</v>
      </c>
    </row>
    <row r="548" spans="1:5" x14ac:dyDescent="0.35">
      <c r="A548" s="10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</row>
    <row r="549" spans="1:5" x14ac:dyDescent="0.35">
      <c r="A549" s="10">
        <v>42460</v>
      </c>
      <c r="B549">
        <v>156.07</v>
      </c>
      <c r="C549">
        <v>156.07</v>
      </c>
      <c r="D549">
        <v>156.07</v>
      </c>
      <c r="E549">
        <v>156.07</v>
      </c>
    </row>
    <row r="550" spans="1:5" x14ac:dyDescent="0.35">
      <c r="A550" s="10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</row>
    <row r="551" spans="1:5" x14ac:dyDescent="0.35">
      <c r="A551" s="10">
        <v>42464</v>
      </c>
      <c r="B551">
        <v>154.43</v>
      </c>
      <c r="C551">
        <v>154.43</v>
      </c>
      <c r="D551">
        <v>154.43</v>
      </c>
      <c r="E551">
        <v>154.43</v>
      </c>
    </row>
    <row r="552" spans="1:5" x14ac:dyDescent="0.35">
      <c r="A552" s="10">
        <v>42465</v>
      </c>
      <c r="B552">
        <v>152.63</v>
      </c>
      <c r="C552">
        <v>152.63</v>
      </c>
      <c r="D552">
        <v>152.63</v>
      </c>
      <c r="E552">
        <v>152.63</v>
      </c>
    </row>
    <row r="553" spans="1:5" x14ac:dyDescent="0.35">
      <c r="A553" s="10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</row>
    <row r="554" spans="1:5" x14ac:dyDescent="0.35">
      <c r="A554" s="10">
        <v>42467</v>
      </c>
      <c r="B554">
        <v>152.13</v>
      </c>
      <c r="C554">
        <v>152.13</v>
      </c>
      <c r="D554">
        <v>152.13</v>
      </c>
      <c r="E554">
        <v>152.13</v>
      </c>
    </row>
    <row r="555" spans="1:5" x14ac:dyDescent="0.35">
      <c r="A555" s="10">
        <v>42468</v>
      </c>
      <c r="B555">
        <v>153.13</v>
      </c>
      <c r="C555">
        <v>153.13</v>
      </c>
      <c r="D555">
        <v>153.13</v>
      </c>
      <c r="E555">
        <v>153.13</v>
      </c>
    </row>
    <row r="556" spans="1:5" x14ac:dyDescent="0.35">
      <c r="A556" s="10">
        <v>42471</v>
      </c>
      <c r="B556">
        <v>152.84</v>
      </c>
      <c r="C556">
        <v>152.84</v>
      </c>
      <c r="D556">
        <v>152.84</v>
      </c>
      <c r="E556">
        <v>152.84</v>
      </c>
    </row>
    <row r="557" spans="1:5" x14ac:dyDescent="0.35">
      <c r="A557" s="10">
        <v>42472</v>
      </c>
      <c r="B557">
        <v>154.37</v>
      </c>
      <c r="C557">
        <v>154.37</v>
      </c>
      <c r="D557">
        <v>154.37</v>
      </c>
      <c r="E557">
        <v>154.37</v>
      </c>
    </row>
    <row r="558" spans="1:5" x14ac:dyDescent="0.35">
      <c r="A558" s="10">
        <v>42473</v>
      </c>
      <c r="B558">
        <v>157.99</v>
      </c>
      <c r="C558">
        <v>157.99</v>
      </c>
      <c r="D558">
        <v>157.99</v>
      </c>
      <c r="E558">
        <v>157.99</v>
      </c>
    </row>
    <row r="559" spans="1:5" x14ac:dyDescent="0.35">
      <c r="A559" s="10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</row>
    <row r="560" spans="1:5" x14ac:dyDescent="0.35">
      <c r="A560" s="10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</row>
    <row r="561" spans="1:5" x14ac:dyDescent="0.35">
      <c r="A561" s="10">
        <v>42478</v>
      </c>
      <c r="B561">
        <v>158.21</v>
      </c>
      <c r="C561">
        <v>158.21</v>
      </c>
      <c r="D561">
        <v>158.21</v>
      </c>
      <c r="E561">
        <v>158.21</v>
      </c>
    </row>
    <row r="562" spans="1:5" x14ac:dyDescent="0.35">
      <c r="A562" s="10">
        <v>42479</v>
      </c>
      <c r="B562">
        <v>159.01</v>
      </c>
      <c r="C562">
        <v>159.01</v>
      </c>
      <c r="D562">
        <v>159.01</v>
      </c>
      <c r="E562">
        <v>159.01</v>
      </c>
    </row>
    <row r="563" spans="1:5" x14ac:dyDescent="0.35">
      <c r="A563" s="10">
        <v>42480</v>
      </c>
      <c r="B563">
        <v>158.88</v>
      </c>
      <c r="C563">
        <v>158.88</v>
      </c>
      <c r="D563">
        <v>158.88</v>
      </c>
      <c r="E563">
        <v>158.88</v>
      </c>
    </row>
    <row r="564" spans="1:5" x14ac:dyDescent="0.35">
      <c r="A564" s="10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</row>
    <row r="565" spans="1:5" x14ac:dyDescent="0.35">
      <c r="A565" s="10">
        <v>42482</v>
      </c>
      <c r="B565">
        <v>159.07</v>
      </c>
      <c r="C565">
        <v>159.07</v>
      </c>
      <c r="D565">
        <v>159.07</v>
      </c>
      <c r="E565">
        <v>159.07</v>
      </c>
    </row>
    <row r="566" spans="1:5" x14ac:dyDescent="0.35">
      <c r="A566" s="10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</row>
    <row r="567" spans="1:5" x14ac:dyDescent="0.35">
      <c r="A567" s="10">
        <v>42486</v>
      </c>
      <c r="B567">
        <v>159.04</v>
      </c>
      <c r="C567">
        <v>159.04</v>
      </c>
      <c r="D567">
        <v>159.04</v>
      </c>
      <c r="E567">
        <v>159.04</v>
      </c>
    </row>
    <row r="568" spans="1:5" x14ac:dyDescent="0.35">
      <c r="A568" s="10">
        <v>42487</v>
      </c>
      <c r="B568">
        <v>159.22</v>
      </c>
      <c r="C568">
        <v>159.22</v>
      </c>
      <c r="D568">
        <v>159.22</v>
      </c>
      <c r="E568">
        <v>159.22</v>
      </c>
    </row>
    <row r="569" spans="1:5" x14ac:dyDescent="0.35">
      <c r="A569" s="10">
        <v>42488</v>
      </c>
      <c r="B569">
        <v>158</v>
      </c>
      <c r="C569">
        <v>158</v>
      </c>
      <c r="D569">
        <v>158</v>
      </c>
      <c r="E569">
        <v>158</v>
      </c>
    </row>
    <row r="570" spans="1:5" x14ac:dyDescent="0.35">
      <c r="A570" s="10">
        <v>42489</v>
      </c>
      <c r="B570">
        <v>155.28</v>
      </c>
      <c r="C570">
        <v>155.28</v>
      </c>
      <c r="D570">
        <v>155.28</v>
      </c>
      <c r="E570">
        <v>155.28</v>
      </c>
    </row>
    <row r="571" spans="1:5" x14ac:dyDescent="0.35">
      <c r="A571" s="10">
        <v>42492</v>
      </c>
      <c r="B571">
        <v>154.72</v>
      </c>
      <c r="C571">
        <v>154.72</v>
      </c>
      <c r="D571">
        <v>154.72</v>
      </c>
      <c r="E571">
        <v>154.72</v>
      </c>
    </row>
    <row r="572" spans="1:5" x14ac:dyDescent="0.35">
      <c r="A572" s="10">
        <v>42493</v>
      </c>
      <c r="B572">
        <v>153.21</v>
      </c>
      <c r="C572">
        <v>153.21</v>
      </c>
      <c r="D572">
        <v>153.21</v>
      </c>
      <c r="E572">
        <v>153.21</v>
      </c>
    </row>
    <row r="573" spans="1:5" x14ac:dyDescent="0.35">
      <c r="A573" s="10">
        <v>42494</v>
      </c>
      <c r="B573">
        <v>152.75</v>
      </c>
      <c r="C573">
        <v>152.75</v>
      </c>
      <c r="D573">
        <v>152.75</v>
      </c>
      <c r="E573">
        <v>152.75</v>
      </c>
    </row>
    <row r="574" spans="1:5" x14ac:dyDescent="0.35">
      <c r="A574" s="10">
        <v>42496</v>
      </c>
      <c r="B574">
        <v>153.57</v>
      </c>
      <c r="C574">
        <v>153.57</v>
      </c>
      <c r="D574">
        <v>153.57</v>
      </c>
      <c r="E574">
        <v>153.57</v>
      </c>
    </row>
    <row r="575" spans="1:5" x14ac:dyDescent="0.35">
      <c r="A575" s="10">
        <v>42499</v>
      </c>
      <c r="B575">
        <v>153.71</v>
      </c>
      <c r="C575">
        <v>153.71</v>
      </c>
      <c r="D575">
        <v>153.71</v>
      </c>
      <c r="E575">
        <v>153.71</v>
      </c>
    </row>
    <row r="576" spans="1:5" x14ac:dyDescent="0.35">
      <c r="A576" s="10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</row>
    <row r="577" spans="1:5" x14ac:dyDescent="0.35">
      <c r="A577" s="10">
        <v>42501</v>
      </c>
      <c r="B577">
        <v>154.72</v>
      </c>
      <c r="C577">
        <v>154.72</v>
      </c>
      <c r="D577">
        <v>154.72</v>
      </c>
      <c r="E577">
        <v>154.72</v>
      </c>
    </row>
    <row r="578" spans="1:5" x14ac:dyDescent="0.35">
      <c r="A578" s="10">
        <v>42502</v>
      </c>
      <c r="B578">
        <v>154.79</v>
      </c>
      <c r="C578">
        <v>154.79</v>
      </c>
      <c r="D578">
        <v>154.79</v>
      </c>
      <c r="E578">
        <v>154.79</v>
      </c>
    </row>
    <row r="579" spans="1:5" x14ac:dyDescent="0.35">
      <c r="A579" s="10">
        <v>42503</v>
      </c>
      <c r="B579">
        <v>154.93</v>
      </c>
      <c r="C579">
        <v>154.93</v>
      </c>
      <c r="D579">
        <v>154.93</v>
      </c>
      <c r="E579">
        <v>154.93</v>
      </c>
    </row>
    <row r="580" spans="1:5" x14ac:dyDescent="0.35">
      <c r="A580" s="10">
        <v>42507</v>
      </c>
      <c r="B580">
        <v>154.68</v>
      </c>
      <c r="C580">
        <v>154.68</v>
      </c>
      <c r="D580">
        <v>154.68</v>
      </c>
      <c r="E580">
        <v>154.68</v>
      </c>
    </row>
    <row r="581" spans="1:5" x14ac:dyDescent="0.35">
      <c r="A581" s="10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</row>
    <row r="582" spans="1:5" x14ac:dyDescent="0.35">
      <c r="A582" s="10">
        <v>42509</v>
      </c>
      <c r="B582">
        <v>154.4</v>
      </c>
      <c r="C582">
        <v>154.4</v>
      </c>
      <c r="D582">
        <v>154.4</v>
      </c>
      <c r="E582">
        <v>154.4</v>
      </c>
    </row>
    <row r="583" spans="1:5" x14ac:dyDescent="0.35">
      <c r="A583" s="10">
        <v>42510</v>
      </c>
      <c r="B583">
        <v>156.63</v>
      </c>
      <c r="C583">
        <v>156.63</v>
      </c>
      <c r="D583">
        <v>156.63</v>
      </c>
      <c r="E583">
        <v>156.63</v>
      </c>
    </row>
    <row r="584" spans="1:5" x14ac:dyDescent="0.35">
      <c r="A584" s="10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</row>
    <row r="585" spans="1:5" x14ac:dyDescent="0.35">
      <c r="A585" s="10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</row>
    <row r="586" spans="1:5" x14ac:dyDescent="0.35">
      <c r="A586" s="10">
        <v>42515</v>
      </c>
      <c r="B586">
        <v>160.81</v>
      </c>
      <c r="C586">
        <v>160.81</v>
      </c>
      <c r="D586">
        <v>160.81</v>
      </c>
      <c r="E586">
        <v>160.81</v>
      </c>
    </row>
    <row r="587" spans="1:5" x14ac:dyDescent="0.35">
      <c r="A587" s="10">
        <v>42516</v>
      </c>
      <c r="B587">
        <v>160.97</v>
      </c>
      <c r="C587">
        <v>160.97</v>
      </c>
      <c r="D587">
        <v>160.97</v>
      </c>
      <c r="E587">
        <v>160.97</v>
      </c>
    </row>
    <row r="588" spans="1:5" x14ac:dyDescent="0.35">
      <c r="A588" s="10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</row>
    <row r="589" spans="1:5" x14ac:dyDescent="0.35">
      <c r="A589" s="10">
        <v>42520</v>
      </c>
      <c r="B589">
        <v>161.88</v>
      </c>
      <c r="C589">
        <v>161.88</v>
      </c>
      <c r="D589">
        <v>161.88</v>
      </c>
      <c r="E589">
        <v>161.88</v>
      </c>
    </row>
    <row r="590" spans="1:5" x14ac:dyDescent="0.35">
      <c r="A590" s="10">
        <v>42521</v>
      </c>
      <c r="B590">
        <v>162.22</v>
      </c>
      <c r="C590">
        <v>162.22</v>
      </c>
      <c r="D590">
        <v>162.22</v>
      </c>
      <c r="E590">
        <v>162.22</v>
      </c>
    </row>
    <row r="591" spans="1:5" x14ac:dyDescent="0.35">
      <c r="A591" s="10">
        <v>42522</v>
      </c>
      <c r="B591">
        <v>162</v>
      </c>
      <c r="C591">
        <v>162</v>
      </c>
      <c r="D591">
        <v>162</v>
      </c>
      <c r="E591">
        <v>162</v>
      </c>
    </row>
    <row r="592" spans="1:5" x14ac:dyDescent="0.35">
      <c r="A592" s="10">
        <v>42523</v>
      </c>
      <c r="B592">
        <v>163.18</v>
      </c>
      <c r="C592">
        <v>163.18</v>
      </c>
      <c r="D592">
        <v>163.18</v>
      </c>
      <c r="E592">
        <v>163.18</v>
      </c>
    </row>
    <row r="593" spans="1:5" x14ac:dyDescent="0.35">
      <c r="A593" s="10">
        <v>42524</v>
      </c>
      <c r="B593">
        <v>161.69</v>
      </c>
      <c r="C593">
        <v>161.69</v>
      </c>
      <c r="D593">
        <v>161.69</v>
      </c>
      <c r="E593">
        <v>161.69</v>
      </c>
    </row>
    <row r="594" spans="1:5" x14ac:dyDescent="0.35">
      <c r="A594" s="10">
        <v>42527</v>
      </c>
      <c r="B594">
        <v>162.49</v>
      </c>
      <c r="C594">
        <v>162.49</v>
      </c>
      <c r="D594">
        <v>162.49</v>
      </c>
      <c r="E594">
        <v>162.49</v>
      </c>
    </row>
    <row r="595" spans="1:5" x14ac:dyDescent="0.35">
      <c r="A595" s="10">
        <v>42528</v>
      </c>
      <c r="B595">
        <v>164.32</v>
      </c>
      <c r="C595">
        <v>164.32</v>
      </c>
      <c r="D595">
        <v>164.32</v>
      </c>
      <c r="E595">
        <v>164.32</v>
      </c>
    </row>
    <row r="596" spans="1:5" x14ac:dyDescent="0.35">
      <c r="A596" s="10">
        <v>42529</v>
      </c>
      <c r="B596">
        <v>164.3</v>
      </c>
      <c r="C596">
        <v>164.3</v>
      </c>
      <c r="D596">
        <v>164.3</v>
      </c>
      <c r="E596">
        <v>164.3</v>
      </c>
    </row>
    <row r="597" spans="1:5" x14ac:dyDescent="0.35">
      <c r="A597" s="10">
        <v>42530</v>
      </c>
      <c r="B597">
        <v>164.34</v>
      </c>
      <c r="C597">
        <v>164.34</v>
      </c>
      <c r="D597">
        <v>164.34</v>
      </c>
      <c r="E597">
        <v>164.34</v>
      </c>
    </row>
    <row r="598" spans="1:5" x14ac:dyDescent="0.35">
      <c r="A598" s="10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</row>
    <row r="599" spans="1:5" x14ac:dyDescent="0.35">
      <c r="A599" s="10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</row>
    <row r="600" spans="1:5" x14ac:dyDescent="0.35">
      <c r="A600" s="10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</row>
    <row r="601" spans="1:5" x14ac:dyDescent="0.35">
      <c r="A601" s="10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</row>
    <row r="602" spans="1:5" x14ac:dyDescent="0.35">
      <c r="A602" s="10">
        <v>42537</v>
      </c>
      <c r="B602">
        <v>159.43</v>
      </c>
      <c r="C602">
        <v>159.43</v>
      </c>
      <c r="D602">
        <v>159.43</v>
      </c>
      <c r="E602">
        <v>159.43</v>
      </c>
    </row>
    <row r="603" spans="1:5" x14ac:dyDescent="0.35">
      <c r="A603" s="10">
        <v>42538</v>
      </c>
      <c r="B603">
        <v>159.62</v>
      </c>
      <c r="C603">
        <v>159.62</v>
      </c>
      <c r="D603">
        <v>159.62</v>
      </c>
      <c r="E603">
        <v>159.62</v>
      </c>
    </row>
    <row r="604" spans="1:5" x14ac:dyDescent="0.35">
      <c r="A604" s="10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</row>
    <row r="605" spans="1:5" x14ac:dyDescent="0.35">
      <c r="A605" s="10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</row>
    <row r="606" spans="1:5" x14ac:dyDescent="0.35">
      <c r="A606" s="10">
        <v>42543</v>
      </c>
      <c r="B606">
        <v>162.46</v>
      </c>
      <c r="C606">
        <v>162.46</v>
      </c>
      <c r="D606">
        <v>162.46</v>
      </c>
      <c r="E606">
        <v>162.46</v>
      </c>
    </row>
    <row r="607" spans="1:5" x14ac:dyDescent="0.35">
      <c r="A607" s="10">
        <v>42545</v>
      </c>
      <c r="B607">
        <v>159.04</v>
      </c>
      <c r="C607">
        <v>159.04</v>
      </c>
      <c r="D607">
        <v>159.04</v>
      </c>
      <c r="E607">
        <v>159.04</v>
      </c>
    </row>
    <row r="608" spans="1:5" x14ac:dyDescent="0.35">
      <c r="A608" s="10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</row>
    <row r="609" spans="1:5" x14ac:dyDescent="0.35">
      <c r="A609" s="10">
        <v>42549</v>
      </c>
      <c r="B609">
        <v>157.47</v>
      </c>
      <c r="C609">
        <v>157.47</v>
      </c>
      <c r="D609">
        <v>157.47</v>
      </c>
      <c r="E609">
        <v>157.47</v>
      </c>
    </row>
    <row r="610" spans="1:5" x14ac:dyDescent="0.35">
      <c r="A610" s="10">
        <v>42550</v>
      </c>
      <c r="B610">
        <v>159.75</v>
      </c>
      <c r="C610">
        <v>159.75</v>
      </c>
      <c r="D610">
        <v>159.75</v>
      </c>
      <c r="E610">
        <v>159.75</v>
      </c>
    </row>
    <row r="611" spans="1:5" x14ac:dyDescent="0.35">
      <c r="A611" s="10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</row>
    <row r="612" spans="1:5" x14ac:dyDescent="0.35">
      <c r="A612" s="10">
        <v>42552</v>
      </c>
      <c r="B612">
        <v>162.31</v>
      </c>
      <c r="C612">
        <v>162.31</v>
      </c>
      <c r="D612">
        <v>162.31</v>
      </c>
      <c r="E612">
        <v>162.31</v>
      </c>
    </row>
    <row r="613" spans="1:5" x14ac:dyDescent="0.35">
      <c r="A613" s="10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</row>
    <row r="614" spans="1:5" x14ac:dyDescent="0.35">
      <c r="A614" s="10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</row>
    <row r="615" spans="1:5" x14ac:dyDescent="0.35">
      <c r="A615" s="10">
        <v>42557</v>
      </c>
      <c r="B615">
        <v>159.35</v>
      </c>
      <c r="C615">
        <v>159.35</v>
      </c>
      <c r="D615">
        <v>159.35</v>
      </c>
      <c r="E615">
        <v>159.35</v>
      </c>
    </row>
    <row r="616" spans="1:5" x14ac:dyDescent="0.35">
      <c r="A616" s="10">
        <v>42558</v>
      </c>
      <c r="B616">
        <v>160.07</v>
      </c>
      <c r="C616">
        <v>160.07</v>
      </c>
      <c r="D616">
        <v>160.07</v>
      </c>
      <c r="E616">
        <v>160.07</v>
      </c>
    </row>
    <row r="617" spans="1:5" x14ac:dyDescent="0.35">
      <c r="A617" s="10">
        <v>42559</v>
      </c>
      <c r="B617">
        <v>162.84</v>
      </c>
      <c r="C617">
        <v>162.84</v>
      </c>
      <c r="D617">
        <v>162.84</v>
      </c>
      <c r="E617">
        <v>162.84</v>
      </c>
    </row>
    <row r="618" spans="1:5" x14ac:dyDescent="0.35">
      <c r="A618" s="10">
        <v>42562</v>
      </c>
      <c r="B618">
        <v>165.1</v>
      </c>
      <c r="C618">
        <v>165.1</v>
      </c>
      <c r="D618">
        <v>165.1</v>
      </c>
      <c r="E618">
        <v>165.1</v>
      </c>
    </row>
    <row r="619" spans="1:5" x14ac:dyDescent="0.35">
      <c r="A619" s="10">
        <v>42563</v>
      </c>
      <c r="B619">
        <v>165.95</v>
      </c>
      <c r="C619">
        <v>165.95</v>
      </c>
      <c r="D619">
        <v>165.95</v>
      </c>
      <c r="E619">
        <v>165.95</v>
      </c>
    </row>
    <row r="620" spans="1:5" x14ac:dyDescent="0.35">
      <c r="A620" s="10">
        <v>42564</v>
      </c>
      <c r="B620">
        <v>165.73</v>
      </c>
      <c r="C620">
        <v>165.73</v>
      </c>
      <c r="D620">
        <v>165.73</v>
      </c>
      <c r="E620">
        <v>165.73</v>
      </c>
    </row>
    <row r="621" spans="1:5" x14ac:dyDescent="0.35">
      <c r="A621" s="10">
        <v>42565</v>
      </c>
      <c r="B621">
        <v>166.33</v>
      </c>
      <c r="C621">
        <v>166.33</v>
      </c>
      <c r="D621">
        <v>166.33</v>
      </c>
      <c r="E621">
        <v>166.33</v>
      </c>
    </row>
    <row r="622" spans="1:5" x14ac:dyDescent="0.35">
      <c r="A622" s="10">
        <v>42566</v>
      </c>
      <c r="B622">
        <v>166.74</v>
      </c>
      <c r="C622">
        <v>166.74</v>
      </c>
      <c r="D622">
        <v>166.74</v>
      </c>
      <c r="E622">
        <v>166.74</v>
      </c>
    </row>
    <row r="623" spans="1:5" x14ac:dyDescent="0.35">
      <c r="A623" s="10">
        <v>42569</v>
      </c>
      <c r="B623">
        <v>167.33</v>
      </c>
      <c r="C623">
        <v>167.33</v>
      </c>
      <c r="D623">
        <v>167.33</v>
      </c>
      <c r="E623">
        <v>167.33</v>
      </c>
    </row>
    <row r="624" spans="1:5" x14ac:dyDescent="0.35">
      <c r="A624" s="10">
        <v>42570</v>
      </c>
      <c r="B624">
        <v>167.66</v>
      </c>
      <c r="C624">
        <v>167.66</v>
      </c>
      <c r="D624">
        <v>167.66</v>
      </c>
      <c r="E624">
        <v>167.66</v>
      </c>
    </row>
    <row r="625" spans="1:5" x14ac:dyDescent="0.35">
      <c r="A625" s="10">
        <v>42571</v>
      </c>
      <c r="B625">
        <v>168.32</v>
      </c>
      <c r="C625">
        <v>168.32</v>
      </c>
      <c r="D625">
        <v>168.32</v>
      </c>
      <c r="E625">
        <v>168.32</v>
      </c>
    </row>
    <row r="626" spans="1:5" x14ac:dyDescent="0.35">
      <c r="A626" s="10">
        <v>42572</v>
      </c>
      <c r="B626">
        <v>168.38</v>
      </c>
      <c r="C626">
        <v>168.38</v>
      </c>
      <c r="D626">
        <v>168.38</v>
      </c>
      <c r="E626">
        <v>168.38</v>
      </c>
    </row>
    <row r="627" spans="1:5" x14ac:dyDescent="0.35">
      <c r="A627" s="10">
        <v>42573</v>
      </c>
      <c r="B627">
        <v>168.86</v>
      </c>
      <c r="C627">
        <v>168.86</v>
      </c>
      <c r="D627">
        <v>168.86</v>
      </c>
      <c r="E627">
        <v>168.86</v>
      </c>
    </row>
    <row r="628" spans="1:5" x14ac:dyDescent="0.35">
      <c r="A628" s="10">
        <v>42576</v>
      </c>
      <c r="B628">
        <v>168.92</v>
      </c>
      <c r="C628">
        <v>168.92</v>
      </c>
      <c r="D628">
        <v>168.92</v>
      </c>
      <c r="E628">
        <v>168.92</v>
      </c>
    </row>
    <row r="629" spans="1:5" x14ac:dyDescent="0.35">
      <c r="A629" s="10">
        <v>42577</v>
      </c>
      <c r="B629">
        <v>170.16</v>
      </c>
      <c r="C629">
        <v>170.16</v>
      </c>
      <c r="D629">
        <v>170.16</v>
      </c>
      <c r="E629">
        <v>170.16</v>
      </c>
    </row>
    <row r="630" spans="1:5" x14ac:dyDescent="0.35">
      <c r="A630" s="10">
        <v>42578</v>
      </c>
      <c r="B630">
        <v>169.85</v>
      </c>
      <c r="C630">
        <v>169.85</v>
      </c>
      <c r="D630">
        <v>169.85</v>
      </c>
      <c r="E630">
        <v>169.85</v>
      </c>
    </row>
    <row r="631" spans="1:5" x14ac:dyDescent="0.35">
      <c r="A631" s="10">
        <v>42579</v>
      </c>
      <c r="B631">
        <v>168.05</v>
      </c>
      <c r="C631">
        <v>168.05</v>
      </c>
      <c r="D631">
        <v>168.05</v>
      </c>
      <c r="E631">
        <v>168.05</v>
      </c>
    </row>
    <row r="632" spans="1:5" x14ac:dyDescent="0.35">
      <c r="A632" s="10">
        <v>42580</v>
      </c>
      <c r="B632">
        <v>167.05</v>
      </c>
      <c r="C632">
        <v>167.05</v>
      </c>
      <c r="D632">
        <v>167.05</v>
      </c>
      <c r="E632">
        <v>167.05</v>
      </c>
    </row>
    <row r="633" spans="1:5" x14ac:dyDescent="0.35">
      <c r="A633" s="10">
        <v>42583</v>
      </c>
      <c r="B633">
        <v>167.44</v>
      </c>
      <c r="C633">
        <v>167.44</v>
      </c>
      <c r="D633">
        <v>167.44</v>
      </c>
      <c r="E633">
        <v>167.44</v>
      </c>
    </row>
    <row r="634" spans="1:5" x14ac:dyDescent="0.35">
      <c r="A634" s="10">
        <v>42584</v>
      </c>
      <c r="B634">
        <v>165.8</v>
      </c>
      <c r="C634">
        <v>165.8</v>
      </c>
      <c r="D634">
        <v>165.8</v>
      </c>
      <c r="E634">
        <v>165.8</v>
      </c>
    </row>
    <row r="635" spans="1:5" x14ac:dyDescent="0.35">
      <c r="A635" s="10">
        <v>42585</v>
      </c>
      <c r="B635">
        <v>167</v>
      </c>
      <c r="C635">
        <v>167</v>
      </c>
      <c r="D635">
        <v>167</v>
      </c>
      <c r="E635">
        <v>167</v>
      </c>
    </row>
    <row r="636" spans="1:5" x14ac:dyDescent="0.35">
      <c r="A636" s="10">
        <v>42586</v>
      </c>
      <c r="B636">
        <v>167.79</v>
      </c>
      <c r="C636">
        <v>167.79</v>
      </c>
      <c r="D636">
        <v>167.79</v>
      </c>
      <c r="E636">
        <v>167.79</v>
      </c>
    </row>
    <row r="637" spans="1:5" x14ac:dyDescent="0.35">
      <c r="A637" s="10">
        <v>42587</v>
      </c>
      <c r="B637">
        <v>170.04</v>
      </c>
      <c r="C637">
        <v>170.04</v>
      </c>
      <c r="D637">
        <v>170.04</v>
      </c>
      <c r="E637">
        <v>170.04</v>
      </c>
    </row>
    <row r="638" spans="1:5" x14ac:dyDescent="0.35">
      <c r="A638" s="10">
        <v>42590</v>
      </c>
      <c r="B638">
        <v>170.25</v>
      </c>
      <c r="C638">
        <v>170.25</v>
      </c>
      <c r="D638">
        <v>170.25</v>
      </c>
      <c r="E638">
        <v>170.25</v>
      </c>
    </row>
    <row r="639" spans="1:5" x14ac:dyDescent="0.35">
      <c r="A639" s="10">
        <v>42591</v>
      </c>
      <c r="B639">
        <v>170.9</v>
      </c>
      <c r="C639">
        <v>170.9</v>
      </c>
      <c r="D639">
        <v>170.9</v>
      </c>
      <c r="E639">
        <v>170.9</v>
      </c>
    </row>
    <row r="640" spans="1:5" x14ac:dyDescent="0.35">
      <c r="A640" s="10">
        <v>42592</v>
      </c>
      <c r="B640">
        <v>170.25</v>
      </c>
      <c r="C640">
        <v>170.25</v>
      </c>
      <c r="D640">
        <v>170.25</v>
      </c>
      <c r="E640">
        <v>170.25</v>
      </c>
    </row>
    <row r="641" spans="1:5" x14ac:dyDescent="0.35">
      <c r="A641" s="10">
        <v>42593</v>
      </c>
      <c r="B641">
        <v>171.24</v>
      </c>
      <c r="C641">
        <v>171.24</v>
      </c>
      <c r="D641">
        <v>171.24</v>
      </c>
      <c r="E641">
        <v>171.24</v>
      </c>
    </row>
    <row r="642" spans="1:5" x14ac:dyDescent="0.35">
      <c r="A642" s="10">
        <v>42594</v>
      </c>
      <c r="B642">
        <v>171.38</v>
      </c>
      <c r="C642">
        <v>171.38</v>
      </c>
      <c r="D642">
        <v>171.38</v>
      </c>
      <c r="E642">
        <v>171.38</v>
      </c>
    </row>
    <row r="643" spans="1:5" x14ac:dyDescent="0.35">
      <c r="A643" s="10">
        <v>42598</v>
      </c>
      <c r="B643">
        <v>169.85</v>
      </c>
      <c r="C643">
        <v>169.85</v>
      </c>
      <c r="D643">
        <v>169.85</v>
      </c>
      <c r="E643">
        <v>169.85</v>
      </c>
    </row>
    <row r="644" spans="1:5" x14ac:dyDescent="0.35">
      <c r="A644" s="10">
        <v>42599</v>
      </c>
      <c r="B644">
        <v>169.55</v>
      </c>
      <c r="C644">
        <v>169.55</v>
      </c>
      <c r="D644">
        <v>169.55</v>
      </c>
      <c r="E644">
        <v>169.55</v>
      </c>
    </row>
    <row r="645" spans="1:5" x14ac:dyDescent="0.35">
      <c r="A645" s="10">
        <v>42600</v>
      </c>
      <c r="B645">
        <v>170.16</v>
      </c>
      <c r="C645">
        <v>170.16</v>
      </c>
      <c r="D645">
        <v>170.16</v>
      </c>
      <c r="E645">
        <v>170.16</v>
      </c>
    </row>
    <row r="646" spans="1:5" x14ac:dyDescent="0.35">
      <c r="A646" s="10">
        <v>42601</v>
      </c>
      <c r="B646">
        <v>169.6</v>
      </c>
      <c r="C646">
        <v>169.6</v>
      </c>
      <c r="D646">
        <v>169.6</v>
      </c>
      <c r="E646">
        <v>169.6</v>
      </c>
    </row>
    <row r="647" spans="1:5" x14ac:dyDescent="0.35">
      <c r="A647" s="10">
        <v>42604</v>
      </c>
      <c r="B647">
        <v>169.55</v>
      </c>
      <c r="C647">
        <v>169.55</v>
      </c>
      <c r="D647">
        <v>169.55</v>
      </c>
      <c r="E647">
        <v>169.55</v>
      </c>
    </row>
    <row r="648" spans="1:5" x14ac:dyDescent="0.35">
      <c r="A648" s="10">
        <v>42605</v>
      </c>
      <c r="B648">
        <v>170.38</v>
      </c>
      <c r="C648">
        <v>170.38</v>
      </c>
      <c r="D648">
        <v>170.38</v>
      </c>
      <c r="E648">
        <v>170.38</v>
      </c>
    </row>
    <row r="649" spans="1:5" x14ac:dyDescent="0.35">
      <c r="A649" s="10">
        <v>42606</v>
      </c>
      <c r="B649">
        <v>170.94</v>
      </c>
      <c r="C649">
        <v>170.94</v>
      </c>
      <c r="D649">
        <v>170.94</v>
      </c>
      <c r="E649">
        <v>170.94</v>
      </c>
    </row>
    <row r="650" spans="1:5" x14ac:dyDescent="0.35">
      <c r="A650" s="10">
        <v>42607</v>
      </c>
      <c r="B650">
        <v>170.27</v>
      </c>
      <c r="C650">
        <v>170.27</v>
      </c>
      <c r="D650">
        <v>170.27</v>
      </c>
      <c r="E650">
        <v>170.27</v>
      </c>
    </row>
    <row r="651" spans="1:5" x14ac:dyDescent="0.35">
      <c r="A651" s="10">
        <v>42608</v>
      </c>
      <c r="B651">
        <v>170.38</v>
      </c>
      <c r="C651">
        <v>170.38</v>
      </c>
      <c r="D651">
        <v>170.38</v>
      </c>
      <c r="E651">
        <v>170.38</v>
      </c>
    </row>
    <row r="652" spans="1:5" x14ac:dyDescent="0.35">
      <c r="A652" s="10">
        <v>42611</v>
      </c>
      <c r="B652">
        <v>171.96</v>
      </c>
      <c r="C652">
        <v>171.96</v>
      </c>
      <c r="D652">
        <v>171.96</v>
      </c>
      <c r="E652">
        <v>171.96</v>
      </c>
    </row>
    <row r="653" spans="1:5" x14ac:dyDescent="0.35">
      <c r="A653" s="10">
        <v>42612</v>
      </c>
      <c r="B653">
        <v>171.86</v>
      </c>
      <c r="C653">
        <v>171.86</v>
      </c>
      <c r="D653">
        <v>171.86</v>
      </c>
      <c r="E653">
        <v>171.86</v>
      </c>
    </row>
    <row r="654" spans="1:5" x14ac:dyDescent="0.35">
      <c r="A654" s="10">
        <v>42613</v>
      </c>
      <c r="B654">
        <v>171.76</v>
      </c>
      <c r="C654">
        <v>171.76</v>
      </c>
      <c r="D654">
        <v>171.76</v>
      </c>
      <c r="E654">
        <v>171.76</v>
      </c>
    </row>
    <row r="655" spans="1:5" x14ac:dyDescent="0.35">
      <c r="A655" s="10">
        <v>42614</v>
      </c>
      <c r="B655">
        <v>171.59</v>
      </c>
      <c r="C655">
        <v>171.59</v>
      </c>
      <c r="D655">
        <v>171.59</v>
      </c>
      <c r="E655">
        <v>171.59</v>
      </c>
    </row>
    <row r="656" spans="1:5" x14ac:dyDescent="0.35">
      <c r="A656" s="10">
        <v>42615</v>
      </c>
      <c r="B656">
        <v>173.75</v>
      </c>
      <c r="C656">
        <v>173.75</v>
      </c>
      <c r="D656">
        <v>173.75</v>
      </c>
      <c r="E656">
        <v>173.75</v>
      </c>
    </row>
    <row r="657" spans="1:5" x14ac:dyDescent="0.35">
      <c r="A657" s="10">
        <v>42618</v>
      </c>
      <c r="B657">
        <v>174.39</v>
      </c>
      <c r="C657">
        <v>174.39</v>
      </c>
      <c r="D657">
        <v>174.39</v>
      </c>
      <c r="E657">
        <v>174.39</v>
      </c>
    </row>
    <row r="658" spans="1:5" x14ac:dyDescent="0.35">
      <c r="A658" s="10">
        <v>42619</v>
      </c>
      <c r="B658">
        <v>174.01</v>
      </c>
      <c r="C658">
        <v>174.01</v>
      </c>
      <c r="D658">
        <v>174.01</v>
      </c>
      <c r="E658">
        <v>174.01</v>
      </c>
    </row>
    <row r="659" spans="1:5" x14ac:dyDescent="0.35">
      <c r="A659" s="10">
        <v>42620</v>
      </c>
      <c r="B659">
        <v>174.48</v>
      </c>
      <c r="C659">
        <v>174.48</v>
      </c>
      <c r="D659">
        <v>174.48</v>
      </c>
      <c r="E659">
        <v>174.48</v>
      </c>
    </row>
    <row r="660" spans="1:5" x14ac:dyDescent="0.35">
      <c r="A660" s="10">
        <v>42621</v>
      </c>
      <c r="B660">
        <v>173.74</v>
      </c>
      <c r="C660">
        <v>173.74</v>
      </c>
      <c r="D660">
        <v>173.74</v>
      </c>
      <c r="E660">
        <v>173.74</v>
      </c>
    </row>
    <row r="661" spans="1:5" x14ac:dyDescent="0.35">
      <c r="A661" s="10">
        <v>42622</v>
      </c>
      <c r="B661">
        <v>170.7</v>
      </c>
      <c r="C661">
        <v>170.7</v>
      </c>
      <c r="D661">
        <v>170.7</v>
      </c>
      <c r="E661">
        <v>170.7</v>
      </c>
    </row>
    <row r="662" spans="1:5" x14ac:dyDescent="0.35">
      <c r="A662" s="10">
        <v>42625</v>
      </c>
      <c r="B662">
        <v>170.93</v>
      </c>
      <c r="C662">
        <v>170.93</v>
      </c>
      <c r="D662">
        <v>170.93</v>
      </c>
      <c r="E662">
        <v>170.93</v>
      </c>
    </row>
    <row r="663" spans="1:5" x14ac:dyDescent="0.35">
      <c r="A663" s="10">
        <v>42626</v>
      </c>
      <c r="B663">
        <v>168.8</v>
      </c>
      <c r="C663">
        <v>168.8</v>
      </c>
      <c r="D663">
        <v>168.8</v>
      </c>
      <c r="E663">
        <v>168.8</v>
      </c>
    </row>
    <row r="664" spans="1:5" x14ac:dyDescent="0.35">
      <c r="A664" s="10">
        <v>42627</v>
      </c>
      <c r="B664">
        <v>168.5</v>
      </c>
      <c r="C664">
        <v>168.5</v>
      </c>
      <c r="D664">
        <v>168.5</v>
      </c>
      <c r="E664">
        <v>168.5</v>
      </c>
    </row>
    <row r="665" spans="1:5" x14ac:dyDescent="0.35">
      <c r="A665" s="10">
        <v>42628</v>
      </c>
      <c r="B665">
        <v>169.55</v>
      </c>
      <c r="C665">
        <v>169.55</v>
      </c>
      <c r="D665">
        <v>169.55</v>
      </c>
      <c r="E665">
        <v>169.55</v>
      </c>
    </row>
    <row r="666" spans="1:5" x14ac:dyDescent="0.35">
      <c r="A666" s="10">
        <v>42629</v>
      </c>
      <c r="B666">
        <v>170.46</v>
      </c>
      <c r="C666">
        <v>170.46</v>
      </c>
      <c r="D666">
        <v>170.46</v>
      </c>
      <c r="E666">
        <v>170.46</v>
      </c>
    </row>
    <row r="667" spans="1:5" x14ac:dyDescent="0.35">
      <c r="A667" s="10">
        <v>42632</v>
      </c>
      <c r="B667">
        <v>172.09</v>
      </c>
      <c r="C667">
        <v>172.09</v>
      </c>
      <c r="D667">
        <v>172.09</v>
      </c>
      <c r="E667">
        <v>172.09</v>
      </c>
    </row>
    <row r="668" spans="1:5" x14ac:dyDescent="0.35">
      <c r="A668" s="10">
        <v>42633</v>
      </c>
      <c r="B668">
        <v>171.99</v>
      </c>
      <c r="C668">
        <v>171.99</v>
      </c>
      <c r="D668">
        <v>171.99</v>
      </c>
      <c r="E668">
        <v>171.99</v>
      </c>
    </row>
    <row r="669" spans="1:5" x14ac:dyDescent="0.35">
      <c r="A669" s="10">
        <v>42634</v>
      </c>
      <c r="B669">
        <v>173.96</v>
      </c>
      <c r="C669">
        <v>173.96</v>
      </c>
      <c r="D669">
        <v>173.96</v>
      </c>
      <c r="E669">
        <v>173.96</v>
      </c>
    </row>
    <row r="670" spans="1:5" x14ac:dyDescent="0.35">
      <c r="A670" s="10">
        <v>42635</v>
      </c>
      <c r="B670">
        <v>175</v>
      </c>
      <c r="C670">
        <v>175</v>
      </c>
      <c r="D670">
        <v>175</v>
      </c>
      <c r="E670">
        <v>175</v>
      </c>
    </row>
    <row r="671" spans="1:5" x14ac:dyDescent="0.35">
      <c r="A671" s="10">
        <v>42636</v>
      </c>
      <c r="B671">
        <v>174.3</v>
      </c>
      <c r="C671">
        <v>174.3</v>
      </c>
      <c r="D671">
        <v>174.3</v>
      </c>
      <c r="E671">
        <v>174.3</v>
      </c>
    </row>
    <row r="672" spans="1:5" x14ac:dyDescent="0.35">
      <c r="A672" s="10">
        <v>42639</v>
      </c>
      <c r="B672">
        <v>172.09</v>
      </c>
      <c r="C672">
        <v>172.09</v>
      </c>
      <c r="D672">
        <v>172.09</v>
      </c>
      <c r="E672">
        <v>172.09</v>
      </c>
    </row>
    <row r="673" spans="1:5" x14ac:dyDescent="0.35">
      <c r="A673" s="10">
        <v>42640</v>
      </c>
      <c r="B673">
        <v>173.54</v>
      </c>
      <c r="C673">
        <v>173.54</v>
      </c>
      <c r="D673">
        <v>173.54</v>
      </c>
      <c r="E673">
        <v>173.54</v>
      </c>
    </row>
    <row r="674" spans="1:5" x14ac:dyDescent="0.35">
      <c r="A674" s="10">
        <v>42641</v>
      </c>
      <c r="B674">
        <v>174.75</v>
      </c>
      <c r="C674">
        <v>174.75</v>
      </c>
      <c r="D674">
        <v>174.75</v>
      </c>
      <c r="E674">
        <v>174.75</v>
      </c>
    </row>
    <row r="675" spans="1:5" x14ac:dyDescent="0.35">
      <c r="A675" s="10">
        <v>42642</v>
      </c>
      <c r="B675">
        <v>173.95</v>
      </c>
      <c r="C675">
        <v>173.95</v>
      </c>
      <c r="D675">
        <v>173.95</v>
      </c>
      <c r="E675">
        <v>173.95</v>
      </c>
    </row>
    <row r="676" spans="1:5" x14ac:dyDescent="0.35">
      <c r="A676" s="10">
        <v>42643</v>
      </c>
      <c r="B676">
        <v>174.2</v>
      </c>
      <c r="C676">
        <v>174.2</v>
      </c>
      <c r="D676">
        <v>174.2</v>
      </c>
      <c r="E676">
        <v>174.2</v>
      </c>
    </row>
    <row r="677" spans="1:5" x14ac:dyDescent="0.35">
      <c r="A677" s="10">
        <v>42646</v>
      </c>
      <c r="B677">
        <v>174.82</v>
      </c>
      <c r="C677">
        <v>174.82</v>
      </c>
      <c r="D677">
        <v>174.82</v>
      </c>
      <c r="E677">
        <v>174.82</v>
      </c>
    </row>
    <row r="678" spans="1:5" x14ac:dyDescent="0.35">
      <c r="A678" s="10">
        <v>42647</v>
      </c>
      <c r="B678">
        <v>175.3</v>
      </c>
      <c r="C678">
        <v>175.3</v>
      </c>
      <c r="D678">
        <v>175.3</v>
      </c>
      <c r="E678">
        <v>175.3</v>
      </c>
    </row>
    <row r="679" spans="1:5" x14ac:dyDescent="0.35">
      <c r="A679" s="10">
        <v>42648</v>
      </c>
      <c r="B679">
        <v>174.87</v>
      </c>
      <c r="C679">
        <v>174.87</v>
      </c>
      <c r="D679">
        <v>174.87</v>
      </c>
      <c r="E679">
        <v>174.87</v>
      </c>
    </row>
    <row r="680" spans="1:5" x14ac:dyDescent="0.35">
      <c r="A680" s="10">
        <v>42649</v>
      </c>
      <c r="B680">
        <v>175.11</v>
      </c>
      <c r="C680">
        <v>175.11</v>
      </c>
      <c r="D680">
        <v>175.11</v>
      </c>
      <c r="E680">
        <v>175.11</v>
      </c>
    </row>
    <row r="681" spans="1:5" x14ac:dyDescent="0.35">
      <c r="A681" s="10">
        <v>42650</v>
      </c>
      <c r="B681">
        <v>173.33</v>
      </c>
      <c r="C681">
        <v>173.33</v>
      </c>
      <c r="D681">
        <v>173.33</v>
      </c>
      <c r="E681">
        <v>173.33</v>
      </c>
    </row>
    <row r="682" spans="1:5" x14ac:dyDescent="0.35">
      <c r="A682" s="10">
        <v>42653</v>
      </c>
      <c r="B682">
        <v>174</v>
      </c>
      <c r="C682">
        <v>174</v>
      </c>
      <c r="D682">
        <v>174</v>
      </c>
      <c r="E682">
        <v>174</v>
      </c>
    </row>
    <row r="683" spans="1:5" x14ac:dyDescent="0.35">
      <c r="A683" s="10">
        <v>42654</v>
      </c>
      <c r="B683">
        <v>173.41</v>
      </c>
      <c r="C683">
        <v>173.41</v>
      </c>
      <c r="D683">
        <v>173.41</v>
      </c>
      <c r="E683">
        <v>173.41</v>
      </c>
    </row>
    <row r="684" spans="1:5" x14ac:dyDescent="0.35">
      <c r="A684" s="10">
        <v>42655</v>
      </c>
      <c r="B684">
        <v>174.23</v>
      </c>
      <c r="C684">
        <v>174.23</v>
      </c>
      <c r="D684">
        <v>174.23</v>
      </c>
      <c r="E684">
        <v>174.23</v>
      </c>
    </row>
    <row r="685" spans="1:5" x14ac:dyDescent="0.35">
      <c r="A685" s="10">
        <v>42656</v>
      </c>
      <c r="B685">
        <v>173.2</v>
      </c>
      <c r="C685">
        <v>173.2</v>
      </c>
      <c r="D685">
        <v>173.2</v>
      </c>
      <c r="E685">
        <v>173.2</v>
      </c>
    </row>
    <row r="686" spans="1:5" x14ac:dyDescent="0.35">
      <c r="A686" s="10">
        <v>42657</v>
      </c>
      <c r="B686">
        <v>174.34</v>
      </c>
      <c r="C686">
        <v>174.34</v>
      </c>
      <c r="D686">
        <v>174.34</v>
      </c>
      <c r="E686">
        <v>174.34</v>
      </c>
    </row>
    <row r="687" spans="1:5" x14ac:dyDescent="0.35">
      <c r="A687" s="10">
        <v>42660</v>
      </c>
      <c r="B687">
        <v>173.87</v>
      </c>
      <c r="C687">
        <v>173.87</v>
      </c>
      <c r="D687">
        <v>173.87</v>
      </c>
      <c r="E687">
        <v>173.87</v>
      </c>
    </row>
    <row r="688" spans="1:5" x14ac:dyDescent="0.35">
      <c r="A688" s="10">
        <v>42661</v>
      </c>
      <c r="B688">
        <v>175.31</v>
      </c>
      <c r="C688">
        <v>175.31</v>
      </c>
      <c r="D688">
        <v>175.31</v>
      </c>
      <c r="E688">
        <v>175.31</v>
      </c>
    </row>
    <row r="689" spans="1:5" x14ac:dyDescent="0.35">
      <c r="A689" s="10">
        <v>42662</v>
      </c>
      <c r="B689">
        <v>175.9</v>
      </c>
      <c r="C689">
        <v>175.9</v>
      </c>
      <c r="D689">
        <v>175.9</v>
      </c>
      <c r="E689">
        <v>175.9</v>
      </c>
    </row>
    <row r="690" spans="1:5" x14ac:dyDescent="0.35">
      <c r="A690" s="10">
        <v>42663</v>
      </c>
      <c r="B690">
        <v>175.92</v>
      </c>
      <c r="C690">
        <v>175.92</v>
      </c>
      <c r="D690">
        <v>175.92</v>
      </c>
      <c r="E690">
        <v>175.92</v>
      </c>
    </row>
    <row r="691" spans="1:5" x14ac:dyDescent="0.35">
      <c r="A691" s="10">
        <v>42664</v>
      </c>
      <c r="B691">
        <v>175.75</v>
      </c>
      <c r="C691">
        <v>175.75</v>
      </c>
      <c r="D691">
        <v>175.75</v>
      </c>
      <c r="E691">
        <v>175.75</v>
      </c>
    </row>
    <row r="692" spans="1:5" x14ac:dyDescent="0.35">
      <c r="A692" s="10">
        <v>42667</v>
      </c>
      <c r="B692">
        <v>176.51</v>
      </c>
      <c r="C692">
        <v>176.51</v>
      </c>
      <c r="D692">
        <v>176.51</v>
      </c>
      <c r="E692">
        <v>176.51</v>
      </c>
    </row>
    <row r="693" spans="1:5" x14ac:dyDescent="0.35">
      <c r="A693" s="10">
        <v>42668</v>
      </c>
      <c r="B693">
        <v>175.68</v>
      </c>
      <c r="C693">
        <v>175.68</v>
      </c>
      <c r="D693">
        <v>175.68</v>
      </c>
      <c r="E693">
        <v>175.68</v>
      </c>
    </row>
    <row r="694" spans="1:5" x14ac:dyDescent="0.35">
      <c r="A694" s="10">
        <v>42669</v>
      </c>
      <c r="B694">
        <v>173.99</v>
      </c>
      <c r="C694">
        <v>173.99</v>
      </c>
      <c r="D694">
        <v>173.99</v>
      </c>
      <c r="E694">
        <v>173.99</v>
      </c>
    </row>
    <row r="695" spans="1:5" x14ac:dyDescent="0.35">
      <c r="A695" s="10">
        <v>42670</v>
      </c>
      <c r="B695">
        <v>172.65</v>
      </c>
      <c r="C695">
        <v>172.65</v>
      </c>
      <c r="D695">
        <v>172.65</v>
      </c>
      <c r="E695">
        <v>172.65</v>
      </c>
    </row>
    <row r="696" spans="1:5" x14ac:dyDescent="0.35">
      <c r="A696" s="10">
        <v>42671</v>
      </c>
      <c r="B696">
        <v>172.3</v>
      </c>
      <c r="C696">
        <v>172.3</v>
      </c>
      <c r="D696">
        <v>172.3</v>
      </c>
      <c r="E696">
        <v>172.3</v>
      </c>
    </row>
    <row r="697" spans="1:5" x14ac:dyDescent="0.35">
      <c r="A697" s="10">
        <v>42674</v>
      </c>
      <c r="B697">
        <v>172.15</v>
      </c>
      <c r="C697">
        <v>172.15</v>
      </c>
      <c r="D697">
        <v>172.15</v>
      </c>
      <c r="E697">
        <v>172.15</v>
      </c>
    </row>
    <row r="698" spans="1:5" x14ac:dyDescent="0.35">
      <c r="A698" s="10">
        <v>42676</v>
      </c>
      <c r="B698">
        <v>167.3</v>
      </c>
      <c r="C698">
        <v>167.3</v>
      </c>
      <c r="D698">
        <v>167.3</v>
      </c>
      <c r="E698">
        <v>167.3</v>
      </c>
    </row>
    <row r="699" spans="1:5" x14ac:dyDescent="0.35">
      <c r="A699" s="10">
        <v>42677</v>
      </c>
      <c r="B699">
        <v>167.57</v>
      </c>
      <c r="C699">
        <v>167.57</v>
      </c>
      <c r="D699">
        <v>167.57</v>
      </c>
      <c r="E699">
        <v>167.57</v>
      </c>
    </row>
    <row r="700" spans="1:5" x14ac:dyDescent="0.35">
      <c r="A700" s="10">
        <v>42678</v>
      </c>
      <c r="B700">
        <v>166.78</v>
      </c>
      <c r="C700">
        <v>166.78</v>
      </c>
      <c r="D700">
        <v>166.78</v>
      </c>
      <c r="E700">
        <v>166.78</v>
      </c>
    </row>
    <row r="701" spans="1:5" x14ac:dyDescent="0.35">
      <c r="A701" s="10">
        <v>42681</v>
      </c>
      <c r="B701">
        <v>170.12</v>
      </c>
      <c r="C701">
        <v>170.12</v>
      </c>
      <c r="D701">
        <v>170.12</v>
      </c>
      <c r="E701">
        <v>170.12</v>
      </c>
    </row>
    <row r="702" spans="1:5" x14ac:dyDescent="0.35">
      <c r="A702" s="10">
        <v>42682</v>
      </c>
      <c r="B702">
        <v>169.98</v>
      </c>
      <c r="C702">
        <v>169.98</v>
      </c>
      <c r="D702">
        <v>169.98</v>
      </c>
      <c r="E702">
        <v>169.98</v>
      </c>
    </row>
    <row r="703" spans="1:5" x14ac:dyDescent="0.35">
      <c r="A703" s="10">
        <v>42683</v>
      </c>
      <c r="B703">
        <v>172.19</v>
      </c>
      <c r="C703">
        <v>172.19</v>
      </c>
      <c r="D703">
        <v>172.19</v>
      </c>
      <c r="E703">
        <v>172.19</v>
      </c>
    </row>
    <row r="704" spans="1:5" x14ac:dyDescent="0.35">
      <c r="A704" s="10">
        <v>42684</v>
      </c>
      <c r="B704">
        <v>172.81</v>
      </c>
      <c r="C704">
        <v>172.81</v>
      </c>
      <c r="D704">
        <v>172.81</v>
      </c>
      <c r="E704">
        <v>172.81</v>
      </c>
    </row>
    <row r="705" spans="1:5" x14ac:dyDescent="0.35">
      <c r="A705" s="10">
        <v>42685</v>
      </c>
      <c r="B705">
        <v>172.11</v>
      </c>
      <c r="C705">
        <v>172.11</v>
      </c>
      <c r="D705">
        <v>172.11</v>
      </c>
      <c r="E705">
        <v>172.11</v>
      </c>
    </row>
    <row r="706" spans="1:5" x14ac:dyDescent="0.35">
      <c r="A706" s="10">
        <v>42688</v>
      </c>
      <c r="B706">
        <v>174.42</v>
      </c>
      <c r="C706">
        <v>174.42</v>
      </c>
      <c r="D706">
        <v>174.42</v>
      </c>
      <c r="E706">
        <v>174.42</v>
      </c>
    </row>
    <row r="707" spans="1:5" x14ac:dyDescent="0.35">
      <c r="A707" s="10">
        <v>42689</v>
      </c>
      <c r="B707">
        <v>175.24</v>
      </c>
      <c r="C707">
        <v>175.24</v>
      </c>
      <c r="D707">
        <v>175.24</v>
      </c>
      <c r="E707">
        <v>175.24</v>
      </c>
    </row>
    <row r="708" spans="1:5" x14ac:dyDescent="0.35">
      <c r="A708" s="10">
        <v>42690</v>
      </c>
      <c r="B708">
        <v>175.21</v>
      </c>
      <c r="C708">
        <v>175.21</v>
      </c>
      <c r="D708">
        <v>175.21</v>
      </c>
      <c r="E708">
        <v>175.21</v>
      </c>
    </row>
    <row r="709" spans="1:5" x14ac:dyDescent="0.35">
      <c r="A709" s="10">
        <v>42691</v>
      </c>
      <c r="B709">
        <v>175.67</v>
      </c>
      <c r="C709">
        <v>175.67</v>
      </c>
      <c r="D709">
        <v>175.67</v>
      </c>
      <c r="E709">
        <v>175.67</v>
      </c>
    </row>
    <row r="710" spans="1:5" x14ac:dyDescent="0.35">
      <c r="A710" s="10">
        <v>42692</v>
      </c>
      <c r="B710">
        <v>176.72</v>
      </c>
      <c r="C710">
        <v>176.72</v>
      </c>
      <c r="D710">
        <v>176.72</v>
      </c>
      <c r="E710">
        <v>176.72</v>
      </c>
    </row>
    <row r="711" spans="1:5" x14ac:dyDescent="0.35">
      <c r="A711" s="10">
        <v>42695</v>
      </c>
      <c r="B711">
        <v>176.5</v>
      </c>
      <c r="C711">
        <v>176.5</v>
      </c>
      <c r="D711">
        <v>176.5</v>
      </c>
      <c r="E711">
        <v>176.5</v>
      </c>
    </row>
    <row r="712" spans="1:5" x14ac:dyDescent="0.35">
      <c r="A712" s="10">
        <v>42696</v>
      </c>
      <c r="B712">
        <v>178.44</v>
      </c>
      <c r="C712">
        <v>178.44</v>
      </c>
      <c r="D712">
        <v>178.44</v>
      </c>
      <c r="E712">
        <v>178.44</v>
      </c>
    </row>
    <row r="713" spans="1:5" x14ac:dyDescent="0.35">
      <c r="A713" s="10">
        <v>42697</v>
      </c>
      <c r="B713">
        <v>179.43</v>
      </c>
      <c r="C713">
        <v>179.43</v>
      </c>
      <c r="D713">
        <v>179.43</v>
      </c>
      <c r="E713">
        <v>179.43</v>
      </c>
    </row>
    <row r="714" spans="1:5" x14ac:dyDescent="0.35">
      <c r="A714" s="10">
        <v>42698</v>
      </c>
      <c r="B714">
        <v>179.36</v>
      </c>
      <c r="C714">
        <v>179.36</v>
      </c>
      <c r="D714">
        <v>179.36</v>
      </c>
      <c r="E714">
        <v>179.36</v>
      </c>
    </row>
    <row r="715" spans="1:5" x14ac:dyDescent="0.35">
      <c r="A715" s="10">
        <v>42699</v>
      </c>
      <c r="B715">
        <v>179.51</v>
      </c>
      <c r="C715">
        <v>179.51</v>
      </c>
      <c r="D715">
        <v>179.51</v>
      </c>
      <c r="E715">
        <v>179.51</v>
      </c>
    </row>
    <row r="716" spans="1:5" x14ac:dyDescent="0.35">
      <c r="A716" s="10">
        <v>42702</v>
      </c>
      <c r="B716">
        <v>179.02</v>
      </c>
      <c r="C716">
        <v>179.02</v>
      </c>
      <c r="D716">
        <v>179.02</v>
      </c>
      <c r="E716">
        <v>179.02</v>
      </c>
    </row>
    <row r="717" spans="1:5" x14ac:dyDescent="0.35">
      <c r="A717" s="10">
        <v>42703</v>
      </c>
      <c r="B717">
        <v>177.91</v>
      </c>
      <c r="C717">
        <v>177.91</v>
      </c>
      <c r="D717">
        <v>177.91</v>
      </c>
      <c r="E717">
        <v>177.91</v>
      </c>
    </row>
    <row r="718" spans="1:5" x14ac:dyDescent="0.35">
      <c r="A718" s="10">
        <v>42704</v>
      </c>
      <c r="B718">
        <v>177.79</v>
      </c>
      <c r="C718">
        <v>177.79</v>
      </c>
      <c r="D718">
        <v>177.79</v>
      </c>
      <c r="E718">
        <v>177.79</v>
      </c>
    </row>
    <row r="719" spans="1:5" x14ac:dyDescent="0.35">
      <c r="A719" s="10">
        <v>42705</v>
      </c>
      <c r="B719">
        <v>178.41</v>
      </c>
      <c r="C719">
        <v>178.41</v>
      </c>
      <c r="D719">
        <v>178.41</v>
      </c>
      <c r="E719">
        <v>178.41</v>
      </c>
    </row>
    <row r="720" spans="1:5" x14ac:dyDescent="0.35">
      <c r="A720" s="10">
        <v>42706</v>
      </c>
      <c r="B720">
        <v>177.3</v>
      </c>
      <c r="C720">
        <v>177.3</v>
      </c>
      <c r="D720">
        <v>177.3</v>
      </c>
      <c r="E720">
        <v>177.3</v>
      </c>
    </row>
    <row r="721" spans="1:5" x14ac:dyDescent="0.35">
      <c r="A721" s="10">
        <v>42709</v>
      </c>
      <c r="B721">
        <v>177.9</v>
      </c>
      <c r="C721">
        <v>177.9</v>
      </c>
      <c r="D721">
        <v>177.9</v>
      </c>
      <c r="E721">
        <v>177.9</v>
      </c>
    </row>
    <row r="722" spans="1:5" x14ac:dyDescent="0.35">
      <c r="A722" s="10">
        <v>42710</v>
      </c>
      <c r="B722">
        <v>178.67</v>
      </c>
      <c r="C722">
        <v>178.67</v>
      </c>
      <c r="D722">
        <v>178.67</v>
      </c>
      <c r="E722">
        <v>178.67</v>
      </c>
    </row>
    <row r="723" spans="1:5" x14ac:dyDescent="0.35">
      <c r="A723" s="10">
        <v>42711</v>
      </c>
      <c r="B723">
        <v>180.33</v>
      </c>
      <c r="C723">
        <v>180.33</v>
      </c>
      <c r="D723">
        <v>180.33</v>
      </c>
      <c r="E723">
        <v>180.33</v>
      </c>
    </row>
    <row r="724" spans="1:5" x14ac:dyDescent="0.35">
      <c r="A724" s="10">
        <v>42712</v>
      </c>
      <c r="B724">
        <v>182.9</v>
      </c>
      <c r="C724">
        <v>182.9</v>
      </c>
      <c r="D724">
        <v>182.9</v>
      </c>
      <c r="E724">
        <v>182.9</v>
      </c>
    </row>
    <row r="725" spans="1:5" x14ac:dyDescent="0.35">
      <c r="A725" s="10">
        <v>42713</v>
      </c>
      <c r="B725">
        <v>184.13</v>
      </c>
      <c r="C725">
        <v>184.13</v>
      </c>
      <c r="D725">
        <v>184.13</v>
      </c>
      <c r="E725">
        <v>184.13</v>
      </c>
    </row>
    <row r="726" spans="1:5" x14ac:dyDescent="0.35">
      <c r="A726" s="10">
        <v>42716</v>
      </c>
      <c r="B726">
        <v>182.03</v>
      </c>
      <c r="C726">
        <v>182.03</v>
      </c>
      <c r="D726">
        <v>182.03</v>
      </c>
      <c r="E726">
        <v>182.03</v>
      </c>
    </row>
    <row r="727" spans="1:5" x14ac:dyDescent="0.35">
      <c r="A727" s="10">
        <v>42717</v>
      </c>
      <c r="B727">
        <v>182.31</v>
      </c>
      <c r="C727">
        <v>182.31</v>
      </c>
      <c r="D727">
        <v>182.31</v>
      </c>
      <c r="E727">
        <v>182.31</v>
      </c>
    </row>
    <row r="728" spans="1:5" x14ac:dyDescent="0.35">
      <c r="A728" s="10">
        <v>42718</v>
      </c>
      <c r="B728">
        <v>180.37</v>
      </c>
      <c r="C728">
        <v>180.37</v>
      </c>
      <c r="D728">
        <v>180.37</v>
      </c>
      <c r="E728">
        <v>180.37</v>
      </c>
    </row>
    <row r="729" spans="1:5" x14ac:dyDescent="0.35">
      <c r="A729" s="10">
        <v>42719</v>
      </c>
      <c r="B729">
        <v>183.07</v>
      </c>
      <c r="C729">
        <v>183.07</v>
      </c>
      <c r="D729">
        <v>183.07</v>
      </c>
      <c r="E729">
        <v>183.07</v>
      </c>
    </row>
    <row r="730" spans="1:5" x14ac:dyDescent="0.35">
      <c r="A730" s="10">
        <v>42720</v>
      </c>
      <c r="B730">
        <v>182.91</v>
      </c>
      <c r="C730">
        <v>182.91</v>
      </c>
      <c r="D730">
        <v>182.91</v>
      </c>
      <c r="E730">
        <v>182.91</v>
      </c>
    </row>
    <row r="731" spans="1:5" x14ac:dyDescent="0.35">
      <c r="A731" s="10">
        <v>42723</v>
      </c>
      <c r="B731">
        <v>182.77</v>
      </c>
      <c r="C731">
        <v>182.77</v>
      </c>
      <c r="D731">
        <v>182.77</v>
      </c>
      <c r="E731">
        <v>182.77</v>
      </c>
    </row>
    <row r="732" spans="1:5" x14ac:dyDescent="0.35">
      <c r="A732" s="10">
        <v>42724</v>
      </c>
      <c r="B732">
        <v>183.68</v>
      </c>
      <c r="C732">
        <v>183.68</v>
      </c>
      <c r="D732">
        <v>183.68</v>
      </c>
      <c r="E732">
        <v>183.68</v>
      </c>
    </row>
    <row r="733" spans="1:5" x14ac:dyDescent="0.35">
      <c r="A733" s="10">
        <v>42725</v>
      </c>
      <c r="B733">
        <v>182.81</v>
      </c>
      <c r="C733">
        <v>182.81</v>
      </c>
      <c r="D733">
        <v>182.81</v>
      </c>
      <c r="E733">
        <v>182.81</v>
      </c>
    </row>
    <row r="734" spans="1:5" x14ac:dyDescent="0.35">
      <c r="A734" s="10">
        <v>42726</v>
      </c>
      <c r="B734">
        <v>181.53</v>
      </c>
      <c r="C734">
        <v>181.53</v>
      </c>
      <c r="D734">
        <v>181.53</v>
      </c>
      <c r="E734">
        <v>181.53</v>
      </c>
    </row>
    <row r="735" spans="1:5" x14ac:dyDescent="0.35">
      <c r="A735" s="10">
        <v>42727</v>
      </c>
      <c r="B735">
        <v>181.9</v>
      </c>
      <c r="C735">
        <v>181.9</v>
      </c>
      <c r="D735">
        <v>181.9</v>
      </c>
      <c r="E735">
        <v>181.9</v>
      </c>
    </row>
    <row r="736" spans="1:5" x14ac:dyDescent="0.35">
      <c r="A736" s="10">
        <v>42731</v>
      </c>
      <c r="B736">
        <v>182.54</v>
      </c>
      <c r="C736">
        <v>182.54</v>
      </c>
      <c r="D736">
        <v>182.54</v>
      </c>
      <c r="E736">
        <v>182.54</v>
      </c>
    </row>
    <row r="737" spans="1:5" x14ac:dyDescent="0.35">
      <c r="A737" s="10">
        <v>42732</v>
      </c>
      <c r="B737">
        <v>182.58</v>
      </c>
      <c r="C737">
        <v>182.58</v>
      </c>
      <c r="D737">
        <v>182.58</v>
      </c>
      <c r="E737">
        <v>182.58</v>
      </c>
    </row>
    <row r="738" spans="1:5" x14ac:dyDescent="0.35">
      <c r="A738" s="10">
        <v>42733</v>
      </c>
      <c r="B738">
        <v>181.87</v>
      </c>
      <c r="C738">
        <v>181.87</v>
      </c>
      <c r="D738">
        <v>181.87</v>
      </c>
      <c r="E738">
        <v>181.87</v>
      </c>
    </row>
    <row r="739" spans="1:5" x14ac:dyDescent="0.35">
      <c r="A739" s="10">
        <v>42734</v>
      </c>
      <c r="B739">
        <v>181.26</v>
      </c>
      <c r="C739">
        <v>181.26</v>
      </c>
      <c r="D739">
        <v>181.26</v>
      </c>
      <c r="E739">
        <v>181.26</v>
      </c>
    </row>
    <row r="740" spans="1:5" x14ac:dyDescent="0.35">
      <c r="A740" s="10">
        <v>42737</v>
      </c>
      <c r="B740">
        <v>181.52</v>
      </c>
      <c r="C740">
        <v>181.52</v>
      </c>
      <c r="D740">
        <v>181.52</v>
      </c>
      <c r="E740">
        <v>181.52</v>
      </c>
    </row>
    <row r="741" spans="1:5" x14ac:dyDescent="0.35">
      <c r="A741" s="10">
        <v>42738</v>
      </c>
      <c r="B741">
        <v>184.16</v>
      </c>
      <c r="C741">
        <v>184.16</v>
      </c>
      <c r="D741">
        <v>184.16</v>
      </c>
      <c r="E741">
        <v>184.16</v>
      </c>
    </row>
    <row r="742" spans="1:5" x14ac:dyDescent="0.35">
      <c r="A742" s="10">
        <v>42739</v>
      </c>
      <c r="B742">
        <v>184.35</v>
      </c>
      <c r="C742">
        <v>184.35</v>
      </c>
      <c r="D742">
        <v>184.35</v>
      </c>
      <c r="E742">
        <v>184.35</v>
      </c>
    </row>
    <row r="743" spans="1:5" x14ac:dyDescent="0.35">
      <c r="A743" s="10">
        <v>42740</v>
      </c>
      <c r="B743">
        <v>182.68</v>
      </c>
      <c r="C743">
        <v>182.68</v>
      </c>
      <c r="D743">
        <v>182.68</v>
      </c>
      <c r="E743">
        <v>182.68</v>
      </c>
    </row>
    <row r="744" spans="1:5" x14ac:dyDescent="0.35">
      <c r="A744" s="10">
        <v>42741</v>
      </c>
      <c r="B744">
        <v>182.71</v>
      </c>
      <c r="C744">
        <v>182.71</v>
      </c>
      <c r="D744">
        <v>182.71</v>
      </c>
      <c r="E744">
        <v>182.71</v>
      </c>
    </row>
    <row r="745" spans="1:5" x14ac:dyDescent="0.35">
      <c r="A745" s="10">
        <v>42744</v>
      </c>
      <c r="B745">
        <v>182.19</v>
      </c>
      <c r="C745">
        <v>182.19</v>
      </c>
      <c r="D745">
        <v>182.19</v>
      </c>
      <c r="E745">
        <v>182.19</v>
      </c>
    </row>
    <row r="746" spans="1:5" x14ac:dyDescent="0.35">
      <c r="A746" s="10">
        <v>42745</v>
      </c>
      <c r="B746">
        <v>182.29</v>
      </c>
      <c r="C746">
        <v>182.29</v>
      </c>
      <c r="D746">
        <v>182.29</v>
      </c>
      <c r="E746">
        <v>182.29</v>
      </c>
    </row>
    <row r="747" spans="1:5" x14ac:dyDescent="0.35">
      <c r="A747" s="10">
        <v>42746</v>
      </c>
      <c r="B747">
        <v>184.98</v>
      </c>
      <c r="C747">
        <v>184.98</v>
      </c>
      <c r="D747">
        <v>184.98</v>
      </c>
      <c r="E747">
        <v>184.98</v>
      </c>
    </row>
    <row r="748" spans="1:5" x14ac:dyDescent="0.35">
      <c r="A748" s="10">
        <v>42747</v>
      </c>
      <c r="B748">
        <v>182.12</v>
      </c>
      <c r="C748">
        <v>182.12</v>
      </c>
      <c r="D748">
        <v>182.12</v>
      </c>
      <c r="E748">
        <v>182.12</v>
      </c>
    </row>
    <row r="749" spans="1:5" x14ac:dyDescent="0.35">
      <c r="A749" s="10">
        <v>42748</v>
      </c>
      <c r="B749">
        <v>183.38</v>
      </c>
      <c r="C749">
        <v>183.38</v>
      </c>
      <c r="D749">
        <v>183.38</v>
      </c>
      <c r="E749">
        <v>183.38</v>
      </c>
    </row>
    <row r="750" spans="1:5" x14ac:dyDescent="0.35">
      <c r="A750" s="10">
        <v>42751</v>
      </c>
      <c r="B750">
        <v>183.15</v>
      </c>
      <c r="C750">
        <v>183.15</v>
      </c>
      <c r="D750">
        <v>183.15</v>
      </c>
      <c r="E750">
        <v>183.15</v>
      </c>
    </row>
    <row r="751" spans="1:5" x14ac:dyDescent="0.35">
      <c r="A751" s="10">
        <v>42752</v>
      </c>
      <c r="B751">
        <v>181.16</v>
      </c>
      <c r="C751">
        <v>181.16</v>
      </c>
      <c r="D751">
        <v>181.16</v>
      </c>
      <c r="E751">
        <v>181.16</v>
      </c>
    </row>
    <row r="752" spans="1:5" x14ac:dyDescent="0.35">
      <c r="A752" s="10">
        <v>42753</v>
      </c>
      <c r="B752">
        <v>181.44</v>
      </c>
      <c r="C752">
        <v>181.44</v>
      </c>
      <c r="D752">
        <v>181.44</v>
      </c>
      <c r="E752">
        <v>181.44</v>
      </c>
    </row>
    <row r="753" spans="1:5" x14ac:dyDescent="0.35">
      <c r="A753" s="10">
        <v>42754</v>
      </c>
      <c r="B753">
        <v>182.1</v>
      </c>
      <c r="C753">
        <v>182.1</v>
      </c>
      <c r="D753">
        <v>182.1</v>
      </c>
      <c r="E753">
        <v>182.1</v>
      </c>
    </row>
    <row r="754" spans="1:5" x14ac:dyDescent="0.35">
      <c r="A754" s="10">
        <v>42755</v>
      </c>
      <c r="B754">
        <v>182.18</v>
      </c>
      <c r="C754">
        <v>182.18</v>
      </c>
      <c r="D754">
        <v>182.18</v>
      </c>
      <c r="E754">
        <v>182.18</v>
      </c>
    </row>
    <row r="755" spans="1:5" x14ac:dyDescent="0.35">
      <c r="A755" s="10">
        <v>42758</v>
      </c>
      <c r="B755">
        <v>180.97</v>
      </c>
      <c r="C755">
        <v>180.97</v>
      </c>
      <c r="D755">
        <v>180.97</v>
      </c>
      <c r="E755">
        <v>180.97</v>
      </c>
    </row>
    <row r="756" spans="1:5" x14ac:dyDescent="0.35">
      <c r="A756" s="10">
        <v>42759</v>
      </c>
      <c r="B756">
        <v>182.44</v>
      </c>
      <c r="C756">
        <v>182.44</v>
      </c>
      <c r="D756">
        <v>182.44</v>
      </c>
      <c r="E756">
        <v>182.44</v>
      </c>
    </row>
    <row r="757" spans="1:5" x14ac:dyDescent="0.35">
      <c r="A757" s="10">
        <v>42760</v>
      </c>
      <c r="B757">
        <v>184.6</v>
      </c>
      <c r="C757">
        <v>184.6</v>
      </c>
      <c r="D757">
        <v>184.6</v>
      </c>
      <c r="E757">
        <v>184.6</v>
      </c>
    </row>
    <row r="758" spans="1:5" x14ac:dyDescent="0.35">
      <c r="A758" s="10">
        <v>42761</v>
      </c>
      <c r="B758">
        <v>185.41</v>
      </c>
      <c r="C758">
        <v>185.41</v>
      </c>
      <c r="D758">
        <v>185.41</v>
      </c>
      <c r="E758">
        <v>185.41</v>
      </c>
    </row>
    <row r="759" spans="1:5" x14ac:dyDescent="0.35">
      <c r="A759" s="10">
        <v>42762</v>
      </c>
      <c r="B759">
        <v>184.48</v>
      </c>
      <c r="C759">
        <v>184.48</v>
      </c>
      <c r="D759">
        <v>184.48</v>
      </c>
      <c r="E759">
        <v>184.48</v>
      </c>
    </row>
    <row r="760" spans="1:5" x14ac:dyDescent="0.35">
      <c r="A760" s="10">
        <v>42765</v>
      </c>
      <c r="B760">
        <v>183.35</v>
      </c>
      <c r="C760">
        <v>183.35</v>
      </c>
      <c r="D760">
        <v>183.35</v>
      </c>
      <c r="E760">
        <v>183.35</v>
      </c>
    </row>
    <row r="761" spans="1:5" x14ac:dyDescent="0.35">
      <c r="A761" s="10">
        <v>42766</v>
      </c>
      <c r="B761">
        <v>182.6</v>
      </c>
      <c r="C761">
        <v>182.6</v>
      </c>
      <c r="D761">
        <v>182.6</v>
      </c>
      <c r="E761">
        <v>182.6</v>
      </c>
    </row>
    <row r="762" spans="1:5" x14ac:dyDescent="0.35">
      <c r="A762" s="10">
        <v>42767</v>
      </c>
      <c r="B762">
        <v>183.76</v>
      </c>
      <c r="C762">
        <v>183.76</v>
      </c>
      <c r="D762">
        <v>183.76</v>
      </c>
      <c r="E762">
        <v>183.76</v>
      </c>
    </row>
    <row r="763" spans="1:5" x14ac:dyDescent="0.35">
      <c r="A763" s="10">
        <v>42768</v>
      </c>
      <c r="B763">
        <v>182.7</v>
      </c>
      <c r="C763">
        <v>182.7</v>
      </c>
      <c r="D763">
        <v>182.7</v>
      </c>
      <c r="E763">
        <v>182.7</v>
      </c>
    </row>
    <row r="764" spans="1:5" x14ac:dyDescent="0.35">
      <c r="A764" s="10">
        <v>42769</v>
      </c>
      <c r="B764">
        <v>184.27</v>
      </c>
      <c r="C764">
        <v>184.27</v>
      </c>
      <c r="D764">
        <v>184.27</v>
      </c>
      <c r="E764">
        <v>184.27</v>
      </c>
    </row>
    <row r="765" spans="1:5" x14ac:dyDescent="0.35">
      <c r="A765" s="10">
        <v>42772</v>
      </c>
      <c r="B765">
        <v>183.7</v>
      </c>
      <c r="C765">
        <v>183.7</v>
      </c>
      <c r="D765">
        <v>183.7</v>
      </c>
      <c r="E765">
        <v>183.7</v>
      </c>
    </row>
    <row r="766" spans="1:5" x14ac:dyDescent="0.35">
      <c r="A766" s="10">
        <v>42773</v>
      </c>
      <c r="B766">
        <v>184.69</v>
      </c>
      <c r="C766">
        <v>184.69</v>
      </c>
      <c r="D766">
        <v>184.69</v>
      </c>
      <c r="E766">
        <v>184.69</v>
      </c>
    </row>
    <row r="767" spans="1:5" x14ac:dyDescent="0.35">
      <c r="A767" s="10">
        <v>42774</v>
      </c>
      <c r="B767">
        <v>184.96</v>
      </c>
      <c r="C767">
        <v>184.96</v>
      </c>
      <c r="D767">
        <v>184.96</v>
      </c>
      <c r="E767">
        <v>184.96</v>
      </c>
    </row>
    <row r="768" spans="1:5" x14ac:dyDescent="0.35">
      <c r="A768" s="10">
        <v>42775</v>
      </c>
      <c r="B768">
        <v>186.83</v>
      </c>
      <c r="C768">
        <v>186.83</v>
      </c>
      <c r="D768">
        <v>186.83</v>
      </c>
      <c r="E768">
        <v>186.83</v>
      </c>
    </row>
    <row r="769" spans="1:5" x14ac:dyDescent="0.35">
      <c r="A769" s="10">
        <v>42776</v>
      </c>
      <c r="B769">
        <v>187.86</v>
      </c>
      <c r="C769">
        <v>187.86</v>
      </c>
      <c r="D769">
        <v>187.86</v>
      </c>
      <c r="E769">
        <v>187.86</v>
      </c>
    </row>
    <row r="770" spans="1:5" x14ac:dyDescent="0.35">
      <c r="A770" s="10">
        <v>42779</v>
      </c>
      <c r="B770">
        <v>188.79</v>
      </c>
      <c r="C770">
        <v>188.79</v>
      </c>
      <c r="D770">
        <v>188.79</v>
      </c>
      <c r="E770">
        <v>188.79</v>
      </c>
    </row>
    <row r="771" spans="1:5" x14ac:dyDescent="0.35">
      <c r="A771" s="10">
        <v>42780</v>
      </c>
      <c r="B771">
        <v>188.55</v>
      </c>
      <c r="C771">
        <v>188.55</v>
      </c>
      <c r="D771">
        <v>188.55</v>
      </c>
      <c r="E771">
        <v>188.55</v>
      </c>
    </row>
    <row r="772" spans="1:5" x14ac:dyDescent="0.35">
      <c r="A772" s="10">
        <v>42781</v>
      </c>
      <c r="B772">
        <v>189.45</v>
      </c>
      <c r="C772">
        <v>189.45</v>
      </c>
      <c r="D772">
        <v>189.45</v>
      </c>
      <c r="E772">
        <v>189.45</v>
      </c>
    </row>
    <row r="773" spans="1:5" x14ac:dyDescent="0.35">
      <c r="A773" s="10">
        <v>42782</v>
      </c>
      <c r="B773">
        <v>187.31</v>
      </c>
      <c r="C773">
        <v>187.31</v>
      </c>
      <c r="D773">
        <v>187.31</v>
      </c>
      <c r="E773">
        <v>187.31</v>
      </c>
    </row>
    <row r="774" spans="1:5" x14ac:dyDescent="0.35">
      <c r="A774" s="10">
        <v>42783</v>
      </c>
      <c r="B774">
        <v>187.73</v>
      </c>
      <c r="C774">
        <v>187.73</v>
      </c>
      <c r="D774">
        <v>187.73</v>
      </c>
      <c r="E774">
        <v>187.73</v>
      </c>
    </row>
    <row r="775" spans="1:5" x14ac:dyDescent="0.35">
      <c r="A775" s="10">
        <v>42786</v>
      </c>
      <c r="B775">
        <v>188.05</v>
      </c>
      <c r="C775">
        <v>188.05</v>
      </c>
      <c r="D775">
        <v>188.05</v>
      </c>
      <c r="E775">
        <v>188.05</v>
      </c>
    </row>
    <row r="776" spans="1:5" x14ac:dyDescent="0.35">
      <c r="A776" s="10">
        <v>42787</v>
      </c>
      <c r="B776">
        <v>190.64</v>
      </c>
      <c r="C776">
        <v>190.64</v>
      </c>
      <c r="D776">
        <v>190.64</v>
      </c>
      <c r="E776">
        <v>190.64</v>
      </c>
    </row>
    <row r="777" spans="1:5" x14ac:dyDescent="0.35">
      <c r="A777" s="10">
        <v>42788</v>
      </c>
      <c r="B777">
        <v>190.56</v>
      </c>
      <c r="C777">
        <v>190.56</v>
      </c>
      <c r="D777">
        <v>190.56</v>
      </c>
      <c r="E777">
        <v>190.56</v>
      </c>
    </row>
    <row r="778" spans="1:5" x14ac:dyDescent="0.35">
      <c r="A778" s="10">
        <v>42789</v>
      </c>
      <c r="B778">
        <v>189.84</v>
      </c>
      <c r="C778">
        <v>189.84</v>
      </c>
      <c r="D778">
        <v>189.84</v>
      </c>
      <c r="E778">
        <v>189.84</v>
      </c>
    </row>
    <row r="779" spans="1:5" x14ac:dyDescent="0.35">
      <c r="A779" s="10">
        <v>42790</v>
      </c>
      <c r="B779">
        <v>189.5</v>
      </c>
      <c r="C779">
        <v>189.5</v>
      </c>
      <c r="D779">
        <v>189.5</v>
      </c>
      <c r="E779">
        <v>189.5</v>
      </c>
    </row>
    <row r="780" spans="1:5" x14ac:dyDescent="0.35">
      <c r="A780" s="10">
        <v>42793</v>
      </c>
      <c r="B780">
        <v>189.14</v>
      </c>
      <c r="C780">
        <v>189.14</v>
      </c>
      <c r="D780">
        <v>189.14</v>
      </c>
      <c r="E780">
        <v>189.14</v>
      </c>
    </row>
    <row r="781" spans="1:5" x14ac:dyDescent="0.35">
      <c r="A781" s="10">
        <v>42794</v>
      </c>
      <c r="B781">
        <v>188.12</v>
      </c>
      <c r="C781">
        <v>188.12</v>
      </c>
      <c r="D781">
        <v>188.12</v>
      </c>
      <c r="E781">
        <v>188.12</v>
      </c>
    </row>
    <row r="782" spans="1:5" x14ac:dyDescent="0.35">
      <c r="A782" s="10">
        <v>42795</v>
      </c>
      <c r="B782">
        <v>191.16</v>
      </c>
      <c r="C782">
        <v>191.16</v>
      </c>
      <c r="D782">
        <v>191.16</v>
      </c>
      <c r="E782">
        <v>191.16</v>
      </c>
    </row>
    <row r="783" spans="1:5" x14ac:dyDescent="0.35">
      <c r="A783" s="10">
        <v>42796</v>
      </c>
      <c r="B783">
        <v>190.17</v>
      </c>
      <c r="C783">
        <v>190.17</v>
      </c>
      <c r="D783">
        <v>190.17</v>
      </c>
      <c r="E783">
        <v>190.17</v>
      </c>
    </row>
    <row r="784" spans="1:5" x14ac:dyDescent="0.35">
      <c r="A784" s="10">
        <v>42797</v>
      </c>
      <c r="B784">
        <v>189.04</v>
      </c>
      <c r="C784">
        <v>189.04</v>
      </c>
      <c r="D784">
        <v>189.04</v>
      </c>
      <c r="E784">
        <v>189.04</v>
      </c>
    </row>
    <row r="785" spans="1:5" x14ac:dyDescent="0.35">
      <c r="A785" s="10">
        <v>42800</v>
      </c>
      <c r="B785">
        <v>187.82</v>
      </c>
      <c r="C785">
        <v>187.82</v>
      </c>
      <c r="D785">
        <v>187.82</v>
      </c>
      <c r="E785">
        <v>187.82</v>
      </c>
    </row>
    <row r="786" spans="1:5" x14ac:dyDescent="0.35">
      <c r="A786" s="10">
        <v>42801</v>
      </c>
      <c r="B786">
        <v>187.38</v>
      </c>
      <c r="C786">
        <v>187.38</v>
      </c>
      <c r="D786">
        <v>187.38</v>
      </c>
      <c r="E786">
        <v>187.38</v>
      </c>
    </row>
    <row r="787" spans="1:5" x14ac:dyDescent="0.35">
      <c r="A787" s="10">
        <v>42802</v>
      </c>
      <c r="B787">
        <v>187.27</v>
      </c>
      <c r="C787">
        <v>187.27</v>
      </c>
      <c r="D787">
        <v>187.27</v>
      </c>
      <c r="E787">
        <v>187.27</v>
      </c>
    </row>
    <row r="788" spans="1:5" x14ac:dyDescent="0.35">
      <c r="A788" s="10">
        <v>42803</v>
      </c>
      <c r="B788">
        <v>186.13</v>
      </c>
      <c r="C788">
        <v>186.13</v>
      </c>
      <c r="D788">
        <v>186.13</v>
      </c>
      <c r="E788">
        <v>186.13</v>
      </c>
    </row>
    <row r="789" spans="1:5" x14ac:dyDescent="0.35">
      <c r="A789" s="10">
        <v>42804</v>
      </c>
      <c r="B789">
        <v>185.81</v>
      </c>
      <c r="C789">
        <v>185.81</v>
      </c>
      <c r="D789">
        <v>185.81</v>
      </c>
      <c r="E789">
        <v>185.81</v>
      </c>
    </row>
    <row r="790" spans="1:5" x14ac:dyDescent="0.35">
      <c r="A790" s="10">
        <v>42807</v>
      </c>
      <c r="B790">
        <v>186.4</v>
      </c>
      <c r="C790">
        <v>186.4</v>
      </c>
      <c r="D790">
        <v>186.4</v>
      </c>
      <c r="E790">
        <v>186.4</v>
      </c>
    </row>
    <row r="791" spans="1:5" x14ac:dyDescent="0.35">
      <c r="A791" s="10">
        <v>42808</v>
      </c>
      <c r="B791">
        <v>185.85</v>
      </c>
      <c r="C791">
        <v>185.85</v>
      </c>
      <c r="D791">
        <v>185.85</v>
      </c>
      <c r="E791">
        <v>185.85</v>
      </c>
    </row>
    <row r="792" spans="1:5" x14ac:dyDescent="0.35">
      <c r="A792" s="10">
        <v>42809</v>
      </c>
      <c r="B792">
        <v>187.72</v>
      </c>
      <c r="C792">
        <v>187.72</v>
      </c>
      <c r="D792">
        <v>187.72</v>
      </c>
      <c r="E792">
        <v>187.72</v>
      </c>
    </row>
    <row r="793" spans="1:5" x14ac:dyDescent="0.35">
      <c r="A793" s="10">
        <v>42810</v>
      </c>
      <c r="B793">
        <v>187.42</v>
      </c>
      <c r="C793">
        <v>187.42</v>
      </c>
      <c r="D793">
        <v>187.42</v>
      </c>
      <c r="E793">
        <v>187.42</v>
      </c>
    </row>
    <row r="794" spans="1:5" x14ac:dyDescent="0.35">
      <c r="A794" s="10">
        <v>42811</v>
      </c>
      <c r="B794">
        <v>187.68</v>
      </c>
      <c r="C794">
        <v>187.68</v>
      </c>
      <c r="D794">
        <v>187.68</v>
      </c>
      <c r="E794">
        <v>187.68</v>
      </c>
    </row>
    <row r="795" spans="1:5" x14ac:dyDescent="0.35">
      <c r="A795" s="10">
        <v>42814</v>
      </c>
      <c r="B795">
        <v>187.18</v>
      </c>
      <c r="C795">
        <v>187.18</v>
      </c>
      <c r="D795">
        <v>187.18</v>
      </c>
      <c r="E795">
        <v>187.18</v>
      </c>
    </row>
    <row r="796" spans="1:5" x14ac:dyDescent="0.35">
      <c r="A796" s="10">
        <v>42815</v>
      </c>
      <c r="B796">
        <v>184.42</v>
      </c>
      <c r="C796">
        <v>184.42</v>
      </c>
      <c r="D796">
        <v>184.42</v>
      </c>
      <c r="E796">
        <v>184.42</v>
      </c>
    </row>
    <row r="797" spans="1:5" x14ac:dyDescent="0.35">
      <c r="A797" s="10">
        <v>42816</v>
      </c>
      <c r="B797">
        <v>184.16</v>
      </c>
      <c r="C797">
        <v>184.16</v>
      </c>
      <c r="D797">
        <v>184.16</v>
      </c>
      <c r="E797">
        <v>184.16</v>
      </c>
    </row>
    <row r="798" spans="1:5" x14ac:dyDescent="0.35">
      <c r="A798" s="10">
        <v>42817</v>
      </c>
      <c r="B798">
        <v>185.06</v>
      </c>
      <c r="C798">
        <v>185.06</v>
      </c>
      <c r="D798">
        <v>185.06</v>
      </c>
      <c r="E798">
        <v>185.06</v>
      </c>
    </row>
    <row r="799" spans="1:5" x14ac:dyDescent="0.35">
      <c r="A799" s="10">
        <v>42818</v>
      </c>
      <c r="B799">
        <v>185.61</v>
      </c>
      <c r="C799">
        <v>185.61</v>
      </c>
      <c r="D799">
        <v>185.61</v>
      </c>
      <c r="E799">
        <v>185.61</v>
      </c>
    </row>
    <row r="800" spans="1:5" x14ac:dyDescent="0.35">
      <c r="A800" s="10">
        <v>42821</v>
      </c>
      <c r="B800">
        <v>184.03</v>
      </c>
      <c r="C800">
        <v>184.03</v>
      </c>
      <c r="D800">
        <v>184.03</v>
      </c>
      <c r="E800">
        <v>184.03</v>
      </c>
    </row>
    <row r="801" spans="1:5" x14ac:dyDescent="0.35">
      <c r="A801" s="10">
        <v>42822</v>
      </c>
      <c r="B801">
        <v>185.71</v>
      </c>
      <c r="C801">
        <v>185.71</v>
      </c>
      <c r="D801">
        <v>185.71</v>
      </c>
      <c r="E801">
        <v>185.71</v>
      </c>
    </row>
    <row r="802" spans="1:5" x14ac:dyDescent="0.35">
      <c r="A802" s="10">
        <v>42823</v>
      </c>
      <c r="B802">
        <v>187.49</v>
      </c>
      <c r="C802">
        <v>187.49</v>
      </c>
      <c r="D802">
        <v>187.49</v>
      </c>
      <c r="E802">
        <v>187.49</v>
      </c>
    </row>
    <row r="803" spans="1:5" x14ac:dyDescent="0.35">
      <c r="A803" s="10">
        <v>42824</v>
      </c>
      <c r="B803">
        <v>188.05</v>
      </c>
      <c r="C803">
        <v>188.05</v>
      </c>
      <c r="D803">
        <v>188.05</v>
      </c>
      <c r="E803">
        <v>188.05</v>
      </c>
    </row>
    <row r="804" spans="1:5" x14ac:dyDescent="0.35">
      <c r="A804" s="10">
        <v>42825</v>
      </c>
      <c r="B804">
        <v>188.71</v>
      </c>
      <c r="C804">
        <v>188.71</v>
      </c>
      <c r="D804">
        <v>188.71</v>
      </c>
      <c r="E804">
        <v>188.71</v>
      </c>
    </row>
    <row r="805" spans="1:5" x14ac:dyDescent="0.35">
      <c r="A805" s="10">
        <v>42828</v>
      </c>
      <c r="B805">
        <v>188.75</v>
      </c>
      <c r="C805">
        <v>188.75</v>
      </c>
      <c r="D805">
        <v>188.75</v>
      </c>
      <c r="E805">
        <v>188.75</v>
      </c>
    </row>
    <row r="806" spans="1:5" x14ac:dyDescent="0.35">
      <c r="A806" s="10">
        <v>42829</v>
      </c>
      <c r="B806">
        <v>188.38</v>
      </c>
      <c r="C806">
        <v>188.38</v>
      </c>
      <c r="D806">
        <v>188.38</v>
      </c>
      <c r="E806">
        <v>188.38</v>
      </c>
    </row>
    <row r="807" spans="1:5" x14ac:dyDescent="0.35">
      <c r="A807" s="10">
        <v>42830</v>
      </c>
      <c r="B807">
        <v>187.91</v>
      </c>
      <c r="C807">
        <v>187.91</v>
      </c>
      <c r="D807">
        <v>187.91</v>
      </c>
      <c r="E807">
        <v>187.91</v>
      </c>
    </row>
    <row r="808" spans="1:5" x14ac:dyDescent="0.35">
      <c r="A808" s="10">
        <v>42831</v>
      </c>
      <c r="B808">
        <v>188.33</v>
      </c>
      <c r="C808">
        <v>188.33</v>
      </c>
      <c r="D808">
        <v>188.33</v>
      </c>
      <c r="E808">
        <v>188.33</v>
      </c>
    </row>
    <row r="809" spans="1:5" x14ac:dyDescent="0.35">
      <c r="A809" s="10">
        <v>42832</v>
      </c>
      <c r="B809">
        <v>189.38</v>
      </c>
      <c r="C809">
        <v>189.38</v>
      </c>
      <c r="D809">
        <v>189.38</v>
      </c>
      <c r="E809">
        <v>189.38</v>
      </c>
    </row>
    <row r="810" spans="1:5" x14ac:dyDescent="0.35">
      <c r="A810" s="10">
        <v>42835</v>
      </c>
      <c r="B810">
        <v>189.86</v>
      </c>
      <c r="C810">
        <v>189.86</v>
      </c>
      <c r="D810">
        <v>189.86</v>
      </c>
      <c r="E810">
        <v>189.86</v>
      </c>
    </row>
    <row r="811" spans="1:5" x14ac:dyDescent="0.35">
      <c r="A811" s="10">
        <v>42836</v>
      </c>
      <c r="B811">
        <v>190.3</v>
      </c>
      <c r="C811">
        <v>190.3</v>
      </c>
      <c r="D811">
        <v>190.3</v>
      </c>
      <c r="E811">
        <v>190.3</v>
      </c>
    </row>
    <row r="812" spans="1:5" x14ac:dyDescent="0.35">
      <c r="A812" s="10">
        <v>42837</v>
      </c>
      <c r="B812">
        <v>190.05</v>
      </c>
      <c r="C812">
        <v>190.05</v>
      </c>
      <c r="D812">
        <v>190.05</v>
      </c>
      <c r="E812">
        <v>190.05</v>
      </c>
    </row>
    <row r="813" spans="1:5" x14ac:dyDescent="0.35">
      <c r="A813" s="10">
        <v>42838</v>
      </c>
      <c r="B813">
        <v>188.94</v>
      </c>
      <c r="C813">
        <v>188.94</v>
      </c>
      <c r="D813">
        <v>188.94</v>
      </c>
      <c r="E813">
        <v>188.94</v>
      </c>
    </row>
    <row r="814" spans="1:5" x14ac:dyDescent="0.35">
      <c r="A814" s="10">
        <v>42843</v>
      </c>
      <c r="B814">
        <v>188.71</v>
      </c>
      <c r="C814">
        <v>188.71</v>
      </c>
      <c r="D814">
        <v>188.71</v>
      </c>
      <c r="E814">
        <v>188.71</v>
      </c>
    </row>
    <row r="815" spans="1:5" x14ac:dyDescent="0.35">
      <c r="A815" s="10">
        <v>42844</v>
      </c>
      <c r="B815">
        <v>188.96</v>
      </c>
      <c r="C815">
        <v>188.96</v>
      </c>
      <c r="D815">
        <v>188.96</v>
      </c>
      <c r="E815">
        <v>188.96</v>
      </c>
    </row>
    <row r="816" spans="1:5" x14ac:dyDescent="0.35">
      <c r="A816" s="10">
        <v>42845</v>
      </c>
      <c r="B816">
        <v>188.8</v>
      </c>
      <c r="C816">
        <v>188.8</v>
      </c>
      <c r="D816">
        <v>188.8</v>
      </c>
      <c r="E816">
        <v>188.8</v>
      </c>
    </row>
    <row r="817" spans="1:5" x14ac:dyDescent="0.35">
      <c r="A817" s="10">
        <v>42846</v>
      </c>
      <c r="B817">
        <v>190.03</v>
      </c>
      <c r="C817">
        <v>190.03</v>
      </c>
      <c r="D817">
        <v>190.03</v>
      </c>
      <c r="E817">
        <v>190.03</v>
      </c>
    </row>
    <row r="818" spans="1:5" x14ac:dyDescent="0.35">
      <c r="A818" s="10">
        <v>42849</v>
      </c>
      <c r="B818">
        <v>190.44</v>
      </c>
      <c r="C818">
        <v>190.44</v>
      </c>
      <c r="D818">
        <v>190.44</v>
      </c>
      <c r="E818">
        <v>190.44</v>
      </c>
    </row>
    <row r="819" spans="1:5" x14ac:dyDescent="0.35">
      <c r="A819" s="10">
        <v>42850</v>
      </c>
      <c r="B819">
        <v>190.56</v>
      </c>
      <c r="C819">
        <v>190.56</v>
      </c>
      <c r="D819">
        <v>190.56</v>
      </c>
      <c r="E819">
        <v>190.56</v>
      </c>
    </row>
    <row r="820" spans="1:5" x14ac:dyDescent="0.35">
      <c r="A820" s="10">
        <v>42851</v>
      </c>
      <c r="B820">
        <v>191.5</v>
      </c>
      <c r="C820">
        <v>191.5</v>
      </c>
      <c r="D820">
        <v>191.5</v>
      </c>
      <c r="E820">
        <v>191.5</v>
      </c>
    </row>
    <row r="821" spans="1:5" x14ac:dyDescent="0.35">
      <c r="A821" s="10">
        <v>42852</v>
      </c>
      <c r="B821">
        <v>192.36</v>
      </c>
      <c r="C821">
        <v>192.36</v>
      </c>
      <c r="D821">
        <v>192.36</v>
      </c>
      <c r="E821">
        <v>192.36</v>
      </c>
    </row>
    <row r="822" spans="1:5" x14ac:dyDescent="0.35">
      <c r="A822" s="10">
        <v>42853</v>
      </c>
      <c r="B822">
        <v>191.81</v>
      </c>
      <c r="C822">
        <v>191.81</v>
      </c>
      <c r="D822">
        <v>191.81</v>
      </c>
      <c r="E822">
        <v>191.81</v>
      </c>
    </row>
    <row r="823" spans="1:5" x14ac:dyDescent="0.35">
      <c r="A823" s="10">
        <v>42857</v>
      </c>
      <c r="B823">
        <v>191.79</v>
      </c>
      <c r="C823">
        <v>191.79</v>
      </c>
      <c r="D823">
        <v>191.79</v>
      </c>
      <c r="E823">
        <v>191.79</v>
      </c>
    </row>
    <row r="824" spans="1:5" x14ac:dyDescent="0.35">
      <c r="A824" s="10">
        <v>42858</v>
      </c>
      <c r="B824">
        <v>190.98</v>
      </c>
      <c r="C824">
        <v>190.98</v>
      </c>
      <c r="D824">
        <v>190.98</v>
      </c>
      <c r="E824">
        <v>190.98</v>
      </c>
    </row>
    <row r="825" spans="1:5" x14ac:dyDescent="0.35">
      <c r="A825" s="10">
        <v>42859</v>
      </c>
      <c r="B825">
        <v>191.19</v>
      </c>
      <c r="C825">
        <v>191.19</v>
      </c>
      <c r="D825">
        <v>191.19</v>
      </c>
      <c r="E825">
        <v>191.19</v>
      </c>
    </row>
    <row r="826" spans="1:5" x14ac:dyDescent="0.35">
      <c r="A826" s="10">
        <v>42860</v>
      </c>
      <c r="B826">
        <v>192.01</v>
      </c>
      <c r="C826">
        <v>192.01</v>
      </c>
      <c r="D826">
        <v>192.01</v>
      </c>
      <c r="E826">
        <v>192.01</v>
      </c>
    </row>
    <row r="827" spans="1:5" x14ac:dyDescent="0.35">
      <c r="A827" s="10">
        <v>42863</v>
      </c>
      <c r="B827">
        <v>192.84</v>
      </c>
      <c r="C827">
        <v>192.84</v>
      </c>
      <c r="D827">
        <v>192.84</v>
      </c>
      <c r="E827">
        <v>192.84</v>
      </c>
    </row>
    <row r="828" spans="1:5" x14ac:dyDescent="0.35">
      <c r="A828" s="10">
        <v>42864</v>
      </c>
      <c r="B828">
        <v>194.14</v>
      </c>
      <c r="C828">
        <v>194.14</v>
      </c>
      <c r="D828">
        <v>194.14</v>
      </c>
      <c r="E828">
        <v>194.14</v>
      </c>
    </row>
    <row r="829" spans="1:5" x14ac:dyDescent="0.35">
      <c r="A829" s="10">
        <v>42865</v>
      </c>
      <c r="B829">
        <v>194.67</v>
      </c>
      <c r="C829">
        <v>194.67</v>
      </c>
      <c r="D829">
        <v>194.67</v>
      </c>
      <c r="E829">
        <v>194.67</v>
      </c>
    </row>
    <row r="830" spans="1:5" x14ac:dyDescent="0.35">
      <c r="A830" s="10">
        <v>42866</v>
      </c>
      <c r="B830">
        <v>194.32</v>
      </c>
      <c r="C830">
        <v>194.32</v>
      </c>
      <c r="D830">
        <v>194.32</v>
      </c>
      <c r="E830">
        <v>194.32</v>
      </c>
    </row>
    <row r="831" spans="1:5" x14ac:dyDescent="0.35">
      <c r="A831" s="10">
        <v>42867</v>
      </c>
      <c r="B831">
        <v>192.81</v>
      </c>
      <c r="C831">
        <v>192.81</v>
      </c>
      <c r="D831">
        <v>192.81</v>
      </c>
      <c r="E831">
        <v>192.81</v>
      </c>
    </row>
    <row r="832" spans="1:5" x14ac:dyDescent="0.35">
      <c r="A832" s="10">
        <v>42870</v>
      </c>
      <c r="B832">
        <v>192.67</v>
      </c>
      <c r="C832">
        <v>192.67</v>
      </c>
      <c r="D832">
        <v>192.67</v>
      </c>
      <c r="E832">
        <v>192.67</v>
      </c>
    </row>
    <row r="833" spans="1:5" x14ac:dyDescent="0.35">
      <c r="A833" s="10">
        <v>42871</v>
      </c>
      <c r="B833">
        <v>191.69</v>
      </c>
      <c r="C833">
        <v>191.69</v>
      </c>
      <c r="D833">
        <v>191.69</v>
      </c>
      <c r="E833">
        <v>191.69</v>
      </c>
    </row>
    <row r="834" spans="1:5" x14ac:dyDescent="0.35">
      <c r="A834" s="10">
        <v>42872</v>
      </c>
      <c r="B834">
        <v>187.76</v>
      </c>
      <c r="C834">
        <v>187.76</v>
      </c>
      <c r="D834">
        <v>187.76</v>
      </c>
      <c r="E834">
        <v>187.76</v>
      </c>
    </row>
    <row r="835" spans="1:5" x14ac:dyDescent="0.35">
      <c r="A835" s="10">
        <v>42873</v>
      </c>
      <c r="B835">
        <v>186.97</v>
      </c>
      <c r="C835">
        <v>186.97</v>
      </c>
      <c r="D835">
        <v>186.97</v>
      </c>
      <c r="E835">
        <v>186.97</v>
      </c>
    </row>
    <row r="836" spans="1:5" x14ac:dyDescent="0.35">
      <c r="A836" s="10">
        <v>42874</v>
      </c>
      <c r="B836">
        <v>187.93</v>
      </c>
      <c r="C836">
        <v>187.93</v>
      </c>
      <c r="D836">
        <v>187.93</v>
      </c>
      <c r="E836">
        <v>187.93</v>
      </c>
    </row>
    <row r="837" spans="1:5" x14ac:dyDescent="0.35">
      <c r="A837" s="10">
        <v>42877</v>
      </c>
      <c r="B837">
        <v>187.91</v>
      </c>
      <c r="C837">
        <v>187.91</v>
      </c>
      <c r="D837">
        <v>187.91</v>
      </c>
      <c r="E837">
        <v>187.91</v>
      </c>
    </row>
    <row r="838" spans="1:5" x14ac:dyDescent="0.35">
      <c r="A838" s="10">
        <v>42878</v>
      </c>
      <c r="B838">
        <v>188.29</v>
      </c>
      <c r="C838">
        <v>188.29</v>
      </c>
      <c r="D838">
        <v>188.29</v>
      </c>
      <c r="E838">
        <v>188.29</v>
      </c>
    </row>
    <row r="839" spans="1:5" x14ac:dyDescent="0.35">
      <c r="A839" s="10">
        <v>42879</v>
      </c>
      <c r="B839">
        <v>189.32</v>
      </c>
      <c r="C839">
        <v>189.32</v>
      </c>
      <c r="D839">
        <v>189.32</v>
      </c>
      <c r="E839">
        <v>189.32</v>
      </c>
    </row>
    <row r="840" spans="1:5" x14ac:dyDescent="0.35">
      <c r="A840" s="10">
        <v>42881</v>
      </c>
      <c r="B840">
        <v>189.47</v>
      </c>
      <c r="C840">
        <v>189.47</v>
      </c>
      <c r="D840">
        <v>189.47</v>
      </c>
      <c r="E840">
        <v>189.47</v>
      </c>
    </row>
    <row r="841" spans="1:5" x14ac:dyDescent="0.35">
      <c r="A841" s="10">
        <v>42884</v>
      </c>
      <c r="B841">
        <v>189.72</v>
      </c>
      <c r="C841">
        <v>189.72</v>
      </c>
      <c r="D841">
        <v>189.72</v>
      </c>
      <c r="E841">
        <v>189.72</v>
      </c>
    </row>
    <row r="842" spans="1:5" x14ac:dyDescent="0.35">
      <c r="A842" s="10">
        <v>42885</v>
      </c>
      <c r="B842">
        <v>189.6</v>
      </c>
      <c r="C842">
        <v>189.6</v>
      </c>
      <c r="D842">
        <v>189.6</v>
      </c>
      <c r="E842">
        <v>189.6</v>
      </c>
    </row>
    <row r="843" spans="1:5" x14ac:dyDescent="0.35">
      <c r="A843" s="10">
        <v>42886</v>
      </c>
      <c r="B843">
        <v>189.09</v>
      </c>
      <c r="C843">
        <v>189.09</v>
      </c>
      <c r="D843">
        <v>189.09</v>
      </c>
      <c r="E843">
        <v>189.09</v>
      </c>
    </row>
    <row r="844" spans="1:5" x14ac:dyDescent="0.35">
      <c r="A844" s="10">
        <v>42887</v>
      </c>
      <c r="B844">
        <v>191.4</v>
      </c>
      <c r="C844">
        <v>191.4</v>
      </c>
      <c r="D844">
        <v>191.4</v>
      </c>
      <c r="E844">
        <v>191.4</v>
      </c>
    </row>
    <row r="845" spans="1:5" x14ac:dyDescent="0.35">
      <c r="A845" s="10">
        <v>42888</v>
      </c>
      <c r="B845">
        <v>191.96</v>
      </c>
      <c r="C845">
        <v>191.96</v>
      </c>
      <c r="D845">
        <v>191.96</v>
      </c>
      <c r="E845">
        <v>191.96</v>
      </c>
    </row>
    <row r="846" spans="1:5" x14ac:dyDescent="0.35">
      <c r="A846" s="10">
        <v>42892</v>
      </c>
      <c r="B846">
        <v>191.68</v>
      </c>
      <c r="C846">
        <v>191.68</v>
      </c>
      <c r="D846">
        <v>191.68</v>
      </c>
      <c r="E846">
        <v>191.68</v>
      </c>
    </row>
    <row r="847" spans="1:5" x14ac:dyDescent="0.35">
      <c r="A847" s="10">
        <v>42893</v>
      </c>
      <c r="B847">
        <v>191.85</v>
      </c>
      <c r="C847">
        <v>191.85</v>
      </c>
      <c r="D847">
        <v>191.85</v>
      </c>
      <c r="E847">
        <v>191.85</v>
      </c>
    </row>
    <row r="848" spans="1:5" x14ac:dyDescent="0.35">
      <c r="A848" s="10">
        <v>42894</v>
      </c>
      <c r="B848">
        <v>193.04</v>
      </c>
      <c r="C848">
        <v>193.04</v>
      </c>
      <c r="D848">
        <v>193.04</v>
      </c>
      <c r="E848">
        <v>193.04</v>
      </c>
    </row>
    <row r="849" spans="1:5" x14ac:dyDescent="0.35">
      <c r="A849" s="10">
        <v>42895</v>
      </c>
      <c r="B849">
        <v>193.78</v>
      </c>
      <c r="C849">
        <v>193.78</v>
      </c>
      <c r="D849">
        <v>193.78</v>
      </c>
      <c r="E849">
        <v>193.78</v>
      </c>
    </row>
    <row r="850" spans="1:5" x14ac:dyDescent="0.35">
      <c r="A850" s="10">
        <v>42898</v>
      </c>
      <c r="B850">
        <v>192.31</v>
      </c>
      <c r="C850">
        <v>192.31</v>
      </c>
      <c r="D850">
        <v>192.31</v>
      </c>
      <c r="E850">
        <v>192.31</v>
      </c>
    </row>
    <row r="851" spans="1:5" x14ac:dyDescent="0.35">
      <c r="A851" s="10">
        <v>42899</v>
      </c>
      <c r="B851">
        <v>192.95</v>
      </c>
      <c r="C851">
        <v>192.95</v>
      </c>
      <c r="D851">
        <v>192.95</v>
      </c>
      <c r="E851">
        <v>192.95</v>
      </c>
    </row>
    <row r="852" spans="1:5" x14ac:dyDescent="0.35">
      <c r="A852" s="10">
        <v>42900</v>
      </c>
      <c r="B852">
        <v>192.17</v>
      </c>
      <c r="C852">
        <v>192.17</v>
      </c>
      <c r="D852">
        <v>192.17</v>
      </c>
      <c r="E852">
        <v>192.17</v>
      </c>
    </row>
    <row r="853" spans="1:5" x14ac:dyDescent="0.35">
      <c r="A853" s="10">
        <v>42901</v>
      </c>
      <c r="B853">
        <v>192.29</v>
      </c>
      <c r="C853">
        <v>192.29</v>
      </c>
      <c r="D853">
        <v>192.29</v>
      </c>
      <c r="E853">
        <v>192.29</v>
      </c>
    </row>
    <row r="854" spans="1:5" x14ac:dyDescent="0.35">
      <c r="A854" s="10">
        <v>42902</v>
      </c>
      <c r="B854">
        <v>191.3</v>
      </c>
      <c r="C854">
        <v>191.3</v>
      </c>
      <c r="D854">
        <v>191.3</v>
      </c>
      <c r="E854">
        <v>191.3</v>
      </c>
    </row>
    <row r="855" spans="1:5" x14ac:dyDescent="0.35">
      <c r="A855" s="10">
        <v>42905</v>
      </c>
      <c r="B855">
        <v>192.76</v>
      </c>
      <c r="C855">
        <v>192.76</v>
      </c>
      <c r="D855">
        <v>192.76</v>
      </c>
      <c r="E855">
        <v>192.76</v>
      </c>
    </row>
    <row r="856" spans="1:5" x14ac:dyDescent="0.35">
      <c r="A856" s="10">
        <v>42906</v>
      </c>
      <c r="B856">
        <v>191.67</v>
      </c>
      <c r="C856">
        <v>191.67</v>
      </c>
      <c r="D856">
        <v>191.67</v>
      </c>
      <c r="E856">
        <v>191.67</v>
      </c>
    </row>
    <row r="857" spans="1:5" x14ac:dyDescent="0.35">
      <c r="A857" s="10">
        <v>42907</v>
      </c>
      <c r="B857">
        <v>191.14</v>
      </c>
      <c r="C857">
        <v>191.14</v>
      </c>
      <c r="D857">
        <v>191.14</v>
      </c>
      <c r="E857">
        <v>191.14</v>
      </c>
    </row>
    <row r="858" spans="1:5" x14ac:dyDescent="0.35">
      <c r="A858" s="10">
        <v>42908</v>
      </c>
      <c r="B858">
        <v>191.83</v>
      </c>
      <c r="C858">
        <v>191.83</v>
      </c>
      <c r="D858">
        <v>191.83</v>
      </c>
      <c r="E858">
        <v>191.83</v>
      </c>
    </row>
    <row r="859" spans="1:5" x14ac:dyDescent="0.35">
      <c r="A859" s="10">
        <v>42912</v>
      </c>
      <c r="B859">
        <v>192.74</v>
      </c>
      <c r="C859">
        <v>192.74</v>
      </c>
      <c r="D859">
        <v>192.74</v>
      </c>
      <c r="E859">
        <v>192.74</v>
      </c>
    </row>
    <row r="860" spans="1:5" x14ac:dyDescent="0.35">
      <c r="A860" s="10">
        <v>42913</v>
      </c>
      <c r="B860">
        <v>190.27</v>
      </c>
      <c r="C860">
        <v>190.27</v>
      </c>
      <c r="D860">
        <v>190.27</v>
      </c>
      <c r="E860">
        <v>190.27</v>
      </c>
    </row>
    <row r="861" spans="1:5" x14ac:dyDescent="0.35">
      <c r="A861" s="10">
        <v>42914</v>
      </c>
      <c r="B861">
        <v>189.81</v>
      </c>
      <c r="C861">
        <v>189.81</v>
      </c>
      <c r="D861">
        <v>189.81</v>
      </c>
      <c r="E861">
        <v>189.81</v>
      </c>
    </row>
    <row r="862" spans="1:5" x14ac:dyDescent="0.35">
      <c r="A862" s="10">
        <v>42915</v>
      </c>
      <c r="B862">
        <v>188.23</v>
      </c>
      <c r="C862">
        <v>188.23</v>
      </c>
      <c r="D862">
        <v>188.23</v>
      </c>
      <c r="E862">
        <v>188.23</v>
      </c>
    </row>
    <row r="863" spans="1:5" x14ac:dyDescent="0.35">
      <c r="A863" s="10">
        <v>42916</v>
      </c>
      <c r="B863">
        <v>189.43</v>
      </c>
      <c r="C863">
        <v>189.43</v>
      </c>
      <c r="D863">
        <v>189.43</v>
      </c>
      <c r="E863">
        <v>189.43</v>
      </c>
    </row>
    <row r="864" spans="1:5" x14ac:dyDescent="0.35">
      <c r="A864" s="10">
        <v>42919</v>
      </c>
      <c r="B864">
        <v>190.45</v>
      </c>
      <c r="C864">
        <v>190.45</v>
      </c>
      <c r="D864">
        <v>190.45</v>
      </c>
      <c r="E864">
        <v>190.45</v>
      </c>
    </row>
    <row r="865" spans="1:5" x14ac:dyDescent="0.35">
      <c r="A865" s="10">
        <v>42920</v>
      </c>
      <c r="B865">
        <v>190.02</v>
      </c>
      <c r="C865">
        <v>190.02</v>
      </c>
      <c r="D865">
        <v>190.02</v>
      </c>
      <c r="E865">
        <v>190.02</v>
      </c>
    </row>
    <row r="866" spans="1:5" x14ac:dyDescent="0.35">
      <c r="A866" s="10">
        <v>42921</v>
      </c>
      <c r="B866">
        <v>189.78</v>
      </c>
      <c r="C866">
        <v>189.78</v>
      </c>
      <c r="D866">
        <v>189.78</v>
      </c>
      <c r="E866">
        <v>189.78</v>
      </c>
    </row>
    <row r="867" spans="1:5" x14ac:dyDescent="0.35">
      <c r="A867" s="10">
        <v>42922</v>
      </c>
      <c r="B867">
        <v>187.39</v>
      </c>
      <c r="C867">
        <v>187.39</v>
      </c>
      <c r="D867">
        <v>187.39</v>
      </c>
      <c r="E867">
        <v>187.39</v>
      </c>
    </row>
    <row r="868" spans="1:5" x14ac:dyDescent="0.35">
      <c r="A868" s="10">
        <v>42923</v>
      </c>
      <c r="B868">
        <v>188.67</v>
      </c>
      <c r="C868">
        <v>188.67</v>
      </c>
      <c r="D868">
        <v>188.67</v>
      </c>
      <c r="E868">
        <v>188.67</v>
      </c>
    </row>
    <row r="869" spans="1:5" x14ac:dyDescent="0.35">
      <c r="A869" s="10">
        <v>42926</v>
      </c>
      <c r="B869">
        <v>188.62</v>
      </c>
      <c r="C869">
        <v>188.62</v>
      </c>
      <c r="D869">
        <v>188.62</v>
      </c>
      <c r="E869">
        <v>188.62</v>
      </c>
    </row>
    <row r="870" spans="1:5" x14ac:dyDescent="0.35">
      <c r="A870" s="10">
        <v>42927</v>
      </c>
      <c r="B870">
        <v>188.57</v>
      </c>
      <c r="C870">
        <v>188.57</v>
      </c>
      <c r="D870">
        <v>188.57</v>
      </c>
      <c r="E870">
        <v>188.57</v>
      </c>
    </row>
    <row r="871" spans="1:5" x14ac:dyDescent="0.35">
      <c r="A871" s="10">
        <v>42928</v>
      </c>
      <c r="B871">
        <v>190.58</v>
      </c>
      <c r="C871">
        <v>190.58</v>
      </c>
      <c r="D871">
        <v>190.58</v>
      </c>
      <c r="E871">
        <v>190.58</v>
      </c>
    </row>
    <row r="872" spans="1:5" x14ac:dyDescent="0.35">
      <c r="A872" s="10">
        <v>42929</v>
      </c>
      <c r="B872">
        <v>191.94</v>
      </c>
      <c r="C872">
        <v>191.94</v>
      </c>
      <c r="D872">
        <v>191.94</v>
      </c>
      <c r="E872">
        <v>191.94</v>
      </c>
    </row>
    <row r="873" spans="1:5" x14ac:dyDescent="0.35">
      <c r="A873" s="10">
        <v>42930</v>
      </c>
      <c r="B873">
        <v>192.52</v>
      </c>
      <c r="C873">
        <v>192.52</v>
      </c>
      <c r="D873">
        <v>192.52</v>
      </c>
      <c r="E873">
        <v>192.52</v>
      </c>
    </row>
    <row r="874" spans="1:5" x14ac:dyDescent="0.35">
      <c r="A874" s="10">
        <v>42933</v>
      </c>
      <c r="B874">
        <v>192.87</v>
      </c>
      <c r="C874">
        <v>192.87</v>
      </c>
      <c r="D874">
        <v>192.87</v>
      </c>
      <c r="E874">
        <v>192.87</v>
      </c>
    </row>
    <row r="875" spans="1:5" x14ac:dyDescent="0.35">
      <c r="A875" s="10">
        <v>42934</v>
      </c>
      <c r="B875">
        <v>191.61</v>
      </c>
      <c r="C875">
        <v>191.61</v>
      </c>
      <c r="D875">
        <v>191.61</v>
      </c>
      <c r="E875">
        <v>191.61</v>
      </c>
    </row>
    <row r="876" spans="1:5" x14ac:dyDescent="0.35">
      <c r="A876" s="10">
        <v>42935</v>
      </c>
      <c r="B876">
        <v>193.87</v>
      </c>
      <c r="C876">
        <v>193.87</v>
      </c>
      <c r="D876">
        <v>193.87</v>
      </c>
      <c r="E876">
        <v>193.87</v>
      </c>
    </row>
    <row r="877" spans="1:5" x14ac:dyDescent="0.35">
      <c r="A877" s="10">
        <v>42936</v>
      </c>
      <c r="B877">
        <v>192.18</v>
      </c>
      <c r="C877">
        <v>192.18</v>
      </c>
      <c r="D877">
        <v>192.18</v>
      </c>
      <c r="E877">
        <v>192.18</v>
      </c>
    </row>
    <row r="878" spans="1:5" x14ac:dyDescent="0.35">
      <c r="A878" s="10">
        <v>42937</v>
      </c>
      <c r="B878">
        <v>191.01</v>
      </c>
      <c r="C878">
        <v>191.01</v>
      </c>
      <c r="D878">
        <v>191.01</v>
      </c>
      <c r="E878">
        <v>191.01</v>
      </c>
    </row>
    <row r="879" spans="1:5" x14ac:dyDescent="0.35">
      <c r="A879" s="10">
        <v>42940</v>
      </c>
      <c r="B879">
        <v>190.67</v>
      </c>
      <c r="C879">
        <v>190.67</v>
      </c>
      <c r="D879">
        <v>190.67</v>
      </c>
      <c r="E879">
        <v>190.67</v>
      </c>
    </row>
    <row r="880" spans="1:5" x14ac:dyDescent="0.35">
      <c r="A880" s="10">
        <v>42941</v>
      </c>
      <c r="B880">
        <v>191.06</v>
      </c>
      <c r="C880">
        <v>191.06</v>
      </c>
      <c r="D880">
        <v>191.06</v>
      </c>
      <c r="E880">
        <v>191.06</v>
      </c>
    </row>
    <row r="881" spans="1:5" x14ac:dyDescent="0.35">
      <c r="A881" s="10">
        <v>42942</v>
      </c>
      <c r="B881">
        <v>190.57</v>
      </c>
      <c r="C881">
        <v>190.57</v>
      </c>
      <c r="D881">
        <v>190.57</v>
      </c>
      <c r="E881">
        <v>190.57</v>
      </c>
    </row>
    <row r="882" spans="1:5" x14ac:dyDescent="0.35">
      <c r="A882" s="10">
        <v>42943</v>
      </c>
      <c r="B882">
        <v>191.05</v>
      </c>
      <c r="C882">
        <v>191.05</v>
      </c>
      <c r="D882">
        <v>191.05</v>
      </c>
      <c r="E882">
        <v>191.05</v>
      </c>
    </row>
    <row r="883" spans="1:5" x14ac:dyDescent="0.35">
      <c r="A883" s="10">
        <v>42944</v>
      </c>
      <c r="B883">
        <v>188.97</v>
      </c>
      <c r="C883">
        <v>188.97</v>
      </c>
      <c r="D883">
        <v>188.97</v>
      </c>
      <c r="E883">
        <v>188.97</v>
      </c>
    </row>
    <row r="884" spans="1:5" x14ac:dyDescent="0.35">
      <c r="A884" s="10">
        <v>42947</v>
      </c>
      <c r="B884">
        <v>189.26</v>
      </c>
      <c r="C884">
        <v>189.26</v>
      </c>
      <c r="D884">
        <v>189.26</v>
      </c>
      <c r="E884">
        <v>189.26</v>
      </c>
    </row>
    <row r="885" spans="1:5" x14ac:dyDescent="0.35">
      <c r="A885" s="10">
        <v>42948</v>
      </c>
      <c r="B885">
        <v>189.44</v>
      </c>
      <c r="C885">
        <v>189.44</v>
      </c>
      <c r="D885">
        <v>189.44</v>
      </c>
      <c r="E885">
        <v>189.44</v>
      </c>
    </row>
    <row r="886" spans="1:5" x14ac:dyDescent="0.35">
      <c r="A886" s="10">
        <v>42949</v>
      </c>
      <c r="B886">
        <v>188.12</v>
      </c>
      <c r="C886">
        <v>188.12</v>
      </c>
      <c r="D886">
        <v>188.12</v>
      </c>
      <c r="E886">
        <v>188.12</v>
      </c>
    </row>
    <row r="887" spans="1:5" x14ac:dyDescent="0.35">
      <c r="A887" s="10">
        <v>42950</v>
      </c>
      <c r="B887">
        <v>187.38</v>
      </c>
      <c r="C887">
        <v>187.38</v>
      </c>
      <c r="D887">
        <v>187.38</v>
      </c>
      <c r="E887">
        <v>187.38</v>
      </c>
    </row>
    <row r="888" spans="1:5" x14ac:dyDescent="0.35">
      <c r="A888" s="10">
        <v>42951</v>
      </c>
      <c r="B888">
        <v>190</v>
      </c>
      <c r="C888">
        <v>190</v>
      </c>
      <c r="D888">
        <v>190</v>
      </c>
      <c r="E888">
        <v>190</v>
      </c>
    </row>
    <row r="889" spans="1:5" x14ac:dyDescent="0.35">
      <c r="A889" s="10">
        <v>42954</v>
      </c>
      <c r="B889">
        <v>189.75</v>
      </c>
      <c r="C889">
        <v>189.75</v>
      </c>
      <c r="D889">
        <v>189.75</v>
      </c>
      <c r="E889">
        <v>189.75</v>
      </c>
    </row>
    <row r="890" spans="1:5" x14ac:dyDescent="0.35">
      <c r="A890" s="10">
        <v>42955</v>
      </c>
      <c r="B890">
        <v>190.38</v>
      </c>
      <c r="C890">
        <v>190.38</v>
      </c>
      <c r="D890">
        <v>190.38</v>
      </c>
      <c r="E890">
        <v>190.38</v>
      </c>
    </row>
    <row r="891" spans="1:5" x14ac:dyDescent="0.35">
      <c r="A891" s="10">
        <v>42956</v>
      </c>
      <c r="B891">
        <v>189.53</v>
      </c>
      <c r="C891">
        <v>189.53</v>
      </c>
      <c r="D891">
        <v>189.53</v>
      </c>
      <c r="E891">
        <v>189.53</v>
      </c>
    </row>
    <row r="892" spans="1:5" x14ac:dyDescent="0.35">
      <c r="A892" s="10">
        <v>42957</v>
      </c>
      <c r="B892">
        <v>187.33</v>
      </c>
      <c r="C892">
        <v>187.33</v>
      </c>
      <c r="D892">
        <v>187.33</v>
      </c>
      <c r="E892">
        <v>187.33</v>
      </c>
    </row>
    <row r="893" spans="1:5" x14ac:dyDescent="0.35">
      <c r="A893" s="10">
        <v>42958</v>
      </c>
      <c r="B893">
        <v>186.18</v>
      </c>
      <c r="C893">
        <v>186.18</v>
      </c>
      <c r="D893">
        <v>186.18</v>
      </c>
      <c r="E893">
        <v>186.18</v>
      </c>
    </row>
    <row r="894" spans="1:5" x14ac:dyDescent="0.35">
      <c r="A894" s="10">
        <v>42961</v>
      </c>
      <c r="B894">
        <v>187.62</v>
      </c>
      <c r="C894">
        <v>187.62</v>
      </c>
      <c r="D894">
        <v>187.62</v>
      </c>
      <c r="E894">
        <v>187.62</v>
      </c>
    </row>
    <row r="895" spans="1:5" x14ac:dyDescent="0.35">
      <c r="A895" s="10">
        <v>42963</v>
      </c>
      <c r="B895">
        <v>188.79</v>
      </c>
      <c r="C895">
        <v>188.79</v>
      </c>
      <c r="D895">
        <v>188.79</v>
      </c>
      <c r="E895">
        <v>188.79</v>
      </c>
    </row>
    <row r="896" spans="1:5" x14ac:dyDescent="0.35">
      <c r="A896" s="10">
        <v>42964</v>
      </c>
      <c r="B896">
        <v>187.06</v>
      </c>
      <c r="C896">
        <v>187.06</v>
      </c>
      <c r="D896">
        <v>187.06</v>
      </c>
      <c r="E896">
        <v>187.06</v>
      </c>
    </row>
    <row r="897" spans="1:5" x14ac:dyDescent="0.35">
      <c r="A897" s="10">
        <v>42965</v>
      </c>
      <c r="B897">
        <v>186.51</v>
      </c>
      <c r="C897">
        <v>186.51</v>
      </c>
      <c r="D897">
        <v>186.51</v>
      </c>
      <c r="E897">
        <v>186.51</v>
      </c>
    </row>
    <row r="898" spans="1:5" x14ac:dyDescent="0.35">
      <c r="A898" s="10">
        <v>42968</v>
      </c>
      <c r="B898">
        <v>185.71</v>
      </c>
      <c r="C898">
        <v>185.71</v>
      </c>
      <c r="D898">
        <v>185.71</v>
      </c>
      <c r="E898">
        <v>185.71</v>
      </c>
    </row>
    <row r="899" spans="1:5" x14ac:dyDescent="0.35">
      <c r="A899" s="10">
        <v>42969</v>
      </c>
      <c r="B899">
        <v>187.56</v>
      </c>
      <c r="C899">
        <v>187.56</v>
      </c>
      <c r="D899">
        <v>187.56</v>
      </c>
      <c r="E899">
        <v>187.56</v>
      </c>
    </row>
    <row r="900" spans="1:5" x14ac:dyDescent="0.35">
      <c r="A900" s="10">
        <v>42970</v>
      </c>
      <c r="B900">
        <v>186.62</v>
      </c>
      <c r="C900">
        <v>186.62</v>
      </c>
      <c r="D900">
        <v>186.62</v>
      </c>
      <c r="E900">
        <v>186.62</v>
      </c>
    </row>
    <row r="901" spans="1:5" x14ac:dyDescent="0.35">
      <c r="A901" s="10">
        <v>42971</v>
      </c>
      <c r="B901">
        <v>186.42</v>
      </c>
      <c r="C901">
        <v>186.42</v>
      </c>
      <c r="D901">
        <v>186.42</v>
      </c>
      <c r="E901">
        <v>186.42</v>
      </c>
    </row>
    <row r="902" spans="1:5" x14ac:dyDescent="0.35">
      <c r="A902" s="10">
        <v>42972</v>
      </c>
      <c r="B902">
        <v>186.05</v>
      </c>
      <c r="C902">
        <v>186.05</v>
      </c>
      <c r="D902">
        <v>186.05</v>
      </c>
      <c r="E902">
        <v>186.05</v>
      </c>
    </row>
    <row r="903" spans="1:5" x14ac:dyDescent="0.35">
      <c r="A903" s="10">
        <v>42975</v>
      </c>
      <c r="B903">
        <v>185.03</v>
      </c>
      <c r="C903">
        <v>185.03</v>
      </c>
      <c r="D903">
        <v>185.03</v>
      </c>
      <c r="E903">
        <v>185.03</v>
      </c>
    </row>
    <row r="904" spans="1:5" x14ac:dyDescent="0.35">
      <c r="A904" s="10">
        <v>42976</v>
      </c>
      <c r="B904">
        <v>183.65</v>
      </c>
      <c r="C904">
        <v>183.65</v>
      </c>
      <c r="D904">
        <v>183.65</v>
      </c>
      <c r="E904">
        <v>183.65</v>
      </c>
    </row>
    <row r="905" spans="1:5" x14ac:dyDescent="0.35">
      <c r="A905" s="10">
        <v>42977</v>
      </c>
      <c r="B905">
        <v>185.82</v>
      </c>
      <c r="C905">
        <v>185.82</v>
      </c>
      <c r="D905">
        <v>185.82</v>
      </c>
      <c r="E905">
        <v>185.82</v>
      </c>
    </row>
    <row r="906" spans="1:5" x14ac:dyDescent="0.35">
      <c r="A906" s="10">
        <v>42978</v>
      </c>
      <c r="B906">
        <v>187.57</v>
      </c>
      <c r="C906">
        <v>187.57</v>
      </c>
      <c r="D906">
        <v>187.57</v>
      </c>
      <c r="E906">
        <v>187.57</v>
      </c>
    </row>
    <row r="907" spans="1:5" x14ac:dyDescent="0.35">
      <c r="A907" s="10">
        <v>42979</v>
      </c>
      <c r="B907">
        <v>188.23</v>
      </c>
      <c r="C907">
        <v>188.23</v>
      </c>
      <c r="D907">
        <v>188.23</v>
      </c>
      <c r="E907">
        <v>188.23</v>
      </c>
    </row>
    <row r="908" spans="1:5" x14ac:dyDescent="0.35">
      <c r="A908" s="10">
        <v>42982</v>
      </c>
      <c r="B908">
        <v>187.74</v>
      </c>
      <c r="C908">
        <v>187.74</v>
      </c>
      <c r="D908">
        <v>187.74</v>
      </c>
      <c r="E908">
        <v>187.74</v>
      </c>
    </row>
    <row r="909" spans="1:5" x14ac:dyDescent="0.35">
      <c r="A909" s="10">
        <v>42983</v>
      </c>
      <c r="B909">
        <v>187.54</v>
      </c>
      <c r="C909">
        <v>187.54</v>
      </c>
      <c r="D909">
        <v>187.54</v>
      </c>
      <c r="E909">
        <v>187.54</v>
      </c>
    </row>
    <row r="910" spans="1:5" x14ac:dyDescent="0.35">
      <c r="A910" s="10">
        <v>42984</v>
      </c>
      <c r="B910">
        <v>187.59</v>
      </c>
      <c r="C910">
        <v>187.59</v>
      </c>
      <c r="D910">
        <v>187.59</v>
      </c>
      <c r="E910">
        <v>187.59</v>
      </c>
    </row>
    <row r="911" spans="1:5" x14ac:dyDescent="0.35">
      <c r="A911" s="10">
        <v>42985</v>
      </c>
      <c r="B911">
        <v>187.22</v>
      </c>
      <c r="C911">
        <v>187.22</v>
      </c>
      <c r="D911">
        <v>187.22</v>
      </c>
      <c r="E911">
        <v>187.22</v>
      </c>
    </row>
    <row r="912" spans="1:5" x14ac:dyDescent="0.35">
      <c r="A912" s="10">
        <v>42986</v>
      </c>
      <c r="B912">
        <v>187.78</v>
      </c>
      <c r="C912">
        <v>187.78</v>
      </c>
      <c r="D912">
        <v>187.78</v>
      </c>
      <c r="E912">
        <v>187.78</v>
      </c>
    </row>
    <row r="913" spans="1:5" x14ac:dyDescent="0.35">
      <c r="A913" s="10">
        <v>42989</v>
      </c>
      <c r="B913">
        <v>189.06</v>
      </c>
      <c r="C913">
        <v>189.06</v>
      </c>
      <c r="D913">
        <v>189.06</v>
      </c>
      <c r="E913">
        <v>189.06</v>
      </c>
    </row>
    <row r="914" spans="1:5" x14ac:dyDescent="0.35">
      <c r="A914" s="10">
        <v>42990</v>
      </c>
      <c r="B914">
        <v>189.6</v>
      </c>
      <c r="C914">
        <v>189.6</v>
      </c>
      <c r="D914">
        <v>189.6</v>
      </c>
      <c r="E914">
        <v>189.6</v>
      </c>
    </row>
    <row r="915" spans="1:5" x14ac:dyDescent="0.35">
      <c r="A915" s="10">
        <v>42991</v>
      </c>
      <c r="B915">
        <v>189.34</v>
      </c>
      <c r="C915">
        <v>189.34</v>
      </c>
      <c r="D915">
        <v>189.34</v>
      </c>
      <c r="E915">
        <v>189.34</v>
      </c>
    </row>
    <row r="916" spans="1:5" x14ac:dyDescent="0.35">
      <c r="A916" s="10">
        <v>42992</v>
      </c>
      <c r="B916">
        <v>190.43</v>
      </c>
      <c r="C916">
        <v>190.43</v>
      </c>
      <c r="D916">
        <v>190.43</v>
      </c>
      <c r="E916">
        <v>190.43</v>
      </c>
    </row>
    <row r="917" spans="1:5" x14ac:dyDescent="0.35">
      <c r="A917" s="10">
        <v>42993</v>
      </c>
      <c r="B917">
        <v>189.52</v>
      </c>
      <c r="C917">
        <v>189.52</v>
      </c>
      <c r="D917">
        <v>189.52</v>
      </c>
      <c r="E917">
        <v>189.52</v>
      </c>
    </row>
    <row r="918" spans="1:5" x14ac:dyDescent="0.35">
      <c r="A918" s="10">
        <v>42996</v>
      </c>
      <c r="B918">
        <v>190.8</v>
      </c>
      <c r="C918">
        <v>190.8</v>
      </c>
      <c r="D918">
        <v>190.8</v>
      </c>
      <c r="E918">
        <v>190.8</v>
      </c>
    </row>
    <row r="919" spans="1:5" x14ac:dyDescent="0.35">
      <c r="A919" s="10">
        <v>42997</v>
      </c>
      <c r="B919">
        <v>191.09</v>
      </c>
      <c r="C919">
        <v>191.09</v>
      </c>
      <c r="D919">
        <v>191.09</v>
      </c>
      <c r="E919">
        <v>191.09</v>
      </c>
    </row>
    <row r="920" spans="1:5" x14ac:dyDescent="0.35">
      <c r="A920" s="10">
        <v>42998</v>
      </c>
      <c r="B920">
        <v>191.08</v>
      </c>
      <c r="C920">
        <v>191.08</v>
      </c>
      <c r="D920">
        <v>191.08</v>
      </c>
      <c r="E920">
        <v>191.08</v>
      </c>
    </row>
    <row r="921" spans="1:5" x14ac:dyDescent="0.35">
      <c r="A921" s="10">
        <v>42999</v>
      </c>
      <c r="B921">
        <v>190.76</v>
      </c>
      <c r="C921">
        <v>190.76</v>
      </c>
      <c r="D921">
        <v>190.76</v>
      </c>
      <c r="E921">
        <v>190.76</v>
      </c>
    </row>
    <row r="922" spans="1:5" x14ac:dyDescent="0.35">
      <c r="A922" s="10">
        <v>43000</v>
      </c>
      <c r="B922">
        <v>190.71</v>
      </c>
      <c r="C922">
        <v>190.71</v>
      </c>
      <c r="D922">
        <v>190.71</v>
      </c>
      <c r="E922">
        <v>190.71</v>
      </c>
    </row>
    <row r="923" spans="1:5" x14ac:dyDescent="0.35">
      <c r="A923" s="10">
        <v>43003</v>
      </c>
      <c r="B923">
        <v>190.69</v>
      </c>
      <c r="C923">
        <v>190.69</v>
      </c>
      <c r="D923">
        <v>190.69</v>
      </c>
      <c r="E923">
        <v>190.69</v>
      </c>
    </row>
    <row r="924" spans="1:5" x14ac:dyDescent="0.35">
      <c r="A924" s="10">
        <v>43004</v>
      </c>
      <c r="B924">
        <v>190.95</v>
      </c>
      <c r="C924">
        <v>190.95</v>
      </c>
      <c r="D924">
        <v>190.95</v>
      </c>
      <c r="E924">
        <v>190.95</v>
      </c>
    </row>
    <row r="925" spans="1:5" x14ac:dyDescent="0.35">
      <c r="A925" s="10">
        <v>43005</v>
      </c>
      <c r="B925">
        <v>192.4</v>
      </c>
      <c r="C925">
        <v>192.4</v>
      </c>
      <c r="D925">
        <v>192.4</v>
      </c>
      <c r="E925">
        <v>192.4</v>
      </c>
    </row>
    <row r="926" spans="1:5" x14ac:dyDescent="0.35">
      <c r="A926" s="10">
        <v>43006</v>
      </c>
      <c r="B926">
        <v>193.22</v>
      </c>
      <c r="C926">
        <v>193.22</v>
      </c>
      <c r="D926">
        <v>193.22</v>
      </c>
      <c r="E926">
        <v>193.22</v>
      </c>
    </row>
    <row r="927" spans="1:5" x14ac:dyDescent="0.35">
      <c r="A927" s="10">
        <v>43007</v>
      </c>
      <c r="B927">
        <v>193.17</v>
      </c>
      <c r="C927">
        <v>193.17</v>
      </c>
      <c r="D927">
        <v>193.17</v>
      </c>
      <c r="E927">
        <v>193.17</v>
      </c>
    </row>
    <row r="928" spans="1:5" x14ac:dyDescent="0.35">
      <c r="A928" s="10">
        <v>43010</v>
      </c>
      <c r="B928">
        <v>195.59</v>
      </c>
      <c r="C928">
        <v>195.59</v>
      </c>
      <c r="D928">
        <v>195.59</v>
      </c>
      <c r="E928">
        <v>195.59</v>
      </c>
    </row>
    <row r="929" spans="1:5" x14ac:dyDescent="0.35">
      <c r="A929" s="10">
        <v>43011</v>
      </c>
      <c r="B929">
        <v>195.74</v>
      </c>
      <c r="C929">
        <v>195.74</v>
      </c>
      <c r="D929">
        <v>195.74</v>
      </c>
      <c r="E929">
        <v>195.74</v>
      </c>
    </row>
    <row r="930" spans="1:5" x14ac:dyDescent="0.35">
      <c r="A930" s="10">
        <v>43012</v>
      </c>
      <c r="B930">
        <v>196.17</v>
      </c>
      <c r="C930">
        <v>196.17</v>
      </c>
      <c r="D930">
        <v>196.17</v>
      </c>
      <c r="E930">
        <v>196.17</v>
      </c>
    </row>
    <row r="931" spans="1:5" x14ac:dyDescent="0.35">
      <c r="A931" s="10">
        <v>43013</v>
      </c>
      <c r="B931">
        <v>196.81</v>
      </c>
      <c r="C931">
        <v>196.81</v>
      </c>
      <c r="D931">
        <v>196.81</v>
      </c>
      <c r="E931">
        <v>196.81</v>
      </c>
    </row>
    <row r="932" spans="1:5" x14ac:dyDescent="0.35">
      <c r="A932" s="10">
        <v>43014</v>
      </c>
      <c r="B932">
        <v>196.38</v>
      </c>
      <c r="C932">
        <v>196.38</v>
      </c>
      <c r="D932">
        <v>196.38</v>
      </c>
      <c r="E932">
        <v>196.38</v>
      </c>
    </row>
    <row r="933" spans="1:5" x14ac:dyDescent="0.35">
      <c r="A933" s="10">
        <v>43017</v>
      </c>
      <c r="B933">
        <v>196.66</v>
      </c>
      <c r="C933">
        <v>196.66</v>
      </c>
      <c r="D933">
        <v>196.66</v>
      </c>
      <c r="E933">
        <v>196.66</v>
      </c>
    </row>
    <row r="934" spans="1:5" x14ac:dyDescent="0.35">
      <c r="A934" s="10">
        <v>43018</v>
      </c>
      <c r="B934">
        <v>196.08</v>
      </c>
      <c r="C934">
        <v>196.08</v>
      </c>
      <c r="D934">
        <v>196.08</v>
      </c>
      <c r="E934">
        <v>196.08</v>
      </c>
    </row>
    <row r="935" spans="1:5" x14ac:dyDescent="0.35">
      <c r="A935" s="10">
        <v>43019</v>
      </c>
      <c r="B935">
        <v>195.22</v>
      </c>
      <c r="C935">
        <v>195.22</v>
      </c>
      <c r="D935">
        <v>195.22</v>
      </c>
      <c r="E935">
        <v>195.22</v>
      </c>
    </row>
    <row r="936" spans="1:5" x14ac:dyDescent="0.35">
      <c r="A936" s="10">
        <v>43020</v>
      </c>
      <c r="B936">
        <v>195.93</v>
      </c>
      <c r="C936">
        <v>195.93</v>
      </c>
      <c r="D936">
        <v>195.93</v>
      </c>
      <c r="E936">
        <v>195.93</v>
      </c>
    </row>
    <row r="937" spans="1:5" x14ac:dyDescent="0.35">
      <c r="A937" s="10">
        <v>43021</v>
      </c>
      <c r="B937">
        <v>196.58</v>
      </c>
      <c r="C937">
        <v>196.58</v>
      </c>
      <c r="D937">
        <v>196.58</v>
      </c>
      <c r="E937">
        <v>196.58</v>
      </c>
    </row>
    <row r="938" spans="1:5" x14ac:dyDescent="0.35">
      <c r="A938" s="10">
        <v>43024</v>
      </c>
      <c r="B938">
        <v>197.11</v>
      </c>
      <c r="C938">
        <v>197.11</v>
      </c>
      <c r="D938">
        <v>197.11</v>
      </c>
      <c r="E938">
        <v>197.11</v>
      </c>
    </row>
    <row r="939" spans="1:5" x14ac:dyDescent="0.35">
      <c r="A939" s="10">
        <v>43025</v>
      </c>
      <c r="B939">
        <v>196.52</v>
      </c>
      <c r="C939">
        <v>196.52</v>
      </c>
      <c r="D939">
        <v>196.52</v>
      </c>
      <c r="E939">
        <v>196.52</v>
      </c>
    </row>
    <row r="940" spans="1:5" x14ac:dyDescent="0.35">
      <c r="A940" s="10">
        <v>43026</v>
      </c>
      <c r="B940">
        <v>196.23</v>
      </c>
      <c r="C940">
        <v>196.23</v>
      </c>
      <c r="D940">
        <v>196.23</v>
      </c>
      <c r="E940">
        <v>196.23</v>
      </c>
    </row>
    <row r="941" spans="1:5" x14ac:dyDescent="0.35">
      <c r="A941" s="10">
        <v>43027</v>
      </c>
      <c r="B941">
        <v>194.09</v>
      </c>
      <c r="C941">
        <v>194.09</v>
      </c>
      <c r="D941">
        <v>194.09</v>
      </c>
      <c r="E941">
        <v>194.09</v>
      </c>
    </row>
    <row r="942" spans="1:5" x14ac:dyDescent="0.35">
      <c r="A942" s="10">
        <v>43028</v>
      </c>
      <c r="B942">
        <v>195.38</v>
      </c>
      <c r="C942">
        <v>195.38</v>
      </c>
      <c r="D942">
        <v>195.38</v>
      </c>
      <c r="E942">
        <v>195.38</v>
      </c>
    </row>
    <row r="943" spans="1:5" x14ac:dyDescent="0.35">
      <c r="A943" s="10">
        <v>43031</v>
      </c>
      <c r="B943">
        <v>195.48</v>
      </c>
      <c r="C943">
        <v>195.48</v>
      </c>
      <c r="D943">
        <v>195.48</v>
      </c>
      <c r="E943">
        <v>195.48</v>
      </c>
    </row>
    <row r="944" spans="1:5" x14ac:dyDescent="0.35">
      <c r="A944" s="10">
        <v>43032</v>
      </c>
      <c r="B944">
        <v>195.07</v>
      </c>
      <c r="C944">
        <v>195.07</v>
      </c>
      <c r="D944">
        <v>195.07</v>
      </c>
      <c r="E944">
        <v>195.07</v>
      </c>
    </row>
    <row r="945" spans="1:5" x14ac:dyDescent="0.35">
      <c r="A945" s="10">
        <v>43033</v>
      </c>
      <c r="B945">
        <v>193.58</v>
      </c>
      <c r="C945">
        <v>193.58</v>
      </c>
      <c r="D945">
        <v>193.58</v>
      </c>
      <c r="E945">
        <v>193.58</v>
      </c>
    </row>
    <row r="946" spans="1:5" x14ac:dyDescent="0.35">
      <c r="A946" s="10">
        <v>43034</v>
      </c>
      <c r="B946">
        <v>196.55</v>
      </c>
      <c r="C946">
        <v>196.55</v>
      </c>
      <c r="D946">
        <v>196.55</v>
      </c>
      <c r="E946">
        <v>196.55</v>
      </c>
    </row>
    <row r="947" spans="1:5" x14ac:dyDescent="0.35">
      <c r="A947" s="10">
        <v>43035</v>
      </c>
      <c r="B947">
        <v>199.63</v>
      </c>
      <c r="C947">
        <v>199.63</v>
      </c>
      <c r="D947">
        <v>199.63</v>
      </c>
      <c r="E947">
        <v>199.63</v>
      </c>
    </row>
    <row r="948" spans="1:5" x14ac:dyDescent="0.35">
      <c r="A948" s="10">
        <v>43038</v>
      </c>
      <c r="B948">
        <v>198.18</v>
      </c>
      <c r="C948">
        <v>198.18</v>
      </c>
      <c r="D948">
        <v>198.18</v>
      </c>
      <c r="E948">
        <v>198.18</v>
      </c>
    </row>
    <row r="949" spans="1:5" x14ac:dyDescent="0.35">
      <c r="A949" s="10">
        <v>43039</v>
      </c>
      <c r="B949">
        <v>198.89</v>
      </c>
      <c r="C949">
        <v>198.89</v>
      </c>
      <c r="D949">
        <v>198.89</v>
      </c>
      <c r="E949">
        <v>198.89</v>
      </c>
    </row>
    <row r="950" spans="1:5" x14ac:dyDescent="0.35">
      <c r="A950" s="10">
        <v>43041</v>
      </c>
      <c r="B950">
        <v>199.21</v>
      </c>
      <c r="C950">
        <v>199.21</v>
      </c>
      <c r="D950">
        <v>199.21</v>
      </c>
      <c r="E950">
        <v>199.21</v>
      </c>
    </row>
    <row r="951" spans="1:5" x14ac:dyDescent="0.35">
      <c r="A951" s="10">
        <v>43042</v>
      </c>
      <c r="B951">
        <v>199.56</v>
      </c>
      <c r="C951">
        <v>199.56</v>
      </c>
      <c r="D951">
        <v>199.56</v>
      </c>
      <c r="E951">
        <v>199.56</v>
      </c>
    </row>
    <row r="952" spans="1:5" x14ac:dyDescent="0.35">
      <c r="A952" s="10">
        <v>43045</v>
      </c>
      <c r="B952">
        <v>200.44</v>
      </c>
      <c r="C952">
        <v>200.44</v>
      </c>
      <c r="D952">
        <v>200.44</v>
      </c>
      <c r="E952">
        <v>200.44</v>
      </c>
    </row>
    <row r="953" spans="1:5" x14ac:dyDescent="0.35">
      <c r="A953" s="10">
        <v>43046</v>
      </c>
      <c r="B953">
        <v>199.6</v>
      </c>
      <c r="C953">
        <v>199.6</v>
      </c>
      <c r="D953">
        <v>199.6</v>
      </c>
      <c r="E953">
        <v>199.6</v>
      </c>
    </row>
    <row r="954" spans="1:5" x14ac:dyDescent="0.35">
      <c r="A954" s="10">
        <v>43047</v>
      </c>
      <c r="B954">
        <v>199.17</v>
      </c>
      <c r="C954">
        <v>199.17</v>
      </c>
      <c r="D954">
        <v>199.17</v>
      </c>
      <c r="E954">
        <v>199.17</v>
      </c>
    </row>
    <row r="955" spans="1:5" x14ac:dyDescent="0.35">
      <c r="A955" s="10">
        <v>43048</v>
      </c>
      <c r="B955">
        <v>196.99</v>
      </c>
      <c r="C955">
        <v>196.99</v>
      </c>
      <c r="D955">
        <v>196.99</v>
      </c>
      <c r="E955">
        <v>196.99</v>
      </c>
    </row>
    <row r="956" spans="1:5" x14ac:dyDescent="0.35">
      <c r="A956" s="10">
        <v>43049</v>
      </c>
      <c r="B956">
        <v>196.76</v>
      </c>
      <c r="C956">
        <v>196.76</v>
      </c>
      <c r="D956">
        <v>196.76</v>
      </c>
      <c r="E956">
        <v>196.76</v>
      </c>
    </row>
    <row r="957" spans="1:5" x14ac:dyDescent="0.35">
      <c r="A957" s="10">
        <v>43052</v>
      </c>
      <c r="B957">
        <v>195.53</v>
      </c>
      <c r="C957">
        <v>195.53</v>
      </c>
      <c r="D957">
        <v>195.53</v>
      </c>
      <c r="E957">
        <v>195.53</v>
      </c>
    </row>
    <row r="958" spans="1:5" x14ac:dyDescent="0.35">
      <c r="A958" s="10">
        <v>43053</v>
      </c>
      <c r="B958">
        <v>195.11</v>
      </c>
      <c r="C958">
        <v>195.11</v>
      </c>
      <c r="D958">
        <v>195.11</v>
      </c>
      <c r="E958">
        <v>195.11</v>
      </c>
    </row>
    <row r="959" spans="1:5" x14ac:dyDescent="0.35">
      <c r="A959" s="10">
        <v>43054</v>
      </c>
      <c r="B959">
        <v>193.86</v>
      </c>
      <c r="C959">
        <v>193.86</v>
      </c>
      <c r="D959">
        <v>193.86</v>
      </c>
      <c r="E959">
        <v>193.86</v>
      </c>
    </row>
    <row r="960" spans="1:5" x14ac:dyDescent="0.35">
      <c r="A960" s="10">
        <v>43055</v>
      </c>
      <c r="B960">
        <v>195.87</v>
      </c>
      <c r="C960">
        <v>195.87</v>
      </c>
      <c r="D960">
        <v>195.87</v>
      </c>
      <c r="E960">
        <v>195.87</v>
      </c>
    </row>
    <row r="961" spans="1:5" x14ac:dyDescent="0.35">
      <c r="A961" s="10">
        <v>43056</v>
      </c>
      <c r="B961">
        <v>195.38</v>
      </c>
      <c r="C961">
        <v>195.38</v>
      </c>
      <c r="D961">
        <v>195.38</v>
      </c>
      <c r="E961">
        <v>195.38</v>
      </c>
    </row>
    <row r="962" spans="1:5" x14ac:dyDescent="0.35">
      <c r="A962" s="10">
        <v>43059</v>
      </c>
      <c r="B962">
        <v>196.28</v>
      </c>
      <c r="C962">
        <v>196.28</v>
      </c>
      <c r="D962">
        <v>196.28</v>
      </c>
      <c r="E962">
        <v>196.28</v>
      </c>
    </row>
    <row r="963" spans="1:5" x14ac:dyDescent="0.35">
      <c r="A963" s="10">
        <v>43060</v>
      </c>
      <c r="B963">
        <v>198.33</v>
      </c>
      <c r="C963">
        <v>198.33</v>
      </c>
      <c r="D963">
        <v>198.33</v>
      </c>
      <c r="E963">
        <v>198.33</v>
      </c>
    </row>
    <row r="964" spans="1:5" x14ac:dyDescent="0.35">
      <c r="A964" s="10">
        <v>43061</v>
      </c>
      <c r="B964">
        <v>198.11</v>
      </c>
      <c r="C964">
        <v>198.11</v>
      </c>
      <c r="D964">
        <v>198.11</v>
      </c>
      <c r="E964">
        <v>198.11</v>
      </c>
    </row>
    <row r="965" spans="1:5" x14ac:dyDescent="0.35">
      <c r="A965" s="10">
        <v>43062</v>
      </c>
      <c r="B965">
        <v>197.52</v>
      </c>
      <c r="C965">
        <v>197.52</v>
      </c>
      <c r="D965">
        <v>197.52</v>
      </c>
      <c r="E965">
        <v>197.52</v>
      </c>
    </row>
    <row r="966" spans="1:5" x14ac:dyDescent="0.35">
      <c r="A966" s="10">
        <v>43063</v>
      </c>
      <c r="B966">
        <v>196.73</v>
      </c>
      <c r="C966">
        <v>196.73</v>
      </c>
      <c r="D966">
        <v>196.73</v>
      </c>
      <c r="E966">
        <v>196.73</v>
      </c>
    </row>
    <row r="967" spans="1:5" x14ac:dyDescent="0.35">
      <c r="A967" s="10">
        <v>43066</v>
      </c>
      <c r="B967">
        <v>196.34</v>
      </c>
      <c r="C967">
        <v>196.34</v>
      </c>
      <c r="D967">
        <v>196.34</v>
      </c>
      <c r="E967">
        <v>196.34</v>
      </c>
    </row>
    <row r="968" spans="1:5" x14ac:dyDescent="0.35">
      <c r="A968" s="10">
        <v>43067</v>
      </c>
      <c r="B968">
        <v>198.85</v>
      </c>
      <c r="C968">
        <v>198.85</v>
      </c>
      <c r="D968">
        <v>198.85</v>
      </c>
      <c r="E968">
        <v>198.85</v>
      </c>
    </row>
    <row r="969" spans="1:5" x14ac:dyDescent="0.35">
      <c r="A969" s="10">
        <v>43068</v>
      </c>
      <c r="B969">
        <v>197.74</v>
      </c>
      <c r="C969">
        <v>197.74</v>
      </c>
      <c r="D969">
        <v>197.74</v>
      </c>
      <c r="E969">
        <v>197.74</v>
      </c>
    </row>
    <row r="970" spans="1:5" x14ac:dyDescent="0.35">
      <c r="A970" s="10">
        <v>43069</v>
      </c>
      <c r="B970">
        <v>197.24</v>
      </c>
      <c r="C970">
        <v>197.24</v>
      </c>
      <c r="D970">
        <v>197.24</v>
      </c>
      <c r="E970">
        <v>197.24</v>
      </c>
    </row>
    <row r="971" spans="1:5" x14ac:dyDescent="0.35">
      <c r="A971" s="10">
        <v>43070</v>
      </c>
      <c r="B971">
        <v>196.55</v>
      </c>
      <c r="C971">
        <v>196.55</v>
      </c>
      <c r="D971">
        <v>196.55</v>
      </c>
      <c r="E971">
        <v>196.55</v>
      </c>
    </row>
    <row r="972" spans="1:5" x14ac:dyDescent="0.35">
      <c r="A972" s="10">
        <v>43073</v>
      </c>
      <c r="B972">
        <v>196.56</v>
      </c>
      <c r="C972">
        <v>196.56</v>
      </c>
      <c r="D972">
        <v>196.56</v>
      </c>
      <c r="E972">
        <v>196.56</v>
      </c>
    </row>
    <row r="973" spans="1:5" x14ac:dyDescent="0.35">
      <c r="A973" s="10">
        <v>43074</v>
      </c>
      <c r="B973">
        <v>196.02</v>
      </c>
      <c r="C973">
        <v>196.02</v>
      </c>
      <c r="D973">
        <v>196.02</v>
      </c>
      <c r="E973">
        <v>196.02</v>
      </c>
    </row>
    <row r="974" spans="1:5" x14ac:dyDescent="0.35">
      <c r="A974" s="10">
        <v>43075</v>
      </c>
      <c r="B974">
        <v>195.42</v>
      </c>
      <c r="C974">
        <v>195.42</v>
      </c>
      <c r="D974">
        <v>195.42</v>
      </c>
      <c r="E974">
        <v>195.42</v>
      </c>
    </row>
    <row r="975" spans="1:5" x14ac:dyDescent="0.35">
      <c r="A975" s="10">
        <v>43076</v>
      </c>
      <c r="B975">
        <v>195.9</v>
      </c>
      <c r="C975">
        <v>195.9</v>
      </c>
      <c r="D975">
        <v>195.9</v>
      </c>
      <c r="E975">
        <v>195.9</v>
      </c>
    </row>
    <row r="976" spans="1:5" x14ac:dyDescent="0.35">
      <c r="A976" s="10">
        <v>43077</v>
      </c>
      <c r="B976">
        <v>196.42</v>
      </c>
      <c r="C976">
        <v>196.42</v>
      </c>
      <c r="D976">
        <v>196.42</v>
      </c>
      <c r="E976">
        <v>196.42</v>
      </c>
    </row>
    <row r="977" spans="1:5" x14ac:dyDescent="0.35">
      <c r="A977" s="10">
        <v>43080</v>
      </c>
      <c r="B977">
        <v>197.28</v>
      </c>
      <c r="C977">
        <v>197.28</v>
      </c>
      <c r="D977">
        <v>197.28</v>
      </c>
      <c r="E977">
        <v>197.28</v>
      </c>
    </row>
    <row r="978" spans="1:5" x14ac:dyDescent="0.35">
      <c r="A978" s="10">
        <v>43081</v>
      </c>
      <c r="B978">
        <v>198.16</v>
      </c>
      <c r="C978">
        <v>198.16</v>
      </c>
      <c r="D978">
        <v>198.16</v>
      </c>
      <c r="E978">
        <v>198.16</v>
      </c>
    </row>
    <row r="979" spans="1:5" x14ac:dyDescent="0.35">
      <c r="A979" s="10">
        <v>43082</v>
      </c>
      <c r="B979">
        <v>197.67</v>
      </c>
      <c r="C979">
        <v>197.67</v>
      </c>
      <c r="D979">
        <v>197.67</v>
      </c>
      <c r="E979">
        <v>197.67</v>
      </c>
    </row>
    <row r="980" spans="1:5" x14ac:dyDescent="0.35">
      <c r="A980" s="10">
        <v>43083</v>
      </c>
      <c r="B980">
        <v>196.15</v>
      </c>
      <c r="C980">
        <v>196.15</v>
      </c>
      <c r="D980">
        <v>196.15</v>
      </c>
      <c r="E980">
        <v>196.15</v>
      </c>
    </row>
    <row r="981" spans="1:5" x14ac:dyDescent="0.35">
      <c r="A981" s="10">
        <v>43084</v>
      </c>
      <c r="B981">
        <v>196.84</v>
      </c>
      <c r="C981">
        <v>196.84</v>
      </c>
      <c r="D981">
        <v>196.84</v>
      </c>
      <c r="E981">
        <v>196.84</v>
      </c>
    </row>
    <row r="982" spans="1:5" x14ac:dyDescent="0.35">
      <c r="A982" s="10">
        <v>43087</v>
      </c>
      <c r="B982">
        <v>198.64</v>
      </c>
      <c r="C982">
        <v>198.64</v>
      </c>
      <c r="D982">
        <v>198.64</v>
      </c>
      <c r="E982">
        <v>198.64</v>
      </c>
    </row>
    <row r="983" spans="1:5" x14ac:dyDescent="0.35">
      <c r="A983" s="10">
        <v>43088</v>
      </c>
      <c r="B983">
        <v>197.99</v>
      </c>
      <c r="C983">
        <v>197.99</v>
      </c>
      <c r="D983">
        <v>197.99</v>
      </c>
      <c r="E983">
        <v>197.99</v>
      </c>
    </row>
    <row r="984" spans="1:5" x14ac:dyDescent="0.35">
      <c r="A984" s="10">
        <v>43089</v>
      </c>
      <c r="B984">
        <v>196.99</v>
      </c>
      <c r="C984">
        <v>196.99</v>
      </c>
      <c r="D984">
        <v>196.99</v>
      </c>
      <c r="E984">
        <v>196.99</v>
      </c>
    </row>
    <row r="985" spans="1:5" x14ac:dyDescent="0.35">
      <c r="A985" s="10">
        <v>43090</v>
      </c>
      <c r="B985">
        <v>198.34</v>
      </c>
      <c r="C985">
        <v>198.34</v>
      </c>
      <c r="D985">
        <v>198.34</v>
      </c>
      <c r="E985">
        <v>198.34</v>
      </c>
    </row>
    <row r="986" spans="1:5" x14ac:dyDescent="0.35">
      <c r="A986" s="10">
        <v>43091</v>
      </c>
      <c r="B986">
        <v>198.68</v>
      </c>
      <c r="C986">
        <v>198.68</v>
      </c>
      <c r="D986">
        <v>198.68</v>
      </c>
      <c r="E986">
        <v>198.68</v>
      </c>
    </row>
    <row r="987" spans="1:5" x14ac:dyDescent="0.35">
      <c r="A987" s="10">
        <v>43096</v>
      </c>
      <c r="B987">
        <v>198.76</v>
      </c>
      <c r="C987">
        <v>198.76</v>
      </c>
      <c r="D987">
        <v>198.76</v>
      </c>
      <c r="E987">
        <v>198.76</v>
      </c>
    </row>
    <row r="988" spans="1:5" x14ac:dyDescent="0.35">
      <c r="A988" s="10">
        <v>43097</v>
      </c>
      <c r="B988">
        <v>198.88</v>
      </c>
      <c r="C988">
        <v>198.88</v>
      </c>
      <c r="D988">
        <v>198.88</v>
      </c>
      <c r="E988">
        <v>198.88</v>
      </c>
    </row>
    <row r="989" spans="1:5" x14ac:dyDescent="0.35">
      <c r="A989" s="10">
        <v>43098</v>
      </c>
      <c r="B989">
        <v>197.84</v>
      </c>
      <c r="C989">
        <v>197.84</v>
      </c>
      <c r="D989">
        <v>197.84</v>
      </c>
      <c r="E989">
        <v>197.84</v>
      </c>
    </row>
    <row r="990" spans="1:5" x14ac:dyDescent="0.35">
      <c r="A990" s="10">
        <v>43102</v>
      </c>
      <c r="B990">
        <v>198.3</v>
      </c>
      <c r="C990">
        <v>198.3</v>
      </c>
      <c r="D990">
        <v>198.3</v>
      </c>
      <c r="E990">
        <v>198.3</v>
      </c>
    </row>
    <row r="991" spans="1:5" x14ac:dyDescent="0.35">
      <c r="A991" s="10">
        <v>43103</v>
      </c>
      <c r="B991">
        <v>199.42</v>
      </c>
      <c r="C991">
        <v>199.42</v>
      </c>
      <c r="D991">
        <v>199.42</v>
      </c>
      <c r="E991">
        <v>199.42</v>
      </c>
    </row>
    <row r="992" spans="1:5" x14ac:dyDescent="0.35">
      <c r="A992" s="10">
        <v>43104</v>
      </c>
      <c r="B992">
        <v>199.57</v>
      </c>
      <c r="C992">
        <v>199.57</v>
      </c>
      <c r="D992">
        <v>199.57</v>
      </c>
      <c r="E992">
        <v>199.57</v>
      </c>
    </row>
    <row r="993" spans="1:5" x14ac:dyDescent="0.35">
      <c r="A993" s="10">
        <v>43105</v>
      </c>
      <c r="B993">
        <v>201.43</v>
      </c>
      <c r="C993">
        <v>201.43</v>
      </c>
      <c r="D993">
        <v>201.43</v>
      </c>
      <c r="E993">
        <v>201.43</v>
      </c>
    </row>
    <row r="994" spans="1:5" x14ac:dyDescent="0.35">
      <c r="A994" s="10">
        <v>43108</v>
      </c>
      <c r="B994">
        <v>203.58</v>
      </c>
      <c r="C994">
        <v>203.58</v>
      </c>
      <c r="D994">
        <v>203.58</v>
      </c>
      <c r="E994">
        <v>203.58</v>
      </c>
    </row>
    <row r="995" spans="1:5" x14ac:dyDescent="0.35">
      <c r="A995" s="10">
        <v>43109</v>
      </c>
      <c r="B995">
        <v>202.69</v>
      </c>
      <c r="C995">
        <v>202.69</v>
      </c>
      <c r="D995">
        <v>202.69</v>
      </c>
      <c r="E995">
        <v>202.69</v>
      </c>
    </row>
    <row r="996" spans="1:5" x14ac:dyDescent="0.35">
      <c r="A996" s="10">
        <v>43110</v>
      </c>
      <c r="B996">
        <v>200.66</v>
      </c>
      <c r="C996">
        <v>200.66</v>
      </c>
      <c r="D996">
        <v>200.66</v>
      </c>
      <c r="E996">
        <v>200.66</v>
      </c>
    </row>
    <row r="997" spans="1:5" x14ac:dyDescent="0.35">
      <c r="A997" s="10">
        <v>43111</v>
      </c>
      <c r="B997">
        <v>201.15</v>
      </c>
      <c r="C997">
        <v>201.15</v>
      </c>
      <c r="D997">
        <v>201.15</v>
      </c>
      <c r="E997">
        <v>201.15</v>
      </c>
    </row>
    <row r="998" spans="1:5" x14ac:dyDescent="0.35">
      <c r="A998" s="10">
        <v>43112</v>
      </c>
      <c r="B998">
        <v>200.82</v>
      </c>
      <c r="C998">
        <v>200.82</v>
      </c>
      <c r="D998">
        <v>200.82</v>
      </c>
      <c r="E998">
        <v>200.82</v>
      </c>
    </row>
    <row r="999" spans="1:5" x14ac:dyDescent="0.35">
      <c r="A999" s="10">
        <v>43115</v>
      </c>
      <c r="B999">
        <v>199.41</v>
      </c>
      <c r="C999">
        <v>199.41</v>
      </c>
      <c r="D999">
        <v>199.41</v>
      </c>
      <c r="E999">
        <v>199.41</v>
      </c>
    </row>
    <row r="1000" spans="1:5" x14ac:dyDescent="0.35">
      <c r="A1000" s="10">
        <v>43116</v>
      </c>
      <c r="B1000">
        <v>200.04</v>
      </c>
      <c r="C1000">
        <v>200.04</v>
      </c>
      <c r="D1000">
        <v>200.04</v>
      </c>
      <c r="E1000">
        <v>200.04</v>
      </c>
    </row>
    <row r="1001" spans="1:5" x14ac:dyDescent="0.35">
      <c r="A1001" s="10">
        <v>43117</v>
      </c>
      <c r="B1001">
        <v>200.43</v>
      </c>
      <c r="C1001">
        <v>200.43</v>
      </c>
      <c r="D1001">
        <v>200.43</v>
      </c>
      <c r="E1001">
        <v>200.43</v>
      </c>
    </row>
    <row r="1002" spans="1:5" x14ac:dyDescent="0.35">
      <c r="A1002" s="10">
        <v>43118</v>
      </c>
      <c r="B1002">
        <v>200.81</v>
      </c>
      <c r="C1002">
        <v>200.81</v>
      </c>
      <c r="D1002">
        <v>200.81</v>
      </c>
      <c r="E1002">
        <v>200.81</v>
      </c>
    </row>
    <row r="1003" spans="1:5" x14ac:dyDescent="0.35">
      <c r="A1003" s="10">
        <v>43119</v>
      </c>
      <c r="B1003">
        <v>202.13</v>
      </c>
      <c r="C1003">
        <v>202.13</v>
      </c>
      <c r="D1003">
        <v>202.13</v>
      </c>
      <c r="E1003">
        <v>202.13</v>
      </c>
    </row>
    <row r="1004" spans="1:5" x14ac:dyDescent="0.35">
      <c r="A1004" s="10">
        <v>43122</v>
      </c>
      <c r="B1004">
        <v>202.07</v>
      </c>
      <c r="C1004">
        <v>202.07</v>
      </c>
      <c r="D1004">
        <v>202.07</v>
      </c>
      <c r="E1004">
        <v>202.07</v>
      </c>
    </row>
    <row r="1005" spans="1:5" x14ac:dyDescent="0.35">
      <c r="A1005" s="10">
        <v>43123</v>
      </c>
      <c r="B1005">
        <v>202.01</v>
      </c>
      <c r="C1005">
        <v>202.01</v>
      </c>
      <c r="D1005">
        <v>202.01</v>
      </c>
      <c r="E1005">
        <v>202.01</v>
      </c>
    </row>
    <row r="1006" spans="1:5" x14ac:dyDescent="0.35">
      <c r="A1006" s="10">
        <v>43124</v>
      </c>
      <c r="B1006">
        <v>200.94</v>
      </c>
      <c r="C1006">
        <v>200.94</v>
      </c>
      <c r="D1006">
        <v>200.94</v>
      </c>
      <c r="E1006">
        <v>200.94</v>
      </c>
    </row>
    <row r="1007" spans="1:5" x14ac:dyDescent="0.35">
      <c r="A1007" s="10">
        <v>43125</v>
      </c>
      <c r="B1007">
        <v>198.86</v>
      </c>
      <c r="C1007">
        <v>198.86</v>
      </c>
      <c r="D1007">
        <v>198.86</v>
      </c>
      <c r="E1007">
        <v>198.86</v>
      </c>
    </row>
    <row r="1008" spans="1:5" x14ac:dyDescent="0.35">
      <c r="A1008" s="10">
        <v>43126</v>
      </c>
      <c r="B1008">
        <v>200.81</v>
      </c>
      <c r="C1008">
        <v>200.81</v>
      </c>
      <c r="D1008">
        <v>200.81</v>
      </c>
      <c r="E1008">
        <v>200.81</v>
      </c>
    </row>
    <row r="1009" spans="1:5" x14ac:dyDescent="0.35">
      <c r="A1009" s="10">
        <v>43129</v>
      </c>
      <c r="B1009">
        <v>200.12</v>
      </c>
      <c r="C1009">
        <v>200.12</v>
      </c>
      <c r="D1009">
        <v>200.12</v>
      </c>
      <c r="E1009">
        <v>200.12</v>
      </c>
    </row>
    <row r="1010" spans="1:5" x14ac:dyDescent="0.35">
      <c r="A1010" s="10">
        <v>43130</v>
      </c>
      <c r="B1010">
        <v>198.08</v>
      </c>
      <c r="C1010">
        <v>198.08</v>
      </c>
      <c r="D1010">
        <v>198.08</v>
      </c>
      <c r="E1010">
        <v>198.08</v>
      </c>
    </row>
    <row r="1011" spans="1:5" x14ac:dyDescent="0.35">
      <c r="A1011" s="10">
        <v>43131</v>
      </c>
      <c r="B1011">
        <v>197.03</v>
      </c>
      <c r="C1011">
        <v>197.03</v>
      </c>
      <c r="D1011">
        <v>197.03</v>
      </c>
      <c r="E1011">
        <v>197.03</v>
      </c>
    </row>
    <row r="1012" spans="1:5" x14ac:dyDescent="0.35">
      <c r="A1012" s="10">
        <v>43132</v>
      </c>
      <c r="B1012">
        <v>196.46</v>
      </c>
      <c r="C1012">
        <v>196.46</v>
      </c>
      <c r="D1012">
        <v>196.46</v>
      </c>
      <c r="E1012">
        <v>196.46</v>
      </c>
    </row>
    <row r="1013" spans="1:5" x14ac:dyDescent="0.35">
      <c r="A1013" s="10">
        <v>43133</v>
      </c>
      <c r="B1013">
        <v>193.5</v>
      </c>
      <c r="C1013">
        <v>193.5</v>
      </c>
      <c r="D1013">
        <v>193.5</v>
      </c>
      <c r="E1013">
        <v>193.5</v>
      </c>
    </row>
    <row r="1014" spans="1:5" x14ac:dyDescent="0.35">
      <c r="A1014" s="10">
        <v>43136</v>
      </c>
      <c r="B1014">
        <v>188.63</v>
      </c>
      <c r="C1014">
        <v>188.63</v>
      </c>
      <c r="D1014">
        <v>188.63</v>
      </c>
      <c r="E1014">
        <v>188.63</v>
      </c>
    </row>
    <row r="1015" spans="1:5" x14ac:dyDescent="0.35">
      <c r="A1015" s="10">
        <v>43137</v>
      </c>
      <c r="B1015">
        <v>187.56</v>
      </c>
      <c r="C1015">
        <v>187.56</v>
      </c>
      <c r="D1015">
        <v>187.56</v>
      </c>
      <c r="E1015">
        <v>187.56</v>
      </c>
    </row>
    <row r="1016" spans="1:5" x14ac:dyDescent="0.35">
      <c r="A1016" s="10">
        <v>43138</v>
      </c>
      <c r="B1016">
        <v>189.58</v>
      </c>
      <c r="C1016">
        <v>189.58</v>
      </c>
      <c r="D1016">
        <v>189.58</v>
      </c>
      <c r="E1016">
        <v>189.58</v>
      </c>
    </row>
    <row r="1017" spans="1:5" x14ac:dyDescent="0.35">
      <c r="A1017" s="10">
        <v>43139</v>
      </c>
      <c r="B1017">
        <v>186.63</v>
      </c>
      <c r="C1017">
        <v>186.63</v>
      </c>
      <c r="D1017">
        <v>186.63</v>
      </c>
      <c r="E1017">
        <v>186.63</v>
      </c>
    </row>
    <row r="1018" spans="1:5" x14ac:dyDescent="0.35">
      <c r="A1018" s="10">
        <v>43140</v>
      </c>
      <c r="B1018">
        <v>186.41</v>
      </c>
      <c r="C1018">
        <v>186.41</v>
      </c>
      <c r="D1018">
        <v>186.41</v>
      </c>
      <c r="E1018">
        <v>186.41</v>
      </c>
    </row>
    <row r="1019" spans="1:5" x14ac:dyDescent="0.35">
      <c r="A1019" s="10">
        <v>43143</v>
      </c>
      <c r="B1019">
        <v>188.72</v>
      </c>
      <c r="C1019">
        <v>188.72</v>
      </c>
      <c r="D1019">
        <v>188.72</v>
      </c>
      <c r="E1019">
        <v>188.72</v>
      </c>
    </row>
    <row r="1020" spans="1:5" x14ac:dyDescent="0.35">
      <c r="A1020" s="10">
        <v>43144</v>
      </c>
      <c r="B1020">
        <v>188.09</v>
      </c>
      <c r="C1020">
        <v>188.09</v>
      </c>
      <c r="D1020">
        <v>188.09</v>
      </c>
      <c r="E1020">
        <v>188.09</v>
      </c>
    </row>
    <row r="1021" spans="1:5" x14ac:dyDescent="0.35">
      <c r="A1021" s="10">
        <v>43145</v>
      </c>
      <c r="B1021">
        <v>188.81</v>
      </c>
      <c r="C1021">
        <v>188.81</v>
      </c>
      <c r="D1021">
        <v>188.81</v>
      </c>
      <c r="E1021">
        <v>188.81</v>
      </c>
    </row>
    <row r="1022" spans="1:5" x14ac:dyDescent="0.35">
      <c r="A1022" s="10">
        <v>43146</v>
      </c>
      <c r="B1022">
        <v>190.19</v>
      </c>
      <c r="C1022">
        <v>190.19</v>
      </c>
      <c r="D1022">
        <v>190.19</v>
      </c>
      <c r="E1022">
        <v>190.19</v>
      </c>
    </row>
    <row r="1023" spans="1:5" x14ac:dyDescent="0.35">
      <c r="A1023" s="10">
        <v>43147</v>
      </c>
      <c r="B1023">
        <v>191.42</v>
      </c>
      <c r="C1023">
        <v>191.42</v>
      </c>
      <c r="D1023">
        <v>191.42</v>
      </c>
      <c r="E1023">
        <v>191.42</v>
      </c>
    </row>
    <row r="1024" spans="1:5" x14ac:dyDescent="0.35">
      <c r="A1024" s="10">
        <v>43150</v>
      </c>
      <c r="B1024">
        <v>191.95</v>
      </c>
      <c r="C1024">
        <v>191.95</v>
      </c>
      <c r="D1024">
        <v>191.95</v>
      </c>
      <c r="E1024">
        <v>191.95</v>
      </c>
    </row>
    <row r="1025" spans="1:5" x14ac:dyDescent="0.35">
      <c r="A1025" s="10">
        <v>43151</v>
      </c>
      <c r="B1025">
        <v>192.31</v>
      </c>
      <c r="C1025">
        <v>192.31</v>
      </c>
      <c r="D1025">
        <v>192.31</v>
      </c>
      <c r="E1025">
        <v>192.31</v>
      </c>
    </row>
    <row r="1026" spans="1:5" x14ac:dyDescent="0.35">
      <c r="A1026" s="10">
        <v>43152</v>
      </c>
      <c r="B1026">
        <v>192.97</v>
      </c>
      <c r="C1026">
        <v>192.97</v>
      </c>
      <c r="D1026">
        <v>192.97</v>
      </c>
      <c r="E1026">
        <v>192.97</v>
      </c>
    </row>
    <row r="1027" spans="1:5" x14ac:dyDescent="0.35">
      <c r="A1027" s="10">
        <v>43153</v>
      </c>
      <c r="B1027">
        <v>192.44</v>
      </c>
      <c r="C1027">
        <v>192.44</v>
      </c>
      <c r="D1027">
        <v>192.44</v>
      </c>
      <c r="E1027">
        <v>192.44</v>
      </c>
    </row>
    <row r="1028" spans="1:5" x14ac:dyDescent="0.35">
      <c r="A1028" s="10">
        <v>43154</v>
      </c>
      <c r="B1028">
        <v>193.97</v>
      </c>
      <c r="C1028">
        <v>193.97</v>
      </c>
      <c r="D1028">
        <v>193.97</v>
      </c>
      <c r="E1028">
        <v>193.97</v>
      </c>
    </row>
    <row r="1029" spans="1:5" x14ac:dyDescent="0.35">
      <c r="A1029" s="10">
        <v>43157</v>
      </c>
      <c r="B1029">
        <v>194.81</v>
      </c>
      <c r="C1029">
        <v>194.81</v>
      </c>
      <c r="D1029">
        <v>194.81</v>
      </c>
      <c r="E1029">
        <v>194.81</v>
      </c>
    </row>
    <row r="1030" spans="1:5" x14ac:dyDescent="0.35">
      <c r="A1030" s="10">
        <v>43158</v>
      </c>
      <c r="B1030">
        <v>194.06</v>
      </c>
      <c r="C1030">
        <v>194.06</v>
      </c>
      <c r="D1030">
        <v>194.06</v>
      </c>
      <c r="E1030">
        <v>194.06</v>
      </c>
    </row>
    <row r="1031" spans="1:5" x14ac:dyDescent="0.35">
      <c r="A1031" s="10">
        <v>43159</v>
      </c>
      <c r="B1031">
        <v>192.87</v>
      </c>
      <c r="C1031">
        <v>192.87</v>
      </c>
      <c r="D1031">
        <v>192.87</v>
      </c>
      <c r="E1031">
        <v>192.87</v>
      </c>
    </row>
    <row r="1032" spans="1:5" x14ac:dyDescent="0.35">
      <c r="A1032" s="10">
        <v>43160</v>
      </c>
      <c r="B1032">
        <v>190.89</v>
      </c>
      <c r="C1032">
        <v>190.89</v>
      </c>
      <c r="D1032">
        <v>190.89</v>
      </c>
      <c r="E1032">
        <v>190.89</v>
      </c>
    </row>
    <row r="1033" spans="1:5" x14ac:dyDescent="0.35">
      <c r="A1033" s="10">
        <v>43161</v>
      </c>
      <c r="B1033">
        <v>188.37</v>
      </c>
      <c r="C1033">
        <v>188.37</v>
      </c>
      <c r="D1033">
        <v>188.37</v>
      </c>
      <c r="E1033">
        <v>188.37</v>
      </c>
    </row>
    <row r="1034" spans="1:5" x14ac:dyDescent="0.35">
      <c r="A1034" s="10">
        <v>43165</v>
      </c>
      <c r="B1034">
        <v>190.54</v>
      </c>
      <c r="C1034">
        <v>190.54</v>
      </c>
      <c r="D1034">
        <v>190.54</v>
      </c>
      <c r="E1034">
        <v>190.54</v>
      </c>
    </row>
    <row r="1035" spans="1:5" x14ac:dyDescent="0.35">
      <c r="A1035" s="10">
        <v>43166</v>
      </c>
      <c r="B1035">
        <v>190.92</v>
      </c>
      <c r="C1035">
        <v>190.92</v>
      </c>
      <c r="D1035">
        <v>190.92</v>
      </c>
      <c r="E1035">
        <v>190.92</v>
      </c>
    </row>
    <row r="1036" spans="1:5" x14ac:dyDescent="0.35">
      <c r="A1036" s="10">
        <v>43167</v>
      </c>
      <c r="B1036">
        <v>193.32</v>
      </c>
      <c r="C1036">
        <v>193.32</v>
      </c>
      <c r="D1036">
        <v>193.32</v>
      </c>
      <c r="E1036">
        <v>193.32</v>
      </c>
    </row>
    <row r="1037" spans="1:5" x14ac:dyDescent="0.35">
      <c r="A1037" s="10">
        <v>43168</v>
      </c>
      <c r="B1037">
        <v>195.38</v>
      </c>
      <c r="C1037">
        <v>195.38</v>
      </c>
      <c r="D1037">
        <v>195.38</v>
      </c>
      <c r="E1037">
        <v>195.38</v>
      </c>
    </row>
    <row r="1038" spans="1:5" x14ac:dyDescent="0.35">
      <c r="A1038" s="10">
        <v>43171</v>
      </c>
      <c r="B1038">
        <v>196.04</v>
      </c>
      <c r="C1038">
        <v>196.04</v>
      </c>
      <c r="D1038">
        <v>196.04</v>
      </c>
      <c r="E1038">
        <v>196.04</v>
      </c>
    </row>
    <row r="1039" spans="1:5" x14ac:dyDescent="0.35">
      <c r="A1039" s="10">
        <v>43172</v>
      </c>
      <c r="B1039">
        <v>194.42</v>
      </c>
      <c r="C1039">
        <v>194.42</v>
      </c>
      <c r="D1039">
        <v>194.42</v>
      </c>
      <c r="E1039">
        <v>194.42</v>
      </c>
    </row>
    <row r="1040" spans="1:5" x14ac:dyDescent="0.35">
      <c r="A1040" s="10">
        <v>43173</v>
      </c>
      <c r="B1040">
        <v>194.19</v>
      </c>
      <c r="C1040">
        <v>194.19</v>
      </c>
      <c r="D1040">
        <v>194.19</v>
      </c>
      <c r="E1040">
        <v>194.19</v>
      </c>
    </row>
    <row r="1041" spans="1:5" x14ac:dyDescent="0.35">
      <c r="A1041" s="10">
        <v>43174</v>
      </c>
      <c r="B1041">
        <v>195.17</v>
      </c>
      <c r="C1041">
        <v>195.17</v>
      </c>
      <c r="D1041">
        <v>195.17</v>
      </c>
      <c r="E1041">
        <v>195.17</v>
      </c>
    </row>
    <row r="1042" spans="1:5" x14ac:dyDescent="0.35">
      <c r="A1042" s="10">
        <v>43175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10">
        <v>43178</v>
      </c>
      <c r="B1043">
        <v>193.9</v>
      </c>
      <c r="C1043">
        <v>193.9</v>
      </c>
      <c r="D1043">
        <v>193.9</v>
      </c>
      <c r="E1043">
        <v>193.9</v>
      </c>
    </row>
    <row r="1044" spans="1:5" x14ac:dyDescent="0.35">
      <c r="A1044" s="10">
        <v>43179</v>
      </c>
      <c r="B1044">
        <v>195.71</v>
      </c>
      <c r="C1044">
        <v>195.71</v>
      </c>
      <c r="D1044">
        <v>195.71</v>
      </c>
      <c r="E1044">
        <v>195.71</v>
      </c>
    </row>
    <row r="1045" spans="1:5" x14ac:dyDescent="0.35">
      <c r="A1045" s="10">
        <v>43180</v>
      </c>
      <c r="B1045">
        <v>196</v>
      </c>
      <c r="C1045">
        <v>196</v>
      </c>
      <c r="D1045">
        <v>196</v>
      </c>
      <c r="E1045">
        <v>196</v>
      </c>
    </row>
    <row r="1046" spans="1:5" x14ac:dyDescent="0.35">
      <c r="A1046" s="10">
        <v>43181</v>
      </c>
      <c r="B1046">
        <v>192.29</v>
      </c>
      <c r="C1046">
        <v>192.29</v>
      </c>
      <c r="D1046">
        <v>192.29</v>
      </c>
      <c r="E1046">
        <v>192.29</v>
      </c>
    </row>
    <row r="1047" spans="1:5" x14ac:dyDescent="0.35">
      <c r="A1047" s="10">
        <v>43182</v>
      </c>
      <c r="B1047">
        <v>188.8</v>
      </c>
      <c r="C1047">
        <v>188.8</v>
      </c>
      <c r="D1047">
        <v>188.8</v>
      </c>
      <c r="E1047">
        <v>188.8</v>
      </c>
    </row>
    <row r="1048" spans="1:5" x14ac:dyDescent="0.35">
      <c r="A1048" s="10">
        <v>43185</v>
      </c>
      <c r="B1048">
        <v>189.67</v>
      </c>
      <c r="C1048">
        <v>189.67</v>
      </c>
      <c r="D1048">
        <v>189.67</v>
      </c>
      <c r="E1048">
        <v>189.67</v>
      </c>
    </row>
    <row r="1049" spans="1:5" x14ac:dyDescent="0.35">
      <c r="A1049" s="10">
        <v>43186</v>
      </c>
      <c r="B1049">
        <v>189.76</v>
      </c>
      <c r="C1049">
        <v>189.76</v>
      </c>
      <c r="D1049">
        <v>189.76</v>
      </c>
      <c r="E1049">
        <v>189.76</v>
      </c>
    </row>
    <row r="1050" spans="1:5" x14ac:dyDescent="0.35">
      <c r="A1050" s="10">
        <v>43187</v>
      </c>
      <c r="B1050">
        <v>190.19</v>
      </c>
      <c r="C1050">
        <v>190.19</v>
      </c>
      <c r="D1050">
        <v>190.19</v>
      </c>
      <c r="E1050">
        <v>190.19</v>
      </c>
    </row>
    <row r="1051" spans="1:5" x14ac:dyDescent="0.35">
      <c r="A1051" s="10">
        <v>43188</v>
      </c>
      <c r="B1051">
        <v>191.51</v>
      </c>
      <c r="C1051">
        <v>191.51</v>
      </c>
      <c r="D1051">
        <v>191.51</v>
      </c>
      <c r="E1051">
        <v>191.51</v>
      </c>
    </row>
    <row r="1052" spans="1:5" x14ac:dyDescent="0.35">
      <c r="A1052" s="10">
        <v>43193</v>
      </c>
      <c r="B1052">
        <v>190.69</v>
      </c>
      <c r="C1052">
        <v>190.69</v>
      </c>
      <c r="D1052">
        <v>190.69</v>
      </c>
      <c r="E1052">
        <v>190.69</v>
      </c>
    </row>
    <row r="1053" spans="1:5" x14ac:dyDescent="0.35">
      <c r="A1053" s="10">
        <v>43194</v>
      </c>
      <c r="B1053">
        <v>189.71</v>
      </c>
      <c r="C1053">
        <v>189.71</v>
      </c>
      <c r="D1053">
        <v>189.71</v>
      </c>
      <c r="E1053">
        <v>189.71</v>
      </c>
    </row>
    <row r="1054" spans="1:5" x14ac:dyDescent="0.35">
      <c r="A1054" s="10">
        <v>43195</v>
      </c>
      <c r="B1054">
        <v>192.63</v>
      </c>
      <c r="C1054">
        <v>192.63</v>
      </c>
      <c r="D1054">
        <v>192.63</v>
      </c>
      <c r="E1054">
        <v>192.63</v>
      </c>
    </row>
    <row r="1055" spans="1:5" x14ac:dyDescent="0.35">
      <c r="A1055" s="10">
        <v>43196</v>
      </c>
      <c r="B1055">
        <v>191.07</v>
      </c>
      <c r="C1055">
        <v>191.07</v>
      </c>
      <c r="D1055">
        <v>191.07</v>
      </c>
      <c r="E1055">
        <v>191.07</v>
      </c>
    </row>
    <row r="1056" spans="1:5" x14ac:dyDescent="0.35">
      <c r="A1056" s="10">
        <v>43199</v>
      </c>
      <c r="B1056">
        <v>190.08</v>
      </c>
      <c r="C1056">
        <v>190.08</v>
      </c>
      <c r="D1056">
        <v>190.08</v>
      </c>
      <c r="E1056">
        <v>190.08</v>
      </c>
    </row>
    <row r="1057" spans="1:5" x14ac:dyDescent="0.35">
      <c r="A1057" s="10">
        <v>43200</v>
      </c>
      <c r="B1057">
        <v>191.63</v>
      </c>
      <c r="C1057">
        <v>191.63</v>
      </c>
      <c r="D1057">
        <v>191.63</v>
      </c>
      <c r="E1057">
        <v>191.63</v>
      </c>
    </row>
    <row r="1058" spans="1:5" x14ac:dyDescent="0.35">
      <c r="A1058" s="10">
        <v>43201</v>
      </c>
      <c r="B1058">
        <v>190.62</v>
      </c>
      <c r="C1058">
        <v>190.62</v>
      </c>
      <c r="D1058">
        <v>190.62</v>
      </c>
      <c r="E1058">
        <v>190.62</v>
      </c>
    </row>
    <row r="1059" spans="1:5" x14ac:dyDescent="0.35">
      <c r="A1059" s="10">
        <v>43202</v>
      </c>
      <c r="B1059">
        <v>192.32</v>
      </c>
      <c r="C1059">
        <v>192.32</v>
      </c>
      <c r="D1059">
        <v>192.32</v>
      </c>
      <c r="E1059">
        <v>192.32</v>
      </c>
    </row>
    <row r="1060" spans="1:5" x14ac:dyDescent="0.35">
      <c r="A1060" s="10">
        <v>43203</v>
      </c>
      <c r="B1060">
        <v>191.74</v>
      </c>
      <c r="C1060">
        <v>191.74</v>
      </c>
      <c r="D1060">
        <v>191.74</v>
      </c>
      <c r="E1060">
        <v>191.74</v>
      </c>
    </row>
    <row r="1061" spans="1:5" x14ac:dyDescent="0.35">
      <c r="A1061" s="10">
        <v>43206</v>
      </c>
      <c r="B1061">
        <v>191.77</v>
      </c>
      <c r="C1061">
        <v>191.77</v>
      </c>
      <c r="D1061">
        <v>191.77</v>
      </c>
      <c r="E1061">
        <v>191.77</v>
      </c>
    </row>
    <row r="1062" spans="1:5" x14ac:dyDescent="0.35">
      <c r="A1062" s="10">
        <v>43207</v>
      </c>
      <c r="B1062">
        <v>193.22</v>
      </c>
      <c r="C1062">
        <v>193.22</v>
      </c>
      <c r="D1062">
        <v>193.22</v>
      </c>
      <c r="E1062">
        <v>193.22</v>
      </c>
    </row>
    <row r="1063" spans="1:5" x14ac:dyDescent="0.35">
      <c r="A1063" s="10">
        <v>43208</v>
      </c>
      <c r="B1063">
        <v>193.55</v>
      </c>
      <c r="C1063">
        <v>193.55</v>
      </c>
      <c r="D1063">
        <v>193.55</v>
      </c>
      <c r="E1063">
        <v>193.55</v>
      </c>
    </row>
    <row r="1064" spans="1:5" x14ac:dyDescent="0.35">
      <c r="A1064" s="10">
        <v>43209</v>
      </c>
      <c r="B1064">
        <v>193.26</v>
      </c>
      <c r="C1064">
        <v>193.26</v>
      </c>
      <c r="D1064">
        <v>193.26</v>
      </c>
      <c r="E1064">
        <v>193.26</v>
      </c>
    </row>
    <row r="1065" spans="1:5" x14ac:dyDescent="0.35">
      <c r="A1065" s="10">
        <v>43210</v>
      </c>
      <c r="B1065">
        <v>193.63</v>
      </c>
      <c r="C1065">
        <v>193.63</v>
      </c>
      <c r="D1065">
        <v>193.63</v>
      </c>
      <c r="E1065">
        <v>193.63</v>
      </c>
    </row>
    <row r="1066" spans="1:5" x14ac:dyDescent="0.35">
      <c r="A1066" s="10">
        <v>43213</v>
      </c>
      <c r="B1066">
        <v>193.93</v>
      </c>
      <c r="C1066">
        <v>193.93</v>
      </c>
      <c r="D1066">
        <v>193.93</v>
      </c>
      <c r="E1066">
        <v>193.93</v>
      </c>
    </row>
    <row r="1067" spans="1:5" x14ac:dyDescent="0.35">
      <c r="A1067" s="10">
        <v>43214</v>
      </c>
      <c r="B1067">
        <v>192.84</v>
      </c>
      <c r="C1067">
        <v>192.84</v>
      </c>
      <c r="D1067">
        <v>192.84</v>
      </c>
      <c r="E1067">
        <v>192.84</v>
      </c>
    </row>
    <row r="1068" spans="1:5" x14ac:dyDescent="0.35">
      <c r="A1068" s="10">
        <v>43215</v>
      </c>
      <c r="B1068">
        <v>191.91</v>
      </c>
      <c r="C1068">
        <v>191.91</v>
      </c>
      <c r="D1068">
        <v>191.91</v>
      </c>
      <c r="E1068">
        <v>191.91</v>
      </c>
    </row>
    <row r="1069" spans="1:5" x14ac:dyDescent="0.35">
      <c r="A1069" s="10">
        <v>43216</v>
      </c>
      <c r="B1069">
        <v>192.64</v>
      </c>
      <c r="C1069">
        <v>192.64</v>
      </c>
      <c r="D1069">
        <v>192.64</v>
      </c>
      <c r="E1069">
        <v>192.64</v>
      </c>
    </row>
    <row r="1070" spans="1:5" x14ac:dyDescent="0.35">
      <c r="A1070" s="10">
        <v>43217</v>
      </c>
      <c r="B1070">
        <v>193.88</v>
      </c>
      <c r="C1070">
        <v>193.88</v>
      </c>
      <c r="D1070">
        <v>193.88</v>
      </c>
      <c r="E1070">
        <v>193.88</v>
      </c>
    </row>
    <row r="1071" spans="1:5" x14ac:dyDescent="0.35">
      <c r="A1071" s="10">
        <v>43220</v>
      </c>
      <c r="B1071">
        <v>193.66</v>
      </c>
      <c r="C1071">
        <v>193.66</v>
      </c>
      <c r="D1071">
        <v>193.66</v>
      </c>
      <c r="E1071">
        <v>193.66</v>
      </c>
    </row>
    <row r="1072" spans="1:5" x14ac:dyDescent="0.35">
      <c r="A1072" s="10">
        <v>43222</v>
      </c>
      <c r="B1072">
        <v>195.07</v>
      </c>
      <c r="C1072">
        <v>195.07</v>
      </c>
      <c r="D1072">
        <v>195.07</v>
      </c>
      <c r="E1072">
        <v>195.07</v>
      </c>
    </row>
    <row r="1073" spans="1:5" x14ac:dyDescent="0.35">
      <c r="A1073" s="10">
        <v>43223</v>
      </c>
      <c r="B1073">
        <v>194.74</v>
      </c>
      <c r="C1073">
        <v>194.74</v>
      </c>
      <c r="D1073">
        <v>194.74</v>
      </c>
      <c r="E1073">
        <v>194.74</v>
      </c>
    </row>
    <row r="1074" spans="1:5" x14ac:dyDescent="0.35">
      <c r="A1074" s="10">
        <v>43224</v>
      </c>
      <c r="B1074">
        <v>195.76</v>
      </c>
      <c r="C1074">
        <v>195.76</v>
      </c>
      <c r="D1074">
        <v>195.76</v>
      </c>
      <c r="E1074">
        <v>195.76</v>
      </c>
    </row>
    <row r="1075" spans="1:5" x14ac:dyDescent="0.35">
      <c r="A1075" s="10">
        <v>43227</v>
      </c>
      <c r="B1075">
        <v>197.96</v>
      </c>
      <c r="C1075">
        <v>197.96</v>
      </c>
      <c r="D1075">
        <v>197.96</v>
      </c>
      <c r="E1075">
        <v>197.96</v>
      </c>
    </row>
    <row r="1076" spans="1:5" x14ac:dyDescent="0.35">
      <c r="A1076" s="10">
        <v>43228</v>
      </c>
      <c r="B1076">
        <v>198.29</v>
      </c>
      <c r="C1076">
        <v>198.29</v>
      </c>
      <c r="D1076">
        <v>198.29</v>
      </c>
      <c r="E1076">
        <v>198.29</v>
      </c>
    </row>
    <row r="1077" spans="1:5" x14ac:dyDescent="0.35">
      <c r="A1077" s="10">
        <v>43229</v>
      </c>
      <c r="B1077">
        <v>198.78</v>
      </c>
      <c r="C1077">
        <v>198.78</v>
      </c>
      <c r="D1077">
        <v>198.78</v>
      </c>
      <c r="E1077">
        <v>198.78</v>
      </c>
    </row>
    <row r="1078" spans="1:5" x14ac:dyDescent="0.35">
      <c r="A1078" s="10">
        <v>43231</v>
      </c>
      <c r="B1078">
        <v>198.47</v>
      </c>
      <c r="C1078">
        <v>198.47</v>
      </c>
      <c r="D1078">
        <v>198.47</v>
      </c>
      <c r="E1078">
        <v>198.47</v>
      </c>
    </row>
    <row r="1079" spans="1:5" x14ac:dyDescent="0.35">
      <c r="A1079" s="10">
        <v>43234</v>
      </c>
      <c r="B1079">
        <v>197.96</v>
      </c>
      <c r="C1079">
        <v>197.96</v>
      </c>
      <c r="D1079">
        <v>197.96</v>
      </c>
      <c r="E1079">
        <v>197.96</v>
      </c>
    </row>
    <row r="1080" spans="1:5" x14ac:dyDescent="0.35">
      <c r="A1080" s="10">
        <v>43235</v>
      </c>
      <c r="B1080">
        <v>198.26</v>
      </c>
      <c r="C1080">
        <v>198.26</v>
      </c>
      <c r="D1080">
        <v>198.26</v>
      </c>
      <c r="E1080">
        <v>198.26</v>
      </c>
    </row>
    <row r="1081" spans="1:5" x14ac:dyDescent="0.35">
      <c r="A1081" s="10">
        <v>43236</v>
      </c>
      <c r="B1081">
        <v>199.46</v>
      </c>
      <c r="C1081">
        <v>199.46</v>
      </c>
      <c r="D1081">
        <v>199.46</v>
      </c>
      <c r="E1081">
        <v>199.46</v>
      </c>
    </row>
    <row r="1082" spans="1:5" x14ac:dyDescent="0.35">
      <c r="A1082" s="10">
        <v>43237</v>
      </c>
      <c r="B1082">
        <v>200.13</v>
      </c>
      <c r="C1082">
        <v>200.13</v>
      </c>
      <c r="D1082">
        <v>200.13</v>
      </c>
      <c r="E1082">
        <v>200.13</v>
      </c>
    </row>
    <row r="1083" spans="1:5" x14ac:dyDescent="0.35">
      <c r="A1083" s="10">
        <v>43238</v>
      </c>
      <c r="B1083">
        <v>200.09</v>
      </c>
      <c r="C1083">
        <v>200.09</v>
      </c>
      <c r="D1083">
        <v>200.09</v>
      </c>
      <c r="E1083">
        <v>200.09</v>
      </c>
    </row>
    <row r="1084" spans="1:5" x14ac:dyDescent="0.35">
      <c r="A1084" s="10">
        <v>43242</v>
      </c>
      <c r="B1084">
        <v>202.07</v>
      </c>
      <c r="C1084">
        <v>202.07</v>
      </c>
      <c r="D1084">
        <v>202.07</v>
      </c>
      <c r="E1084">
        <v>202.07</v>
      </c>
    </row>
    <row r="1085" spans="1:5" x14ac:dyDescent="0.35">
      <c r="A1085" s="10">
        <v>43243</v>
      </c>
      <c r="B1085">
        <v>202</v>
      </c>
      <c r="C1085">
        <v>202</v>
      </c>
      <c r="D1085">
        <v>202</v>
      </c>
      <c r="E1085">
        <v>202</v>
      </c>
    </row>
    <row r="1086" spans="1:5" x14ac:dyDescent="0.35">
      <c r="A1086" s="10">
        <v>43244</v>
      </c>
      <c r="B1086">
        <v>201.39</v>
      </c>
      <c r="C1086">
        <v>201.39</v>
      </c>
      <c r="D1086">
        <v>201.39</v>
      </c>
      <c r="E1086">
        <v>201.39</v>
      </c>
    </row>
    <row r="1087" spans="1:5" x14ac:dyDescent="0.35">
      <c r="A1087" s="10">
        <v>43245</v>
      </c>
      <c r="B1087">
        <v>202.22</v>
      </c>
      <c r="C1087">
        <v>202.22</v>
      </c>
      <c r="D1087">
        <v>202.22</v>
      </c>
      <c r="E1087">
        <v>202.22</v>
      </c>
    </row>
    <row r="1088" spans="1:5" x14ac:dyDescent="0.35">
      <c r="A1088" s="10">
        <v>43248</v>
      </c>
      <c r="B1088">
        <v>203.2</v>
      </c>
      <c r="C1088">
        <v>203.2</v>
      </c>
      <c r="D1088">
        <v>203.2</v>
      </c>
      <c r="E1088">
        <v>203.2</v>
      </c>
    </row>
    <row r="1089" spans="1:5" x14ac:dyDescent="0.35">
      <c r="A1089" s="10">
        <v>43249</v>
      </c>
      <c r="B1089">
        <v>202.44</v>
      </c>
      <c r="C1089">
        <v>202.44</v>
      </c>
      <c r="D1089">
        <v>202.44</v>
      </c>
      <c r="E1089">
        <v>202.44</v>
      </c>
    </row>
    <row r="1090" spans="1:5" x14ac:dyDescent="0.35">
      <c r="A1090" s="10">
        <v>43250</v>
      </c>
      <c r="B1090">
        <v>202.61</v>
      </c>
      <c r="C1090">
        <v>202.61</v>
      </c>
      <c r="D1090">
        <v>202.61</v>
      </c>
      <c r="E1090">
        <v>202.61</v>
      </c>
    </row>
    <row r="1091" spans="1:5" x14ac:dyDescent="0.35">
      <c r="A1091" s="10">
        <v>43251</v>
      </c>
      <c r="B1091">
        <v>201.27</v>
      </c>
      <c r="C1091">
        <v>201.27</v>
      </c>
      <c r="D1091">
        <v>201.27</v>
      </c>
      <c r="E1091">
        <v>201.27</v>
      </c>
    </row>
    <row r="1092" spans="1:5" x14ac:dyDescent="0.35">
      <c r="A1092" s="10">
        <v>43252</v>
      </c>
      <c r="B1092">
        <v>202.64</v>
      </c>
      <c r="C1092">
        <v>202.64</v>
      </c>
      <c r="D1092">
        <v>202.64</v>
      </c>
      <c r="E1092">
        <v>202.64</v>
      </c>
    </row>
    <row r="1093" spans="1:5" x14ac:dyDescent="0.35">
      <c r="A1093" s="10">
        <v>43255</v>
      </c>
      <c r="B1093">
        <v>201.8</v>
      </c>
      <c r="C1093">
        <v>201.8</v>
      </c>
      <c r="D1093">
        <v>201.8</v>
      </c>
      <c r="E1093">
        <v>201.8</v>
      </c>
    </row>
    <row r="1094" spans="1:5" x14ac:dyDescent="0.35">
      <c r="A1094" s="10">
        <v>43256</v>
      </c>
      <c r="B1094">
        <v>202.47</v>
      </c>
      <c r="C1094">
        <v>202.47</v>
      </c>
      <c r="D1094">
        <v>202.47</v>
      </c>
      <c r="E1094">
        <v>202.47</v>
      </c>
    </row>
    <row r="1095" spans="1:5" x14ac:dyDescent="0.35">
      <c r="A1095" s="10">
        <v>43257</v>
      </c>
      <c r="B1095">
        <v>201.7</v>
      </c>
      <c r="C1095">
        <v>201.7</v>
      </c>
      <c r="D1095">
        <v>201.7</v>
      </c>
      <c r="E1095">
        <v>201.7</v>
      </c>
    </row>
    <row r="1096" spans="1:5" x14ac:dyDescent="0.35">
      <c r="A1096" s="10">
        <v>43258</v>
      </c>
      <c r="B1096">
        <v>200.59</v>
      </c>
      <c r="C1096">
        <v>200.59</v>
      </c>
      <c r="D1096">
        <v>200.59</v>
      </c>
      <c r="E1096">
        <v>200.59</v>
      </c>
    </row>
    <row r="1097" spans="1:5" x14ac:dyDescent="0.35">
      <c r="A1097" s="10">
        <v>43259</v>
      </c>
      <c r="B1097">
        <v>201.11</v>
      </c>
      <c r="C1097">
        <v>201.11</v>
      </c>
      <c r="D1097">
        <v>201.11</v>
      </c>
      <c r="E1097">
        <v>201.11</v>
      </c>
    </row>
    <row r="1098" spans="1:5" x14ac:dyDescent="0.35">
      <c r="A1098" s="10">
        <v>43262</v>
      </c>
      <c r="B1098">
        <v>201.04</v>
      </c>
      <c r="C1098">
        <v>201.04</v>
      </c>
      <c r="D1098">
        <v>201.04</v>
      </c>
      <c r="E1098">
        <v>201.04</v>
      </c>
    </row>
    <row r="1099" spans="1:5" x14ac:dyDescent="0.35">
      <c r="A1099" s="10">
        <v>43263</v>
      </c>
      <c r="B1099">
        <v>201.69</v>
      </c>
      <c r="C1099">
        <v>201.69</v>
      </c>
      <c r="D1099">
        <v>201.69</v>
      </c>
      <c r="E1099">
        <v>201.69</v>
      </c>
    </row>
    <row r="1100" spans="1:5" x14ac:dyDescent="0.35">
      <c r="A1100" s="10">
        <v>43264</v>
      </c>
      <c r="B1100">
        <v>202.02</v>
      </c>
      <c r="C1100">
        <v>202.02</v>
      </c>
      <c r="D1100">
        <v>202.02</v>
      </c>
      <c r="E1100">
        <v>202.02</v>
      </c>
    </row>
    <row r="1101" spans="1:5" x14ac:dyDescent="0.35">
      <c r="A1101" s="10">
        <v>43265</v>
      </c>
      <c r="B1101">
        <v>203.66</v>
      </c>
      <c r="C1101">
        <v>203.66</v>
      </c>
      <c r="D1101">
        <v>203.66</v>
      </c>
      <c r="E1101">
        <v>203.66</v>
      </c>
    </row>
    <row r="1102" spans="1:5" x14ac:dyDescent="0.35">
      <c r="A1102" s="10">
        <v>43266</v>
      </c>
      <c r="B1102">
        <v>203.02</v>
      </c>
      <c r="C1102">
        <v>203.02</v>
      </c>
      <c r="D1102">
        <v>203.02</v>
      </c>
      <c r="E1102">
        <v>203.02</v>
      </c>
    </row>
    <row r="1103" spans="1:5" x14ac:dyDescent="0.35">
      <c r="A1103" s="10">
        <v>43269</v>
      </c>
      <c r="B1103">
        <v>202.74</v>
      </c>
      <c r="C1103">
        <v>202.74</v>
      </c>
      <c r="D1103">
        <v>202.74</v>
      </c>
      <c r="E1103">
        <v>202.74</v>
      </c>
    </row>
    <row r="1104" spans="1:5" x14ac:dyDescent="0.35">
      <c r="A1104" s="10">
        <v>43270</v>
      </c>
      <c r="B1104">
        <v>201.23</v>
      </c>
      <c r="C1104">
        <v>201.23</v>
      </c>
      <c r="D1104">
        <v>201.23</v>
      </c>
      <c r="E1104">
        <v>201.23</v>
      </c>
    </row>
    <row r="1105" spans="1:5" x14ac:dyDescent="0.35">
      <c r="A1105" s="10">
        <v>43271</v>
      </c>
      <c r="B1105">
        <v>201.29</v>
      </c>
      <c r="C1105">
        <v>201.29</v>
      </c>
      <c r="D1105">
        <v>201.29</v>
      </c>
      <c r="E1105">
        <v>201.29</v>
      </c>
    </row>
    <row r="1106" spans="1:5" x14ac:dyDescent="0.35">
      <c r="A1106" s="10">
        <v>43272</v>
      </c>
      <c r="B1106">
        <v>198.52</v>
      </c>
      <c r="C1106">
        <v>198.52</v>
      </c>
      <c r="D1106">
        <v>198.52</v>
      </c>
      <c r="E1106">
        <v>198.52</v>
      </c>
    </row>
    <row r="1107" spans="1:5" x14ac:dyDescent="0.35">
      <c r="A1107" s="10">
        <v>43273</v>
      </c>
      <c r="B1107">
        <v>199.36</v>
      </c>
      <c r="C1107">
        <v>199.36</v>
      </c>
      <c r="D1107">
        <v>199.36</v>
      </c>
      <c r="E1107">
        <v>199.36</v>
      </c>
    </row>
    <row r="1108" spans="1:5" x14ac:dyDescent="0.35">
      <c r="A1108" s="10">
        <v>43276</v>
      </c>
      <c r="B1108">
        <v>196.32</v>
      </c>
      <c r="C1108">
        <v>196.32</v>
      </c>
      <c r="D1108">
        <v>196.32</v>
      </c>
      <c r="E1108">
        <v>196.32</v>
      </c>
    </row>
    <row r="1109" spans="1:5" x14ac:dyDescent="0.35">
      <c r="A1109" s="10">
        <v>43277</v>
      </c>
      <c r="B1109">
        <v>197.02</v>
      </c>
      <c r="C1109">
        <v>197.02</v>
      </c>
      <c r="D1109">
        <v>197.02</v>
      </c>
      <c r="E1109">
        <v>197.02</v>
      </c>
    </row>
    <row r="1110" spans="1:5" x14ac:dyDescent="0.35">
      <c r="A1110" s="10">
        <v>43278</v>
      </c>
      <c r="B1110">
        <v>196.64</v>
      </c>
      <c r="C1110">
        <v>196.64</v>
      </c>
      <c r="D1110">
        <v>196.64</v>
      </c>
      <c r="E1110">
        <v>196.64</v>
      </c>
    </row>
    <row r="1111" spans="1:5" x14ac:dyDescent="0.35">
      <c r="A1111" s="10">
        <v>43279</v>
      </c>
      <c r="B1111">
        <v>195.44</v>
      </c>
      <c r="C1111">
        <v>195.44</v>
      </c>
      <c r="D1111">
        <v>195.44</v>
      </c>
      <c r="E1111">
        <v>195.44</v>
      </c>
    </row>
    <row r="1112" spans="1:5" x14ac:dyDescent="0.35">
      <c r="A1112" s="10">
        <v>43280</v>
      </c>
      <c r="B1112">
        <v>196.23</v>
      </c>
      <c r="C1112">
        <v>196.23</v>
      </c>
      <c r="D1112">
        <v>196.23</v>
      </c>
      <c r="E1112">
        <v>196.23</v>
      </c>
    </row>
    <row r="1113" spans="1:5" x14ac:dyDescent="0.35">
      <c r="A1113" s="10">
        <v>43283</v>
      </c>
      <c r="B1113">
        <v>196.13</v>
      </c>
      <c r="C1113">
        <v>196.13</v>
      </c>
      <c r="D1113">
        <v>196.13</v>
      </c>
      <c r="E1113">
        <v>196.13</v>
      </c>
    </row>
    <row r="1114" spans="1:5" x14ac:dyDescent="0.35">
      <c r="A1114" s="10">
        <v>43284</v>
      </c>
      <c r="B1114">
        <v>196.61</v>
      </c>
      <c r="C1114">
        <v>196.61</v>
      </c>
      <c r="D1114">
        <v>196.61</v>
      </c>
      <c r="E1114">
        <v>196.61</v>
      </c>
    </row>
    <row r="1115" spans="1:5" x14ac:dyDescent="0.35">
      <c r="A1115" s="10">
        <v>43285</v>
      </c>
      <c r="B1115">
        <v>195.52</v>
      </c>
      <c r="C1115">
        <v>195.52</v>
      </c>
      <c r="D1115">
        <v>195.52</v>
      </c>
      <c r="E1115">
        <v>195.52</v>
      </c>
    </row>
    <row r="1116" spans="1:5" x14ac:dyDescent="0.35">
      <c r="A1116" s="10">
        <v>43286</v>
      </c>
      <c r="B1116">
        <v>196.53</v>
      </c>
      <c r="C1116">
        <v>196.53</v>
      </c>
      <c r="D1116">
        <v>196.53</v>
      </c>
      <c r="E1116">
        <v>196.53</v>
      </c>
    </row>
    <row r="1117" spans="1:5" x14ac:dyDescent="0.35">
      <c r="A1117" s="10">
        <v>43287</v>
      </c>
      <c r="B1117">
        <v>196.77</v>
      </c>
      <c r="C1117">
        <v>196.77</v>
      </c>
      <c r="D1117">
        <v>196.77</v>
      </c>
      <c r="E1117">
        <v>196.77</v>
      </c>
    </row>
    <row r="1118" spans="1:5" x14ac:dyDescent="0.35">
      <c r="A1118" s="10">
        <v>43290</v>
      </c>
      <c r="B1118">
        <v>198.55</v>
      </c>
      <c r="C1118">
        <v>198.55</v>
      </c>
      <c r="D1118">
        <v>198.55</v>
      </c>
      <c r="E1118">
        <v>198.55</v>
      </c>
    </row>
    <row r="1119" spans="1:5" x14ac:dyDescent="0.35">
      <c r="A1119" s="10">
        <v>43291</v>
      </c>
      <c r="B1119">
        <v>199.23</v>
      </c>
      <c r="C1119">
        <v>199.23</v>
      </c>
      <c r="D1119">
        <v>199.23</v>
      </c>
      <c r="E1119">
        <v>199.23</v>
      </c>
    </row>
    <row r="1120" spans="1:5" x14ac:dyDescent="0.35">
      <c r="A1120" s="10">
        <v>43292</v>
      </c>
      <c r="B1120">
        <v>196.98</v>
      </c>
      <c r="C1120">
        <v>196.98</v>
      </c>
      <c r="D1120">
        <v>196.98</v>
      </c>
      <c r="E1120">
        <v>196.98</v>
      </c>
    </row>
    <row r="1121" spans="1:5" x14ac:dyDescent="0.35">
      <c r="A1121" s="10">
        <v>43293</v>
      </c>
      <c r="B1121">
        <v>199.4</v>
      </c>
      <c r="C1121">
        <v>199.4</v>
      </c>
      <c r="D1121">
        <v>199.4</v>
      </c>
      <c r="E1121">
        <v>199.4</v>
      </c>
    </row>
    <row r="1122" spans="1:5" x14ac:dyDescent="0.35">
      <c r="A1122" s="10">
        <v>43294</v>
      </c>
      <c r="B1122">
        <v>200.3</v>
      </c>
      <c r="C1122">
        <v>200.3</v>
      </c>
      <c r="D1122">
        <v>200.3</v>
      </c>
      <c r="E1122">
        <v>200.3</v>
      </c>
    </row>
    <row r="1123" spans="1:5" x14ac:dyDescent="0.35">
      <c r="A1123" s="10">
        <v>43297</v>
      </c>
      <c r="B1123">
        <v>199.65</v>
      </c>
      <c r="C1123">
        <v>199.65</v>
      </c>
      <c r="D1123">
        <v>199.65</v>
      </c>
      <c r="E1123">
        <v>199.65</v>
      </c>
    </row>
    <row r="1124" spans="1:5" x14ac:dyDescent="0.35">
      <c r="A1124" s="10">
        <v>43298</v>
      </c>
      <c r="B1124">
        <v>200.2</v>
      </c>
      <c r="C1124">
        <v>200.2</v>
      </c>
      <c r="D1124">
        <v>200.2</v>
      </c>
      <c r="E1124">
        <v>200.2</v>
      </c>
    </row>
    <row r="1125" spans="1:5" x14ac:dyDescent="0.35">
      <c r="A1125" s="10">
        <v>43299</v>
      </c>
      <c r="B1125">
        <v>201.06</v>
      </c>
      <c r="C1125">
        <v>201.06</v>
      </c>
      <c r="D1125">
        <v>201.06</v>
      </c>
      <c r="E1125">
        <v>201.06</v>
      </c>
    </row>
    <row r="1126" spans="1:5" x14ac:dyDescent="0.35">
      <c r="A1126" s="10">
        <v>43300</v>
      </c>
      <c r="B1126">
        <v>201.46</v>
      </c>
      <c r="C1126">
        <v>201.46</v>
      </c>
      <c r="D1126">
        <v>201.46</v>
      </c>
      <c r="E1126">
        <v>201.46</v>
      </c>
    </row>
    <row r="1127" spans="1:5" x14ac:dyDescent="0.35">
      <c r="A1127" s="10">
        <v>43301</v>
      </c>
      <c r="B1127">
        <v>200.84</v>
      </c>
      <c r="C1127">
        <v>200.84</v>
      </c>
      <c r="D1127">
        <v>200.84</v>
      </c>
      <c r="E1127">
        <v>200.84</v>
      </c>
    </row>
    <row r="1128" spans="1:5" x14ac:dyDescent="0.35">
      <c r="A1128" s="10">
        <v>43304</v>
      </c>
      <c r="B1128">
        <v>200.27</v>
      </c>
      <c r="C1128">
        <v>200.27</v>
      </c>
      <c r="D1128">
        <v>200.27</v>
      </c>
      <c r="E1128">
        <v>200.27</v>
      </c>
    </row>
    <row r="1129" spans="1:5" x14ac:dyDescent="0.35">
      <c r="A1129" s="10">
        <v>43305</v>
      </c>
      <c r="B1129">
        <v>201.91</v>
      </c>
      <c r="C1129">
        <v>201.91</v>
      </c>
      <c r="D1129">
        <v>201.91</v>
      </c>
      <c r="E1129">
        <v>201.91</v>
      </c>
    </row>
    <row r="1130" spans="1:5" x14ac:dyDescent="0.35">
      <c r="A1130" s="10">
        <v>43306</v>
      </c>
      <c r="B1130">
        <v>201.94</v>
      </c>
      <c r="C1130">
        <v>201.94</v>
      </c>
      <c r="D1130">
        <v>201.94</v>
      </c>
      <c r="E1130">
        <v>201.94</v>
      </c>
    </row>
    <row r="1131" spans="1:5" x14ac:dyDescent="0.35">
      <c r="A1131" s="10">
        <v>43307</v>
      </c>
      <c r="B1131">
        <v>203.35</v>
      </c>
      <c r="C1131">
        <v>203.35</v>
      </c>
      <c r="D1131">
        <v>203.35</v>
      </c>
      <c r="E1131">
        <v>203.35</v>
      </c>
    </row>
    <row r="1132" spans="1:5" x14ac:dyDescent="0.35">
      <c r="A1132" s="10">
        <v>43308</v>
      </c>
      <c r="B1132">
        <v>203.17</v>
      </c>
      <c r="C1132">
        <v>203.17</v>
      </c>
      <c r="D1132">
        <v>203.17</v>
      </c>
      <c r="E1132">
        <v>203.17</v>
      </c>
    </row>
    <row r="1133" spans="1:5" x14ac:dyDescent="0.35">
      <c r="A1133" s="10">
        <v>43311</v>
      </c>
      <c r="B1133">
        <v>202.48</v>
      </c>
      <c r="C1133">
        <v>202.48</v>
      </c>
      <c r="D1133">
        <v>202.48</v>
      </c>
      <c r="E1133">
        <v>202.48</v>
      </c>
    </row>
    <row r="1134" spans="1:5" x14ac:dyDescent="0.35">
      <c r="A1134" s="10">
        <v>43312</v>
      </c>
      <c r="B1134">
        <v>204.15</v>
      </c>
      <c r="C1134">
        <v>204.15</v>
      </c>
      <c r="D1134">
        <v>204.15</v>
      </c>
      <c r="E1134">
        <v>204.15</v>
      </c>
    </row>
    <row r="1135" spans="1:5" x14ac:dyDescent="0.35">
      <c r="A1135" s="10">
        <v>43313</v>
      </c>
      <c r="B1135">
        <v>203.85</v>
      </c>
      <c r="C1135">
        <v>203.85</v>
      </c>
      <c r="D1135">
        <v>203.85</v>
      </c>
      <c r="E1135">
        <v>203.85</v>
      </c>
    </row>
    <row r="1136" spans="1:5" x14ac:dyDescent="0.35">
      <c r="A1136" s="10">
        <v>43314</v>
      </c>
      <c r="B1136">
        <v>204.63</v>
      </c>
      <c r="C1136">
        <v>204.63</v>
      </c>
      <c r="D1136">
        <v>204.63</v>
      </c>
      <c r="E1136">
        <v>204.63</v>
      </c>
    </row>
    <row r="1137" spans="1:5" x14ac:dyDescent="0.35">
      <c r="A1137" s="10">
        <v>43315</v>
      </c>
      <c r="B1137">
        <v>205.04</v>
      </c>
      <c r="C1137">
        <v>205.04</v>
      </c>
      <c r="D1137">
        <v>205.04</v>
      </c>
      <c r="E1137">
        <v>205.04</v>
      </c>
    </row>
    <row r="1138" spans="1:5" x14ac:dyDescent="0.35">
      <c r="A1138" s="10">
        <v>43318</v>
      </c>
      <c r="B1138">
        <v>205.19</v>
      </c>
      <c r="C1138">
        <v>205.19</v>
      </c>
      <c r="D1138">
        <v>205.19</v>
      </c>
      <c r="E1138">
        <v>205.19</v>
      </c>
    </row>
    <row r="1139" spans="1:5" x14ac:dyDescent="0.35">
      <c r="A1139" s="10">
        <v>43319</v>
      </c>
      <c r="B1139">
        <v>205.87</v>
      </c>
      <c r="C1139">
        <v>205.87</v>
      </c>
      <c r="D1139">
        <v>205.87</v>
      </c>
      <c r="E1139">
        <v>205.87</v>
      </c>
    </row>
    <row r="1140" spans="1:5" x14ac:dyDescent="0.35">
      <c r="A1140" s="10">
        <v>43320</v>
      </c>
      <c r="B1140">
        <v>205.48</v>
      </c>
      <c r="C1140">
        <v>205.48</v>
      </c>
      <c r="D1140">
        <v>205.48</v>
      </c>
      <c r="E1140">
        <v>205.48</v>
      </c>
    </row>
    <row r="1141" spans="1:5" x14ac:dyDescent="0.35">
      <c r="A1141" s="10">
        <v>43321</v>
      </c>
      <c r="B1141">
        <v>206.28</v>
      </c>
      <c r="C1141">
        <v>206.28</v>
      </c>
      <c r="D1141">
        <v>206.28</v>
      </c>
      <c r="E1141">
        <v>206.28</v>
      </c>
    </row>
    <row r="1142" spans="1:5" x14ac:dyDescent="0.35">
      <c r="A1142" s="10">
        <v>43322</v>
      </c>
      <c r="B1142">
        <v>205.65</v>
      </c>
      <c r="C1142">
        <v>205.65</v>
      </c>
      <c r="D1142">
        <v>205.65</v>
      </c>
      <c r="E1142">
        <v>205.65</v>
      </c>
    </row>
    <row r="1143" spans="1:5" x14ac:dyDescent="0.35">
      <c r="A1143" s="10">
        <v>43325</v>
      </c>
      <c r="B1143">
        <v>205.02</v>
      </c>
      <c r="C1143">
        <v>205.02</v>
      </c>
      <c r="D1143">
        <v>205.02</v>
      </c>
      <c r="E1143">
        <v>205.02</v>
      </c>
    </row>
    <row r="1144" spans="1:5" x14ac:dyDescent="0.35">
      <c r="A1144" s="10">
        <v>43326</v>
      </c>
      <c r="B1144">
        <v>205.53</v>
      </c>
      <c r="C1144">
        <v>205.53</v>
      </c>
      <c r="D1144">
        <v>205.53</v>
      </c>
      <c r="E1144">
        <v>205.53</v>
      </c>
    </row>
    <row r="1145" spans="1:5" x14ac:dyDescent="0.35">
      <c r="A1145" s="10">
        <v>43328</v>
      </c>
      <c r="B1145">
        <v>203.9</v>
      </c>
      <c r="C1145">
        <v>203.9</v>
      </c>
      <c r="D1145">
        <v>203.9</v>
      </c>
      <c r="E1145">
        <v>203.9</v>
      </c>
    </row>
    <row r="1146" spans="1:5" x14ac:dyDescent="0.35">
      <c r="A1146" s="10">
        <v>43329</v>
      </c>
      <c r="B1146">
        <v>204.03</v>
      </c>
      <c r="C1146">
        <v>204.03</v>
      </c>
      <c r="D1146">
        <v>204.03</v>
      </c>
      <c r="E1146">
        <v>204.03</v>
      </c>
    </row>
    <row r="1147" spans="1:5" x14ac:dyDescent="0.35">
      <c r="A1147" s="10">
        <v>43332</v>
      </c>
      <c r="B1147">
        <v>204.47</v>
      </c>
      <c r="C1147">
        <v>204.47</v>
      </c>
      <c r="D1147">
        <v>204.47</v>
      </c>
      <c r="E1147">
        <v>204.47</v>
      </c>
    </row>
    <row r="1148" spans="1:5" x14ac:dyDescent="0.35">
      <c r="A1148" s="10">
        <v>43333</v>
      </c>
      <c r="B1148">
        <v>205.19</v>
      </c>
      <c r="C1148">
        <v>205.19</v>
      </c>
      <c r="D1148">
        <v>205.19</v>
      </c>
      <c r="E1148">
        <v>205.19</v>
      </c>
    </row>
    <row r="1149" spans="1:5" x14ac:dyDescent="0.35">
      <c r="A1149" s="10">
        <v>43334</v>
      </c>
      <c r="B1149">
        <v>204.13</v>
      </c>
      <c r="C1149">
        <v>204.13</v>
      </c>
      <c r="D1149">
        <v>204.13</v>
      </c>
      <c r="E1149">
        <v>204.13</v>
      </c>
    </row>
    <row r="1150" spans="1:5" x14ac:dyDescent="0.35">
      <c r="A1150" s="10">
        <v>43335</v>
      </c>
      <c r="B1150">
        <v>202.86</v>
      </c>
      <c r="C1150">
        <v>202.86</v>
      </c>
      <c r="D1150">
        <v>202.86</v>
      </c>
      <c r="E1150">
        <v>202.86</v>
      </c>
    </row>
    <row r="1151" spans="1:5" x14ac:dyDescent="0.35">
      <c r="A1151" s="10">
        <v>43336</v>
      </c>
      <c r="B1151">
        <v>203.53</v>
      </c>
      <c r="C1151">
        <v>203.53</v>
      </c>
      <c r="D1151">
        <v>203.53</v>
      </c>
      <c r="E1151">
        <v>203.53</v>
      </c>
    </row>
    <row r="1152" spans="1:5" x14ac:dyDescent="0.35">
      <c r="A1152" s="10">
        <v>43339</v>
      </c>
      <c r="B1152">
        <v>204.94</v>
      </c>
      <c r="C1152">
        <v>204.94</v>
      </c>
      <c r="D1152">
        <v>204.94</v>
      </c>
      <c r="E1152">
        <v>204.94</v>
      </c>
    </row>
    <row r="1153" spans="1:5" x14ac:dyDescent="0.35">
      <c r="A1153" s="10">
        <v>43340</v>
      </c>
      <c r="B1153">
        <v>204.87</v>
      </c>
      <c r="C1153">
        <v>204.87</v>
      </c>
      <c r="D1153">
        <v>204.87</v>
      </c>
      <c r="E1153">
        <v>204.87</v>
      </c>
    </row>
    <row r="1154" spans="1:5" x14ac:dyDescent="0.35">
      <c r="A1154" s="10">
        <v>43341</v>
      </c>
      <c r="B1154">
        <v>205.6</v>
      </c>
      <c r="C1154">
        <v>205.6</v>
      </c>
      <c r="D1154">
        <v>205.6</v>
      </c>
      <c r="E1154">
        <v>205.6</v>
      </c>
    </row>
    <row r="1155" spans="1:5" x14ac:dyDescent="0.35">
      <c r="A1155" s="10">
        <v>43342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10">
        <v>43343</v>
      </c>
      <c r="B1156">
        <v>205.35</v>
      </c>
      <c r="C1156">
        <v>205.35</v>
      </c>
      <c r="D1156">
        <v>205.35</v>
      </c>
      <c r="E1156">
        <v>205.35</v>
      </c>
    </row>
    <row r="1157" spans="1:5" x14ac:dyDescent="0.35">
      <c r="A1157" s="10">
        <v>43346</v>
      </c>
      <c r="B1157">
        <v>205</v>
      </c>
      <c r="C1157">
        <v>205</v>
      </c>
      <c r="D1157">
        <v>205</v>
      </c>
      <c r="E1157">
        <v>205</v>
      </c>
    </row>
    <row r="1158" spans="1:5" x14ac:dyDescent="0.35">
      <c r="A1158" s="10">
        <v>43347</v>
      </c>
      <c r="B1158">
        <v>204.67</v>
      </c>
      <c r="C1158">
        <v>204.67</v>
      </c>
      <c r="D1158">
        <v>204.67</v>
      </c>
      <c r="E1158">
        <v>204.67</v>
      </c>
    </row>
    <row r="1159" spans="1:5" x14ac:dyDescent="0.35">
      <c r="A1159" s="10">
        <v>43348</v>
      </c>
      <c r="B1159">
        <v>203.14</v>
      </c>
      <c r="C1159">
        <v>203.14</v>
      </c>
      <c r="D1159">
        <v>203.14</v>
      </c>
      <c r="E1159">
        <v>203.14</v>
      </c>
    </row>
    <row r="1160" spans="1:5" x14ac:dyDescent="0.35">
      <c r="A1160" s="10">
        <v>43349</v>
      </c>
      <c r="B1160">
        <v>202.75</v>
      </c>
      <c r="C1160">
        <v>202.75</v>
      </c>
      <c r="D1160">
        <v>202.75</v>
      </c>
      <c r="E1160">
        <v>202.75</v>
      </c>
    </row>
    <row r="1161" spans="1:5" x14ac:dyDescent="0.35">
      <c r="A1161" s="10">
        <v>43350</v>
      </c>
      <c r="B1161">
        <v>202.61</v>
      </c>
      <c r="C1161">
        <v>202.61</v>
      </c>
      <c r="D1161">
        <v>202.61</v>
      </c>
      <c r="E1161">
        <v>202.61</v>
      </c>
    </row>
    <row r="1162" spans="1:5" x14ac:dyDescent="0.35">
      <c r="A1162" s="10">
        <v>43353</v>
      </c>
      <c r="B1162">
        <v>203.62</v>
      </c>
      <c r="C1162">
        <v>203.62</v>
      </c>
      <c r="D1162">
        <v>203.62</v>
      </c>
      <c r="E1162">
        <v>203.62</v>
      </c>
    </row>
    <row r="1163" spans="1:5" x14ac:dyDescent="0.35">
      <c r="A1163" s="10">
        <v>43354</v>
      </c>
      <c r="B1163">
        <v>203.93</v>
      </c>
      <c r="C1163">
        <v>203.93</v>
      </c>
      <c r="D1163">
        <v>203.93</v>
      </c>
      <c r="E1163">
        <v>203.93</v>
      </c>
    </row>
    <row r="1164" spans="1:5" x14ac:dyDescent="0.35">
      <c r="A1164" s="10">
        <v>43355</v>
      </c>
      <c r="B1164">
        <v>202.97</v>
      </c>
      <c r="C1164">
        <v>202.97</v>
      </c>
      <c r="D1164">
        <v>202.97</v>
      </c>
      <c r="E1164">
        <v>202.97</v>
      </c>
    </row>
    <row r="1165" spans="1:5" x14ac:dyDescent="0.35">
      <c r="A1165" s="10">
        <v>43356</v>
      </c>
      <c r="B1165">
        <v>203.02</v>
      </c>
      <c r="C1165">
        <v>203.02</v>
      </c>
      <c r="D1165">
        <v>203.02</v>
      </c>
      <c r="E1165">
        <v>203.02</v>
      </c>
    </row>
    <row r="1166" spans="1:5" x14ac:dyDescent="0.35">
      <c r="A1166" s="10">
        <v>43357</v>
      </c>
      <c r="B1166">
        <v>204.12</v>
      </c>
      <c r="C1166">
        <v>204.12</v>
      </c>
      <c r="D1166">
        <v>204.12</v>
      </c>
      <c r="E1166">
        <v>204.12</v>
      </c>
    </row>
    <row r="1167" spans="1:5" x14ac:dyDescent="0.35">
      <c r="A1167" s="10">
        <v>43360</v>
      </c>
      <c r="B1167">
        <v>203.12</v>
      </c>
      <c r="C1167">
        <v>203.12</v>
      </c>
      <c r="D1167">
        <v>203.12</v>
      </c>
      <c r="E1167">
        <v>203.12</v>
      </c>
    </row>
    <row r="1168" spans="1:5" x14ac:dyDescent="0.35">
      <c r="A1168" s="10">
        <v>43361</v>
      </c>
      <c r="B1168">
        <v>204.35</v>
      </c>
      <c r="C1168">
        <v>204.35</v>
      </c>
      <c r="D1168">
        <v>204.35</v>
      </c>
      <c r="E1168">
        <v>204.35</v>
      </c>
    </row>
    <row r="1169" spans="1:5" x14ac:dyDescent="0.35">
      <c r="A1169" s="10">
        <v>43362</v>
      </c>
      <c r="B1169">
        <v>204.39</v>
      </c>
      <c r="C1169">
        <v>204.39</v>
      </c>
      <c r="D1169">
        <v>204.39</v>
      </c>
      <c r="E1169">
        <v>204.39</v>
      </c>
    </row>
    <row r="1170" spans="1:5" x14ac:dyDescent="0.35">
      <c r="A1170" s="10">
        <v>43363</v>
      </c>
      <c r="B1170">
        <v>204.74</v>
      </c>
      <c r="C1170">
        <v>204.74</v>
      </c>
      <c r="D1170">
        <v>204.74</v>
      </c>
      <c r="E1170">
        <v>204.74</v>
      </c>
    </row>
    <row r="1171" spans="1:5" x14ac:dyDescent="0.35">
      <c r="A1171" s="10">
        <v>43364</v>
      </c>
      <c r="B1171">
        <v>205.59</v>
      </c>
      <c r="C1171">
        <v>205.59</v>
      </c>
      <c r="D1171">
        <v>205.59</v>
      </c>
      <c r="E1171">
        <v>205.59</v>
      </c>
    </row>
    <row r="1172" spans="1:5" x14ac:dyDescent="0.35">
      <c r="A1172" s="10">
        <v>43367</v>
      </c>
      <c r="B1172">
        <v>203.11</v>
      </c>
      <c r="C1172">
        <v>203.11</v>
      </c>
      <c r="D1172">
        <v>203.11</v>
      </c>
      <c r="E1172">
        <v>203.11</v>
      </c>
    </row>
    <row r="1173" spans="1:5" x14ac:dyDescent="0.35">
      <c r="A1173" s="10">
        <v>43368</v>
      </c>
      <c r="B1173">
        <v>202.57</v>
      </c>
      <c r="C1173">
        <v>202.57</v>
      </c>
      <c r="D1173">
        <v>202.57</v>
      </c>
      <c r="E1173">
        <v>202.57</v>
      </c>
    </row>
    <row r="1174" spans="1:5" x14ac:dyDescent="0.35">
      <c r="A1174" s="10">
        <v>43369</v>
      </c>
      <c r="B1174">
        <v>202.09</v>
      </c>
      <c r="C1174">
        <v>202.09</v>
      </c>
      <c r="D1174">
        <v>202.09</v>
      </c>
      <c r="E1174">
        <v>202.09</v>
      </c>
    </row>
    <row r="1175" spans="1:5" x14ac:dyDescent="0.35">
      <c r="A1175" s="10">
        <v>43370</v>
      </c>
      <c r="B1175">
        <v>202.79</v>
      </c>
      <c r="C1175">
        <v>202.79</v>
      </c>
      <c r="D1175">
        <v>202.79</v>
      </c>
      <c r="E1175">
        <v>202.79</v>
      </c>
    </row>
    <row r="1176" spans="1:5" x14ac:dyDescent="0.35">
      <c r="A1176" s="10">
        <v>43371</v>
      </c>
      <c r="B1176">
        <v>202.91</v>
      </c>
      <c r="C1176">
        <v>202.91</v>
      </c>
      <c r="D1176">
        <v>202.91</v>
      </c>
      <c r="E1176">
        <v>202.91</v>
      </c>
    </row>
    <row r="1177" spans="1:5" x14ac:dyDescent="0.35">
      <c r="A1177" s="10">
        <v>43374</v>
      </c>
      <c r="B1177">
        <v>202.45</v>
      </c>
      <c r="C1177">
        <v>202.45</v>
      </c>
      <c r="D1177">
        <v>202.45</v>
      </c>
      <c r="E1177">
        <v>202.45</v>
      </c>
    </row>
    <row r="1178" spans="1:5" x14ac:dyDescent="0.35">
      <c r="A1178" s="10">
        <v>43375</v>
      </c>
      <c r="B1178">
        <v>201.95</v>
      </c>
      <c r="C1178">
        <v>201.95</v>
      </c>
      <c r="D1178">
        <v>201.95</v>
      </c>
      <c r="E1178">
        <v>201.95</v>
      </c>
    </row>
    <row r="1179" spans="1:5" x14ac:dyDescent="0.35">
      <c r="A1179" s="10">
        <v>43376</v>
      </c>
      <c r="B1179">
        <v>202.57</v>
      </c>
      <c r="C1179">
        <v>202.57</v>
      </c>
      <c r="D1179">
        <v>202.57</v>
      </c>
      <c r="E1179">
        <v>202.57</v>
      </c>
    </row>
    <row r="1180" spans="1:5" x14ac:dyDescent="0.35">
      <c r="A1180" s="10">
        <v>43377</v>
      </c>
      <c r="B1180">
        <v>200.05</v>
      </c>
      <c r="C1180">
        <v>200.05</v>
      </c>
      <c r="D1180">
        <v>200.05</v>
      </c>
      <c r="E1180">
        <v>200.05</v>
      </c>
    </row>
    <row r="1181" spans="1:5" x14ac:dyDescent="0.35">
      <c r="A1181" s="10">
        <v>43378</v>
      </c>
      <c r="B1181">
        <v>198.27</v>
      </c>
      <c r="C1181">
        <v>198.27</v>
      </c>
      <c r="D1181">
        <v>198.27</v>
      </c>
      <c r="E1181">
        <v>198.27</v>
      </c>
    </row>
    <row r="1182" spans="1:5" x14ac:dyDescent="0.35">
      <c r="A1182" s="10">
        <v>43381</v>
      </c>
      <c r="B1182">
        <v>197.71</v>
      </c>
      <c r="C1182">
        <v>197.71</v>
      </c>
      <c r="D1182">
        <v>197.71</v>
      </c>
      <c r="E1182">
        <v>197.71</v>
      </c>
    </row>
    <row r="1183" spans="1:5" x14ac:dyDescent="0.35">
      <c r="A1183" s="10">
        <v>43382</v>
      </c>
      <c r="B1183">
        <v>196.51</v>
      </c>
      <c r="C1183">
        <v>196.51</v>
      </c>
      <c r="D1183">
        <v>196.51</v>
      </c>
      <c r="E1183">
        <v>196.51</v>
      </c>
    </row>
    <row r="1184" spans="1:5" x14ac:dyDescent="0.35">
      <c r="A1184" s="10">
        <v>43383</v>
      </c>
      <c r="B1184">
        <v>190.75</v>
      </c>
      <c r="C1184">
        <v>190.75</v>
      </c>
      <c r="D1184">
        <v>190.75</v>
      </c>
      <c r="E1184">
        <v>190.75</v>
      </c>
    </row>
    <row r="1185" spans="1:5" x14ac:dyDescent="0.35">
      <c r="A1185" s="10">
        <v>43384</v>
      </c>
      <c r="B1185">
        <v>186.98</v>
      </c>
      <c r="C1185">
        <v>186.98</v>
      </c>
      <c r="D1185">
        <v>186.98</v>
      </c>
      <c r="E1185">
        <v>186.98</v>
      </c>
    </row>
    <row r="1186" spans="1:5" x14ac:dyDescent="0.35">
      <c r="A1186" s="10">
        <v>43385</v>
      </c>
      <c r="B1186">
        <v>187.43</v>
      </c>
      <c r="C1186">
        <v>187.43</v>
      </c>
      <c r="D1186">
        <v>187.43</v>
      </c>
      <c r="E1186">
        <v>187.43</v>
      </c>
    </row>
    <row r="1187" spans="1:5" x14ac:dyDescent="0.35">
      <c r="A1187" s="10">
        <v>43388</v>
      </c>
      <c r="B1187">
        <v>187.19</v>
      </c>
      <c r="C1187">
        <v>187.19</v>
      </c>
      <c r="D1187">
        <v>187.19</v>
      </c>
      <c r="E1187">
        <v>187.19</v>
      </c>
    </row>
    <row r="1188" spans="1:5" x14ac:dyDescent="0.35">
      <c r="A1188" s="10">
        <v>43389</v>
      </c>
      <c r="B1188">
        <v>191.4</v>
      </c>
      <c r="C1188">
        <v>191.4</v>
      </c>
      <c r="D1188">
        <v>191.4</v>
      </c>
      <c r="E1188">
        <v>191.4</v>
      </c>
    </row>
    <row r="1189" spans="1:5" x14ac:dyDescent="0.35">
      <c r="A1189" s="10">
        <v>43390</v>
      </c>
      <c r="B1189">
        <v>191.94</v>
      </c>
      <c r="C1189">
        <v>191.94</v>
      </c>
      <c r="D1189">
        <v>191.94</v>
      </c>
      <c r="E1189">
        <v>191.94</v>
      </c>
    </row>
    <row r="1190" spans="1:5" x14ac:dyDescent="0.35">
      <c r="A1190" s="10">
        <v>43391</v>
      </c>
      <c r="B1190">
        <v>191.01</v>
      </c>
      <c r="C1190">
        <v>191.01</v>
      </c>
      <c r="D1190">
        <v>191.01</v>
      </c>
      <c r="E1190">
        <v>191.01</v>
      </c>
    </row>
    <row r="1191" spans="1:5" x14ac:dyDescent="0.35">
      <c r="A1191" s="10">
        <v>43392</v>
      </c>
      <c r="B1191">
        <v>189.41</v>
      </c>
      <c r="C1191">
        <v>189.41</v>
      </c>
      <c r="D1191">
        <v>189.41</v>
      </c>
      <c r="E1191">
        <v>189.41</v>
      </c>
    </row>
    <row r="1192" spans="1:5" x14ac:dyDescent="0.35">
      <c r="A1192" s="10">
        <v>43395</v>
      </c>
      <c r="B1192">
        <v>189.8</v>
      </c>
      <c r="C1192">
        <v>189.8</v>
      </c>
      <c r="D1192">
        <v>189.8</v>
      </c>
      <c r="E1192">
        <v>189.8</v>
      </c>
    </row>
    <row r="1193" spans="1:5" x14ac:dyDescent="0.35">
      <c r="A1193" s="10">
        <v>43396</v>
      </c>
      <c r="B1193">
        <v>187.1</v>
      </c>
      <c r="C1193">
        <v>187.1</v>
      </c>
      <c r="D1193">
        <v>187.1</v>
      </c>
      <c r="E1193">
        <v>187.1</v>
      </c>
    </row>
    <row r="1194" spans="1:5" x14ac:dyDescent="0.35">
      <c r="A1194" s="10">
        <v>43397</v>
      </c>
      <c r="B1194">
        <v>185.35</v>
      </c>
      <c r="C1194">
        <v>185.35</v>
      </c>
      <c r="D1194">
        <v>185.35</v>
      </c>
      <c r="E1194">
        <v>185.35</v>
      </c>
    </row>
    <row r="1195" spans="1:5" x14ac:dyDescent="0.35">
      <c r="A1195" s="10">
        <v>43398</v>
      </c>
      <c r="B1195">
        <v>186.51</v>
      </c>
      <c r="C1195">
        <v>186.51</v>
      </c>
      <c r="D1195">
        <v>186.51</v>
      </c>
      <c r="E1195">
        <v>186.51</v>
      </c>
    </row>
    <row r="1196" spans="1:5" x14ac:dyDescent="0.35">
      <c r="A1196" s="10">
        <v>43399</v>
      </c>
      <c r="B1196">
        <v>184.46</v>
      </c>
      <c r="C1196">
        <v>184.46</v>
      </c>
      <c r="D1196">
        <v>184.46</v>
      </c>
      <c r="E1196">
        <v>184.46</v>
      </c>
    </row>
    <row r="1197" spans="1:5" x14ac:dyDescent="0.35">
      <c r="A1197" s="10">
        <v>43402</v>
      </c>
      <c r="B1197">
        <v>184.16</v>
      </c>
      <c r="C1197">
        <v>184.16</v>
      </c>
      <c r="D1197">
        <v>184.16</v>
      </c>
      <c r="E1197">
        <v>184.16</v>
      </c>
    </row>
    <row r="1198" spans="1:5" x14ac:dyDescent="0.35">
      <c r="A1198" s="10">
        <v>43403</v>
      </c>
      <c r="B1198">
        <v>187.04</v>
      </c>
      <c r="C1198">
        <v>187.04</v>
      </c>
      <c r="D1198">
        <v>187.04</v>
      </c>
      <c r="E1198">
        <v>187.04</v>
      </c>
    </row>
    <row r="1199" spans="1:5" x14ac:dyDescent="0.35">
      <c r="A1199" s="10">
        <v>43404</v>
      </c>
      <c r="B1199">
        <v>189.87</v>
      </c>
      <c r="C1199">
        <v>189.87</v>
      </c>
      <c r="D1199">
        <v>189.87</v>
      </c>
      <c r="E1199">
        <v>189.87</v>
      </c>
    </row>
    <row r="1200" spans="1:5" x14ac:dyDescent="0.35">
      <c r="A1200" s="10">
        <v>43406</v>
      </c>
      <c r="B1200">
        <v>193.59</v>
      </c>
      <c r="C1200">
        <v>193.59</v>
      </c>
      <c r="D1200">
        <v>193.59</v>
      </c>
      <c r="E1200">
        <v>193.59</v>
      </c>
    </row>
    <row r="1201" spans="1:5" x14ac:dyDescent="0.35">
      <c r="A1201" s="10">
        <v>43409</v>
      </c>
      <c r="B1201">
        <v>192.3</v>
      </c>
      <c r="C1201">
        <v>192.3</v>
      </c>
      <c r="D1201">
        <v>192.3</v>
      </c>
      <c r="E1201">
        <v>192.3</v>
      </c>
    </row>
    <row r="1202" spans="1:5" x14ac:dyDescent="0.35">
      <c r="A1202" s="10">
        <v>43410</v>
      </c>
      <c r="B1202">
        <v>192.34</v>
      </c>
      <c r="C1202">
        <v>192.34</v>
      </c>
      <c r="D1202">
        <v>192.34</v>
      </c>
      <c r="E1202">
        <v>192.34</v>
      </c>
    </row>
    <row r="1203" spans="1:5" x14ac:dyDescent="0.35">
      <c r="A1203" s="10">
        <v>43411</v>
      </c>
      <c r="B1203">
        <v>194.85</v>
      </c>
      <c r="C1203">
        <v>194.85</v>
      </c>
      <c r="D1203">
        <v>194.85</v>
      </c>
      <c r="E1203">
        <v>194.85</v>
      </c>
    </row>
    <row r="1204" spans="1:5" x14ac:dyDescent="0.35">
      <c r="A1204" s="10">
        <v>43412</v>
      </c>
      <c r="B1204">
        <v>195.32</v>
      </c>
      <c r="C1204">
        <v>195.32</v>
      </c>
      <c r="D1204">
        <v>195.32</v>
      </c>
      <c r="E1204">
        <v>195.32</v>
      </c>
    </row>
    <row r="1205" spans="1:5" x14ac:dyDescent="0.35">
      <c r="A1205" s="10">
        <v>43413</v>
      </c>
      <c r="B1205">
        <v>194.1</v>
      </c>
      <c r="C1205">
        <v>194.1</v>
      </c>
      <c r="D1205">
        <v>194.1</v>
      </c>
      <c r="E1205">
        <v>194.1</v>
      </c>
    </row>
    <row r="1206" spans="1:5" x14ac:dyDescent="0.35">
      <c r="A1206" s="10">
        <v>43416</v>
      </c>
      <c r="B1206">
        <v>193.56</v>
      </c>
      <c r="C1206">
        <v>193.56</v>
      </c>
      <c r="D1206">
        <v>193.56</v>
      </c>
      <c r="E1206">
        <v>193.56</v>
      </c>
    </row>
    <row r="1207" spans="1:5" x14ac:dyDescent="0.35">
      <c r="A1207" s="10">
        <v>43417</v>
      </c>
      <c r="B1207">
        <v>193.97</v>
      </c>
      <c r="C1207">
        <v>193.97</v>
      </c>
      <c r="D1207">
        <v>193.97</v>
      </c>
      <c r="E1207">
        <v>193.97</v>
      </c>
    </row>
    <row r="1208" spans="1:5" x14ac:dyDescent="0.35">
      <c r="A1208" s="10">
        <v>43418</v>
      </c>
      <c r="B1208">
        <v>193.5</v>
      </c>
      <c r="C1208">
        <v>193.5</v>
      </c>
      <c r="D1208">
        <v>193.5</v>
      </c>
      <c r="E1208">
        <v>193.5</v>
      </c>
    </row>
    <row r="1209" spans="1:5" x14ac:dyDescent="0.35">
      <c r="A1209" s="10">
        <v>43419</v>
      </c>
      <c r="B1209">
        <v>194.49</v>
      </c>
      <c r="C1209">
        <v>194.49</v>
      </c>
      <c r="D1209">
        <v>194.49</v>
      </c>
      <c r="E1209">
        <v>194.49</v>
      </c>
    </row>
    <row r="1210" spans="1:5" x14ac:dyDescent="0.35">
      <c r="A1210" s="10">
        <v>43420</v>
      </c>
      <c r="B1210">
        <v>193.74</v>
      </c>
      <c r="C1210">
        <v>193.74</v>
      </c>
      <c r="D1210">
        <v>193.74</v>
      </c>
      <c r="E1210">
        <v>193.74</v>
      </c>
    </row>
    <row r="1211" spans="1:5" x14ac:dyDescent="0.35">
      <c r="A1211" s="10">
        <v>43423</v>
      </c>
      <c r="B1211">
        <v>191.96</v>
      </c>
      <c r="C1211">
        <v>191.96</v>
      </c>
      <c r="D1211">
        <v>191.96</v>
      </c>
      <c r="E1211">
        <v>191.96</v>
      </c>
    </row>
    <row r="1212" spans="1:5" x14ac:dyDescent="0.35">
      <c r="A1212" s="10">
        <v>43424</v>
      </c>
      <c r="B1212">
        <v>189.09</v>
      </c>
      <c r="C1212">
        <v>189.09</v>
      </c>
      <c r="D1212">
        <v>189.09</v>
      </c>
      <c r="E1212">
        <v>189.09</v>
      </c>
    </row>
    <row r="1213" spans="1:5" x14ac:dyDescent="0.35">
      <c r="A1213" s="10">
        <v>43425</v>
      </c>
      <c r="B1213">
        <v>190.93</v>
      </c>
      <c r="C1213">
        <v>190.93</v>
      </c>
      <c r="D1213">
        <v>190.93</v>
      </c>
      <c r="E1213">
        <v>190.93</v>
      </c>
    </row>
    <row r="1214" spans="1:5" x14ac:dyDescent="0.35">
      <c r="A1214" s="10">
        <v>43426</v>
      </c>
      <c r="B1214">
        <v>190.18</v>
      </c>
      <c r="C1214">
        <v>190.18</v>
      </c>
      <c r="D1214">
        <v>190.18</v>
      </c>
      <c r="E1214">
        <v>190.18</v>
      </c>
    </row>
    <row r="1215" spans="1:5" x14ac:dyDescent="0.35">
      <c r="A1215" s="10">
        <v>43427</v>
      </c>
      <c r="B1215">
        <v>190.54</v>
      </c>
      <c r="C1215">
        <v>190.54</v>
      </c>
      <c r="D1215">
        <v>190.54</v>
      </c>
      <c r="E1215">
        <v>190.54</v>
      </c>
    </row>
    <row r="1216" spans="1:5" x14ac:dyDescent="0.35">
      <c r="A1216" s="10">
        <v>43430</v>
      </c>
      <c r="B1216">
        <v>193.24</v>
      </c>
      <c r="C1216">
        <v>193.24</v>
      </c>
      <c r="D1216">
        <v>193.24</v>
      </c>
      <c r="E1216">
        <v>193.24</v>
      </c>
    </row>
    <row r="1217" spans="1:5" x14ac:dyDescent="0.35">
      <c r="A1217" s="10">
        <v>43431</v>
      </c>
      <c r="B1217">
        <v>193.75</v>
      </c>
      <c r="C1217">
        <v>193.75</v>
      </c>
      <c r="D1217">
        <v>193.75</v>
      </c>
      <c r="E1217">
        <v>193.75</v>
      </c>
    </row>
    <row r="1218" spans="1:5" x14ac:dyDescent="0.35">
      <c r="A1218" s="10">
        <v>43432</v>
      </c>
      <c r="B1218">
        <v>196.15</v>
      </c>
      <c r="C1218">
        <v>196.15</v>
      </c>
      <c r="D1218">
        <v>196.15</v>
      </c>
      <c r="E1218">
        <v>196.15</v>
      </c>
    </row>
    <row r="1219" spans="1:5" x14ac:dyDescent="0.35">
      <c r="A1219" s="10">
        <v>43433</v>
      </c>
      <c r="B1219">
        <v>194.8</v>
      </c>
      <c r="C1219">
        <v>194.8</v>
      </c>
      <c r="D1219">
        <v>194.8</v>
      </c>
      <c r="E1219">
        <v>194.8</v>
      </c>
    </row>
    <row r="1220" spans="1:5" x14ac:dyDescent="0.35">
      <c r="A1220" s="10">
        <v>43434</v>
      </c>
      <c r="B1220">
        <v>196.91</v>
      </c>
      <c r="C1220">
        <v>196.91</v>
      </c>
      <c r="D1220">
        <v>196.91</v>
      </c>
      <c r="E1220">
        <v>196.91</v>
      </c>
    </row>
    <row r="1221" spans="1:5" x14ac:dyDescent="0.35">
      <c r="A1221" s="10">
        <v>43437</v>
      </c>
      <c r="B1221">
        <v>198.14</v>
      </c>
      <c r="C1221">
        <v>198.14</v>
      </c>
      <c r="D1221">
        <v>198.14</v>
      </c>
      <c r="E1221">
        <v>198.14</v>
      </c>
    </row>
    <row r="1222" spans="1:5" x14ac:dyDescent="0.35">
      <c r="A1222" s="10">
        <v>43438</v>
      </c>
      <c r="B1222">
        <v>194.26</v>
      </c>
      <c r="C1222">
        <v>194.26</v>
      </c>
      <c r="D1222">
        <v>194.26</v>
      </c>
      <c r="E1222">
        <v>194.26</v>
      </c>
    </row>
    <row r="1223" spans="1:5" x14ac:dyDescent="0.35">
      <c r="A1223" s="10">
        <v>43439</v>
      </c>
      <c r="B1223">
        <v>193.05</v>
      </c>
      <c r="C1223">
        <v>193.05</v>
      </c>
      <c r="D1223">
        <v>193.05</v>
      </c>
      <c r="E1223">
        <v>193.05</v>
      </c>
    </row>
    <row r="1224" spans="1:5" x14ac:dyDescent="0.35">
      <c r="A1224" s="10">
        <v>43440</v>
      </c>
      <c r="B1224">
        <v>189.47</v>
      </c>
      <c r="C1224">
        <v>189.47</v>
      </c>
      <c r="D1224">
        <v>189.47</v>
      </c>
      <c r="E1224">
        <v>189.47</v>
      </c>
    </row>
    <row r="1225" spans="1:5" x14ac:dyDescent="0.35">
      <c r="A1225" s="10">
        <v>43441</v>
      </c>
      <c r="B1225">
        <v>188.54</v>
      </c>
      <c r="C1225">
        <v>188.54</v>
      </c>
      <c r="D1225">
        <v>188.54</v>
      </c>
      <c r="E1225">
        <v>188.54</v>
      </c>
    </row>
    <row r="1226" spans="1:5" x14ac:dyDescent="0.35">
      <c r="A1226" s="10">
        <v>43444</v>
      </c>
      <c r="B1226">
        <v>186</v>
      </c>
      <c r="C1226">
        <v>186</v>
      </c>
      <c r="D1226">
        <v>186</v>
      </c>
      <c r="E1226">
        <v>186</v>
      </c>
    </row>
    <row r="1227" spans="1:5" x14ac:dyDescent="0.35">
      <c r="A1227" s="10">
        <v>43445</v>
      </c>
      <c r="B1227">
        <v>187.25</v>
      </c>
      <c r="C1227">
        <v>187.25</v>
      </c>
      <c r="D1227">
        <v>187.25</v>
      </c>
      <c r="E1227">
        <v>187.25</v>
      </c>
    </row>
    <row r="1228" spans="1:5" x14ac:dyDescent="0.35">
      <c r="A1228" s="10">
        <v>43446</v>
      </c>
      <c r="B1228">
        <v>189.46</v>
      </c>
      <c r="C1228">
        <v>189.46</v>
      </c>
      <c r="D1228">
        <v>189.46</v>
      </c>
      <c r="E1228">
        <v>189.46</v>
      </c>
    </row>
    <row r="1229" spans="1:5" x14ac:dyDescent="0.35">
      <c r="A1229" s="10">
        <v>43447</v>
      </c>
      <c r="B1229">
        <v>189.65</v>
      </c>
      <c r="C1229">
        <v>189.65</v>
      </c>
      <c r="D1229">
        <v>189.65</v>
      </c>
      <c r="E1229">
        <v>189.65</v>
      </c>
    </row>
    <row r="1230" spans="1:5" x14ac:dyDescent="0.35">
      <c r="A1230" s="10">
        <v>43448</v>
      </c>
      <c r="B1230">
        <v>187.03</v>
      </c>
      <c r="C1230">
        <v>187.03</v>
      </c>
      <c r="D1230">
        <v>187.03</v>
      </c>
      <c r="E1230">
        <v>187.03</v>
      </c>
    </row>
    <row r="1231" spans="1:5" x14ac:dyDescent="0.35">
      <c r="A1231" s="10">
        <v>43451</v>
      </c>
      <c r="B1231">
        <v>183.54</v>
      </c>
      <c r="C1231">
        <v>183.54</v>
      </c>
      <c r="D1231">
        <v>183.54</v>
      </c>
      <c r="E1231">
        <v>183.54</v>
      </c>
    </row>
    <row r="1232" spans="1:5" x14ac:dyDescent="0.35">
      <c r="A1232" s="10">
        <v>43452</v>
      </c>
      <c r="B1232">
        <v>183.58</v>
      </c>
      <c r="C1232">
        <v>183.58</v>
      </c>
      <c r="D1232">
        <v>183.58</v>
      </c>
      <c r="E1232">
        <v>183.58</v>
      </c>
    </row>
    <row r="1233" spans="1:5" x14ac:dyDescent="0.35">
      <c r="A1233" s="10">
        <v>43453</v>
      </c>
      <c r="B1233">
        <v>181.93</v>
      </c>
      <c r="C1233">
        <v>181.93</v>
      </c>
      <c r="D1233">
        <v>181.93</v>
      </c>
      <c r="E1233">
        <v>181.93</v>
      </c>
    </row>
    <row r="1234" spans="1:5" x14ac:dyDescent="0.35">
      <c r="A1234" s="10">
        <v>43454</v>
      </c>
      <c r="B1234">
        <v>179.67</v>
      </c>
      <c r="C1234">
        <v>179.67</v>
      </c>
      <c r="D1234">
        <v>179.67</v>
      </c>
      <c r="E1234">
        <v>179.67</v>
      </c>
    </row>
    <row r="1235" spans="1:5" x14ac:dyDescent="0.35">
      <c r="A1235" s="10">
        <v>43455</v>
      </c>
      <c r="B1235">
        <v>177.65</v>
      </c>
      <c r="C1235">
        <v>177.65</v>
      </c>
      <c r="D1235">
        <v>177.65</v>
      </c>
      <c r="E1235">
        <v>177.65</v>
      </c>
    </row>
    <row r="1236" spans="1:5" x14ac:dyDescent="0.35">
      <c r="A1236" s="10">
        <v>43458</v>
      </c>
      <c r="B1236">
        <v>175.19</v>
      </c>
      <c r="C1236">
        <v>175.19</v>
      </c>
      <c r="D1236">
        <v>175.19</v>
      </c>
      <c r="E1236">
        <v>175.19</v>
      </c>
    </row>
    <row r="1237" spans="1:5" x14ac:dyDescent="0.35">
      <c r="A1237" s="10">
        <v>43461</v>
      </c>
      <c r="B1237">
        <v>178.73</v>
      </c>
      <c r="C1237">
        <v>178.73</v>
      </c>
      <c r="D1237">
        <v>178.73</v>
      </c>
      <c r="E1237">
        <v>178.73</v>
      </c>
    </row>
    <row r="1238" spans="1:5" x14ac:dyDescent="0.35">
      <c r="A1238" s="10">
        <v>43462</v>
      </c>
      <c r="B1238">
        <v>179.99</v>
      </c>
      <c r="C1238">
        <v>179.99</v>
      </c>
      <c r="D1238">
        <v>179.99</v>
      </c>
      <c r="E1238">
        <v>179.99</v>
      </c>
    </row>
    <row r="1239" spans="1:5" x14ac:dyDescent="0.35">
      <c r="A1239" s="10">
        <v>43465</v>
      </c>
      <c r="B1239">
        <v>181.26</v>
      </c>
      <c r="C1239">
        <v>181.26</v>
      </c>
      <c r="D1239">
        <v>181.26</v>
      </c>
      <c r="E1239">
        <v>181.26</v>
      </c>
    </row>
  </sheetData>
  <autoFilter ref="A1:E1" xr:uid="{F2E49E05-5738-45F7-B558-7EE4C19596E3}">
    <sortState xmlns:xlrd2="http://schemas.microsoft.com/office/spreadsheetml/2017/richdata2" ref="A2:E1239">
      <sortCondition ref="A1"/>
    </sortState>
  </autoFilter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0274-7FA3-4D37-B31E-E420AA0F7BAD}">
  <dimension ref="A1:M1217"/>
  <sheetViews>
    <sheetView zoomScale="88" workbookViewId="0">
      <selection activeCell="I28" sqref="I28"/>
    </sheetView>
  </sheetViews>
  <sheetFormatPr baseColWidth="10" defaultRowHeight="14.5" x14ac:dyDescent="0.35"/>
  <sheetData>
    <row r="1" spans="1:13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3" t="s">
        <v>14</v>
      </c>
      <c r="L1" s="24" t="s">
        <v>18</v>
      </c>
      <c r="M1" s="23" t="s">
        <v>15</v>
      </c>
    </row>
    <row r="2" spans="1:13" x14ac:dyDescent="0.35">
      <c r="A2" s="10">
        <v>41641</v>
      </c>
      <c r="B2">
        <v>124.11</v>
      </c>
      <c r="C2">
        <v>124.11</v>
      </c>
      <c r="D2">
        <v>124.11</v>
      </c>
      <c r="E2">
        <v>124.11</v>
      </c>
    </row>
    <row r="3" spans="1:13" x14ac:dyDescent="0.35">
      <c r="A3" s="10">
        <v>41642</v>
      </c>
      <c r="B3">
        <v>124.48</v>
      </c>
      <c r="C3">
        <v>124.48</v>
      </c>
      <c r="D3">
        <v>124.48</v>
      </c>
      <c r="E3">
        <v>124.48</v>
      </c>
    </row>
    <row r="4" spans="1:13" x14ac:dyDescent="0.35">
      <c r="A4" s="10">
        <v>41645</v>
      </c>
      <c r="B4">
        <v>123.71</v>
      </c>
      <c r="C4">
        <v>123.71</v>
      </c>
      <c r="D4">
        <v>123.71</v>
      </c>
      <c r="E4">
        <v>123.71</v>
      </c>
    </row>
    <row r="5" spans="1:13" x14ac:dyDescent="0.35">
      <c r="A5" s="10">
        <v>41646</v>
      </c>
      <c r="B5">
        <v>124.79</v>
      </c>
      <c r="C5">
        <v>124.79</v>
      </c>
      <c r="D5">
        <v>124.79</v>
      </c>
      <c r="E5">
        <v>124.79</v>
      </c>
    </row>
    <row r="6" spans="1:13" x14ac:dyDescent="0.35">
      <c r="A6" s="10">
        <v>41647</v>
      </c>
      <c r="B6">
        <v>124.39</v>
      </c>
      <c r="C6">
        <v>124.39</v>
      </c>
      <c r="D6">
        <v>124.39</v>
      </c>
      <c r="E6">
        <v>124.39</v>
      </c>
    </row>
    <row r="7" spans="1:13" x14ac:dyDescent="0.35">
      <c r="A7" s="10">
        <v>41648</v>
      </c>
      <c r="B7">
        <v>124.22</v>
      </c>
      <c r="C7">
        <v>124.22</v>
      </c>
      <c r="D7">
        <v>124.22</v>
      </c>
      <c r="E7">
        <v>124.22</v>
      </c>
    </row>
    <row r="8" spans="1:13" x14ac:dyDescent="0.35">
      <c r="A8" s="10">
        <v>41649</v>
      </c>
      <c r="B8">
        <v>124.61</v>
      </c>
      <c r="C8">
        <v>124.61</v>
      </c>
      <c r="D8">
        <v>124.61</v>
      </c>
      <c r="E8">
        <v>124.61</v>
      </c>
    </row>
    <row r="9" spans="1:13" x14ac:dyDescent="0.35">
      <c r="A9" s="10">
        <v>41652</v>
      </c>
      <c r="B9">
        <v>123.15</v>
      </c>
      <c r="C9">
        <v>123.15</v>
      </c>
      <c r="D9">
        <v>123.15</v>
      </c>
      <c r="E9">
        <v>123.15</v>
      </c>
    </row>
    <row r="10" spans="1:13" x14ac:dyDescent="0.35">
      <c r="A10" s="10">
        <v>41653</v>
      </c>
      <c r="B10">
        <v>124.96</v>
      </c>
      <c r="C10">
        <v>124.96</v>
      </c>
      <c r="D10">
        <v>124.96</v>
      </c>
      <c r="E10">
        <v>124.96</v>
      </c>
    </row>
    <row r="11" spans="1:13" x14ac:dyDescent="0.35">
      <c r="A11" s="10">
        <v>41654</v>
      </c>
      <c r="B11">
        <v>125.73</v>
      </c>
      <c r="C11">
        <v>125.73</v>
      </c>
      <c r="D11">
        <v>125.73</v>
      </c>
      <c r="E11">
        <v>125.73</v>
      </c>
    </row>
    <row r="12" spans="1:13" x14ac:dyDescent="0.35">
      <c r="A12" s="10">
        <v>41655</v>
      </c>
      <c r="B12">
        <v>126.06</v>
      </c>
      <c r="C12">
        <v>126.06</v>
      </c>
      <c r="D12">
        <v>126.06</v>
      </c>
      <c r="E12">
        <v>126.06</v>
      </c>
    </row>
    <row r="13" spans="1:13" x14ac:dyDescent="0.35">
      <c r="A13" s="10">
        <v>41656</v>
      </c>
      <c r="B13">
        <v>126.18</v>
      </c>
      <c r="C13">
        <v>126.18</v>
      </c>
      <c r="D13">
        <v>126.18</v>
      </c>
      <c r="E13">
        <v>126.18</v>
      </c>
    </row>
    <row r="14" spans="1:13" x14ac:dyDescent="0.35">
      <c r="A14" s="10">
        <v>41659</v>
      </c>
      <c r="B14">
        <v>126.21</v>
      </c>
      <c r="C14">
        <v>126.21</v>
      </c>
      <c r="D14">
        <v>126.21</v>
      </c>
      <c r="E14">
        <v>126.21</v>
      </c>
    </row>
    <row r="15" spans="1:13" x14ac:dyDescent="0.35">
      <c r="A15" s="10">
        <v>41660</v>
      </c>
      <c r="B15">
        <v>126.29</v>
      </c>
      <c r="C15">
        <v>126.29</v>
      </c>
      <c r="D15">
        <v>126.29</v>
      </c>
      <c r="E15">
        <v>126.29</v>
      </c>
    </row>
    <row r="16" spans="1:13" x14ac:dyDescent="0.35">
      <c r="A16" s="10">
        <v>41661</v>
      </c>
      <c r="B16">
        <v>125.94</v>
      </c>
      <c r="C16">
        <v>125.94</v>
      </c>
      <c r="D16">
        <v>125.94</v>
      </c>
      <c r="E16">
        <v>125.94</v>
      </c>
    </row>
    <row r="17" spans="1:5" x14ac:dyDescent="0.35">
      <c r="A17" s="10">
        <v>41662</v>
      </c>
      <c r="B17">
        <v>124.19</v>
      </c>
      <c r="C17">
        <v>124.19</v>
      </c>
      <c r="D17">
        <v>124.19</v>
      </c>
      <c r="E17">
        <v>124.19</v>
      </c>
    </row>
    <row r="18" spans="1:5" x14ac:dyDescent="0.35">
      <c r="A18" s="10">
        <v>41663</v>
      </c>
      <c r="B18">
        <v>120.95</v>
      </c>
      <c r="C18">
        <v>120.95</v>
      </c>
      <c r="D18">
        <v>120.95</v>
      </c>
      <c r="E18">
        <v>120.95</v>
      </c>
    </row>
    <row r="19" spans="1:5" x14ac:dyDescent="0.35">
      <c r="A19" s="10">
        <v>41666</v>
      </c>
      <c r="B19">
        <v>120.75</v>
      </c>
      <c r="C19">
        <v>120.75</v>
      </c>
      <c r="D19">
        <v>120.75</v>
      </c>
      <c r="E19">
        <v>120.75</v>
      </c>
    </row>
    <row r="20" spans="1:5" x14ac:dyDescent="0.35">
      <c r="A20" s="10">
        <v>41667</v>
      </c>
      <c r="B20">
        <v>121.92</v>
      </c>
      <c r="C20">
        <v>121.92</v>
      </c>
      <c r="D20">
        <v>121.92</v>
      </c>
      <c r="E20">
        <v>121.92</v>
      </c>
    </row>
    <row r="21" spans="1:5" x14ac:dyDescent="0.35">
      <c r="A21" s="10">
        <v>41668</v>
      </c>
      <c r="B21">
        <v>121.22</v>
      </c>
      <c r="C21">
        <v>121.22</v>
      </c>
      <c r="D21">
        <v>121.22</v>
      </c>
      <c r="E21">
        <v>121.22</v>
      </c>
    </row>
    <row r="22" spans="1:5" x14ac:dyDescent="0.35">
      <c r="A22" s="10">
        <v>41669</v>
      </c>
      <c r="B22">
        <v>122.5</v>
      </c>
      <c r="C22">
        <v>122.5</v>
      </c>
      <c r="D22">
        <v>122.5</v>
      </c>
      <c r="E22">
        <v>122.5</v>
      </c>
    </row>
    <row r="23" spans="1:5" x14ac:dyDescent="0.35">
      <c r="A23" s="10">
        <v>41670</v>
      </c>
      <c r="B23">
        <v>122.26</v>
      </c>
      <c r="C23">
        <v>122.26</v>
      </c>
      <c r="D23">
        <v>122.26</v>
      </c>
      <c r="E23">
        <v>122.26</v>
      </c>
    </row>
    <row r="24" spans="1:5" x14ac:dyDescent="0.35">
      <c r="A24" s="10">
        <v>41673</v>
      </c>
      <c r="B24">
        <v>119.34</v>
      </c>
      <c r="C24">
        <v>119.34</v>
      </c>
      <c r="D24">
        <v>119.34</v>
      </c>
      <c r="E24">
        <v>119.34</v>
      </c>
    </row>
    <row r="25" spans="1:5" x14ac:dyDescent="0.35">
      <c r="A25" s="10">
        <v>41674</v>
      </c>
      <c r="B25">
        <v>120.01</v>
      </c>
      <c r="C25">
        <v>120.01</v>
      </c>
      <c r="D25">
        <v>120.01</v>
      </c>
      <c r="E25">
        <v>120.01</v>
      </c>
    </row>
    <row r="26" spans="1:5" x14ac:dyDescent="0.35">
      <c r="A26" s="10">
        <v>41675</v>
      </c>
      <c r="B26">
        <v>119.88</v>
      </c>
      <c r="C26">
        <v>119.88</v>
      </c>
      <c r="D26">
        <v>119.88</v>
      </c>
      <c r="E26">
        <v>119.88</v>
      </c>
    </row>
    <row r="27" spans="1:5" x14ac:dyDescent="0.35">
      <c r="A27" s="10">
        <v>41676</v>
      </c>
      <c r="B27">
        <v>121.3</v>
      </c>
      <c r="C27">
        <v>121.3</v>
      </c>
      <c r="D27">
        <v>121.3</v>
      </c>
      <c r="E27">
        <v>121.3</v>
      </c>
    </row>
    <row r="28" spans="1:5" x14ac:dyDescent="0.35">
      <c r="A28" s="10">
        <v>41677</v>
      </c>
      <c r="B28">
        <v>121.95</v>
      </c>
      <c r="C28">
        <v>121.95</v>
      </c>
      <c r="D28">
        <v>121.95</v>
      </c>
      <c r="E28">
        <v>121.95</v>
      </c>
    </row>
    <row r="29" spans="1:5" x14ac:dyDescent="0.35">
      <c r="A29" s="10">
        <v>41680</v>
      </c>
      <c r="B29">
        <v>121.9</v>
      </c>
      <c r="C29">
        <v>121.9</v>
      </c>
      <c r="D29">
        <v>121.9</v>
      </c>
      <c r="E29">
        <v>121.9</v>
      </c>
    </row>
    <row r="30" spans="1:5" x14ac:dyDescent="0.35">
      <c r="A30" s="10">
        <v>41681</v>
      </c>
      <c r="B30">
        <v>123.35</v>
      </c>
      <c r="C30">
        <v>123.35</v>
      </c>
      <c r="D30">
        <v>123.35</v>
      </c>
      <c r="E30">
        <v>123.35</v>
      </c>
    </row>
    <row r="31" spans="1:5" x14ac:dyDescent="0.35">
      <c r="A31" s="10">
        <v>41682</v>
      </c>
      <c r="B31">
        <v>123.54</v>
      </c>
      <c r="C31">
        <v>123.54</v>
      </c>
      <c r="D31">
        <v>123.54</v>
      </c>
      <c r="E31">
        <v>123.54</v>
      </c>
    </row>
    <row r="32" spans="1:5" x14ac:dyDescent="0.35">
      <c r="A32" s="10">
        <v>41683</v>
      </c>
      <c r="B32">
        <v>124.02</v>
      </c>
      <c r="C32">
        <v>124.02</v>
      </c>
      <c r="D32">
        <v>124.02</v>
      </c>
      <c r="E32">
        <v>124.02</v>
      </c>
    </row>
    <row r="33" spans="1:5" x14ac:dyDescent="0.35">
      <c r="A33" s="10">
        <v>41684</v>
      </c>
      <c r="B33">
        <v>124.68</v>
      </c>
      <c r="C33">
        <v>124.68</v>
      </c>
      <c r="D33">
        <v>124.68</v>
      </c>
      <c r="E33">
        <v>124.68</v>
      </c>
    </row>
    <row r="34" spans="1:5" x14ac:dyDescent="0.35">
      <c r="A34" s="10">
        <v>41687</v>
      </c>
      <c r="B34">
        <v>124.54</v>
      </c>
      <c r="C34">
        <v>124.54</v>
      </c>
      <c r="D34">
        <v>124.54</v>
      </c>
      <c r="E34">
        <v>124.54</v>
      </c>
    </row>
    <row r="35" spans="1:5" x14ac:dyDescent="0.35">
      <c r="A35" s="10">
        <v>41688</v>
      </c>
      <c r="B35">
        <v>124.61</v>
      </c>
      <c r="C35">
        <v>124.61</v>
      </c>
      <c r="D35">
        <v>124.61</v>
      </c>
      <c r="E35">
        <v>124.61</v>
      </c>
    </row>
    <row r="36" spans="1:5" x14ac:dyDescent="0.35">
      <c r="A36" s="10">
        <v>41689</v>
      </c>
      <c r="B36">
        <v>124.42</v>
      </c>
      <c r="C36">
        <v>124.42</v>
      </c>
      <c r="D36">
        <v>124.42</v>
      </c>
      <c r="E36">
        <v>124.42</v>
      </c>
    </row>
    <row r="37" spans="1:5" x14ac:dyDescent="0.35">
      <c r="A37" s="10">
        <v>41690</v>
      </c>
      <c r="B37">
        <v>125.44</v>
      </c>
      <c r="C37">
        <v>125.44</v>
      </c>
      <c r="D37">
        <v>125.44</v>
      </c>
      <c r="E37">
        <v>125.44</v>
      </c>
    </row>
    <row r="38" spans="1:5" x14ac:dyDescent="0.35">
      <c r="A38" s="10">
        <v>41691</v>
      </c>
      <c r="B38">
        <v>124.97</v>
      </c>
      <c r="C38">
        <v>124.97</v>
      </c>
      <c r="D38">
        <v>124.97</v>
      </c>
      <c r="E38">
        <v>124.97</v>
      </c>
    </row>
    <row r="39" spans="1:5" x14ac:dyDescent="0.35">
      <c r="A39" s="10">
        <v>41694</v>
      </c>
      <c r="B39">
        <v>125.47</v>
      </c>
      <c r="C39">
        <v>125.47</v>
      </c>
      <c r="D39">
        <v>125.47</v>
      </c>
      <c r="E39">
        <v>125.47</v>
      </c>
    </row>
    <row r="40" spans="1:5" x14ac:dyDescent="0.35">
      <c r="A40" s="10">
        <v>41695</v>
      </c>
      <c r="B40">
        <v>125.57</v>
      </c>
      <c r="C40">
        <v>125.57</v>
      </c>
      <c r="D40">
        <v>125.57</v>
      </c>
      <c r="E40">
        <v>125.57</v>
      </c>
    </row>
    <row r="41" spans="1:5" x14ac:dyDescent="0.35">
      <c r="A41" s="10">
        <v>41696</v>
      </c>
      <c r="B41">
        <v>126.56</v>
      </c>
      <c r="C41">
        <v>126.56</v>
      </c>
      <c r="D41">
        <v>126.56</v>
      </c>
      <c r="E41">
        <v>126.56</v>
      </c>
    </row>
    <row r="42" spans="1:5" x14ac:dyDescent="0.35">
      <c r="A42" s="10">
        <v>41697</v>
      </c>
      <c r="B42">
        <v>126.29</v>
      </c>
      <c r="C42">
        <v>126.29</v>
      </c>
      <c r="D42">
        <v>126.29</v>
      </c>
      <c r="E42">
        <v>126.29</v>
      </c>
    </row>
    <row r="43" spans="1:5" x14ac:dyDescent="0.35">
      <c r="A43" s="10">
        <v>41701</v>
      </c>
      <c r="B43">
        <v>125.62</v>
      </c>
      <c r="C43">
        <v>125.62</v>
      </c>
      <c r="D43">
        <v>125.62</v>
      </c>
      <c r="E43">
        <v>125.62</v>
      </c>
    </row>
    <row r="44" spans="1:5" x14ac:dyDescent="0.35">
      <c r="A44" s="10">
        <v>41702</v>
      </c>
      <c r="B44">
        <v>127.92</v>
      </c>
      <c r="C44">
        <v>127.92</v>
      </c>
      <c r="D44">
        <v>127.92</v>
      </c>
      <c r="E44">
        <v>127.92</v>
      </c>
    </row>
    <row r="45" spans="1:5" x14ac:dyDescent="0.35">
      <c r="A45" s="10">
        <v>41703</v>
      </c>
      <c r="B45">
        <v>127.96</v>
      </c>
      <c r="C45">
        <v>127.96</v>
      </c>
      <c r="D45">
        <v>127.96</v>
      </c>
      <c r="E45">
        <v>127.96</v>
      </c>
    </row>
    <row r="46" spans="1:5" x14ac:dyDescent="0.35">
      <c r="A46" s="10">
        <v>41704</v>
      </c>
      <c r="B46">
        <v>127.64</v>
      </c>
      <c r="C46">
        <v>127.64</v>
      </c>
      <c r="D46">
        <v>127.64</v>
      </c>
      <c r="E46">
        <v>127.64</v>
      </c>
    </row>
    <row r="47" spans="1:5" x14ac:dyDescent="0.35">
      <c r="A47" s="10">
        <v>41705</v>
      </c>
      <c r="B47">
        <v>127.21</v>
      </c>
      <c r="C47">
        <v>127.21</v>
      </c>
      <c r="D47">
        <v>127.21</v>
      </c>
      <c r="E47">
        <v>127.21</v>
      </c>
    </row>
    <row r="48" spans="1:5" x14ac:dyDescent="0.35">
      <c r="A48" s="10">
        <v>41708</v>
      </c>
      <c r="B48">
        <v>126.93</v>
      </c>
      <c r="C48">
        <v>126.93</v>
      </c>
      <c r="D48">
        <v>126.93</v>
      </c>
      <c r="E48">
        <v>126.93</v>
      </c>
    </row>
    <row r="49" spans="1:5" x14ac:dyDescent="0.35">
      <c r="A49" s="10">
        <v>41709</v>
      </c>
      <c r="B49">
        <v>125.88</v>
      </c>
      <c r="C49">
        <v>125.88</v>
      </c>
      <c r="D49">
        <v>125.88</v>
      </c>
      <c r="E49">
        <v>125.88</v>
      </c>
    </row>
    <row r="50" spans="1:5" x14ac:dyDescent="0.35">
      <c r="A50" s="10">
        <v>41710</v>
      </c>
      <c r="B50">
        <v>124.9</v>
      </c>
      <c r="C50">
        <v>124.9</v>
      </c>
      <c r="D50">
        <v>124.9</v>
      </c>
      <c r="E50">
        <v>124.9</v>
      </c>
    </row>
    <row r="51" spans="1:5" x14ac:dyDescent="0.35">
      <c r="A51" s="10">
        <v>41711</v>
      </c>
      <c r="B51">
        <v>123.86</v>
      </c>
      <c r="C51">
        <v>123.86</v>
      </c>
      <c r="D51">
        <v>123.86</v>
      </c>
      <c r="E51">
        <v>123.86</v>
      </c>
    </row>
    <row r="52" spans="1:5" x14ac:dyDescent="0.35">
      <c r="A52" s="10">
        <v>41712</v>
      </c>
      <c r="B52">
        <v>123.43</v>
      </c>
      <c r="C52">
        <v>123.43</v>
      </c>
      <c r="D52">
        <v>123.43</v>
      </c>
      <c r="E52">
        <v>123.43</v>
      </c>
    </row>
    <row r="53" spans="1:5" x14ac:dyDescent="0.35">
      <c r="A53" s="10">
        <v>41715</v>
      </c>
      <c r="B53">
        <v>124.44</v>
      </c>
      <c r="C53">
        <v>124.44</v>
      </c>
      <c r="D53">
        <v>124.44</v>
      </c>
      <c r="E53">
        <v>124.44</v>
      </c>
    </row>
    <row r="54" spans="1:5" x14ac:dyDescent="0.35">
      <c r="A54" s="10">
        <v>41716</v>
      </c>
      <c r="B54">
        <v>125.11</v>
      </c>
      <c r="C54">
        <v>125.11</v>
      </c>
      <c r="D54">
        <v>125.11</v>
      </c>
      <c r="E54">
        <v>125.11</v>
      </c>
    </row>
    <row r="55" spans="1:5" x14ac:dyDescent="0.35">
      <c r="A55" s="10">
        <v>41717</v>
      </c>
      <c r="B55">
        <v>125.51</v>
      </c>
      <c r="C55">
        <v>125.51</v>
      </c>
      <c r="D55">
        <v>125.51</v>
      </c>
      <c r="E55">
        <v>125.51</v>
      </c>
    </row>
    <row r="56" spans="1:5" x14ac:dyDescent="0.35">
      <c r="A56" s="10">
        <v>41718</v>
      </c>
      <c r="B56">
        <v>125.37</v>
      </c>
      <c r="C56">
        <v>125.37</v>
      </c>
      <c r="D56">
        <v>125.37</v>
      </c>
      <c r="E56">
        <v>125.37</v>
      </c>
    </row>
    <row r="57" spans="1:5" x14ac:dyDescent="0.35">
      <c r="A57" s="10">
        <v>41719</v>
      </c>
      <c r="B57">
        <v>125.44</v>
      </c>
      <c r="C57">
        <v>125.44</v>
      </c>
      <c r="D57">
        <v>125.44</v>
      </c>
      <c r="E57">
        <v>125.44</v>
      </c>
    </row>
    <row r="58" spans="1:5" x14ac:dyDescent="0.35">
      <c r="A58" s="10">
        <v>41722</v>
      </c>
      <c r="B58">
        <v>124.33</v>
      </c>
      <c r="C58">
        <v>124.33</v>
      </c>
      <c r="D58">
        <v>124.33</v>
      </c>
      <c r="E58">
        <v>124.33</v>
      </c>
    </row>
    <row r="59" spans="1:5" x14ac:dyDescent="0.35">
      <c r="A59" s="10">
        <v>41723</v>
      </c>
      <c r="B59">
        <v>125.1</v>
      </c>
      <c r="C59">
        <v>125.1</v>
      </c>
      <c r="D59">
        <v>125.1</v>
      </c>
      <c r="E59">
        <v>125.1</v>
      </c>
    </row>
    <row r="60" spans="1:5" x14ac:dyDescent="0.35">
      <c r="A60" s="10">
        <v>41724</v>
      </c>
      <c r="B60">
        <v>124.73</v>
      </c>
      <c r="C60">
        <v>124.73</v>
      </c>
      <c r="D60">
        <v>124.73</v>
      </c>
      <c r="E60">
        <v>124.73</v>
      </c>
    </row>
    <row r="61" spans="1:5" x14ac:dyDescent="0.35">
      <c r="A61" s="10">
        <v>41725</v>
      </c>
      <c r="B61">
        <v>125.12</v>
      </c>
      <c r="C61">
        <v>125.12</v>
      </c>
      <c r="D61">
        <v>125.12</v>
      </c>
      <c r="E61">
        <v>125.12</v>
      </c>
    </row>
    <row r="62" spans="1:5" x14ac:dyDescent="0.35">
      <c r="A62" s="10">
        <v>41726</v>
      </c>
      <c r="B62">
        <v>125.71</v>
      </c>
      <c r="C62">
        <v>125.71</v>
      </c>
      <c r="D62">
        <v>125.71</v>
      </c>
      <c r="E62">
        <v>125.71</v>
      </c>
    </row>
    <row r="63" spans="1:5" x14ac:dyDescent="0.35">
      <c r="A63" s="10">
        <v>41729</v>
      </c>
      <c r="B63">
        <v>126.86</v>
      </c>
      <c r="C63">
        <v>126.86</v>
      </c>
      <c r="D63">
        <v>126.86</v>
      </c>
      <c r="E63">
        <v>126.86</v>
      </c>
    </row>
    <row r="64" spans="1:5" x14ac:dyDescent="0.35">
      <c r="A64" s="10">
        <v>41730</v>
      </c>
      <c r="B64">
        <v>127.84</v>
      </c>
      <c r="C64">
        <v>127.84</v>
      </c>
      <c r="D64">
        <v>127.84</v>
      </c>
      <c r="E64">
        <v>127.84</v>
      </c>
    </row>
    <row r="65" spans="1:5" x14ac:dyDescent="0.35">
      <c r="A65" s="10">
        <v>41731</v>
      </c>
      <c r="B65">
        <v>128.37</v>
      </c>
      <c r="C65">
        <v>128.37</v>
      </c>
      <c r="D65">
        <v>128.37</v>
      </c>
      <c r="E65">
        <v>128.37</v>
      </c>
    </row>
    <row r="66" spans="1:5" x14ac:dyDescent="0.35">
      <c r="A66" s="10">
        <v>41732</v>
      </c>
      <c r="B66">
        <v>128.44</v>
      </c>
      <c r="C66">
        <v>128.44</v>
      </c>
      <c r="D66">
        <v>128.44</v>
      </c>
      <c r="E66">
        <v>128.44</v>
      </c>
    </row>
    <row r="67" spans="1:5" x14ac:dyDescent="0.35">
      <c r="A67" s="10">
        <v>41733</v>
      </c>
      <c r="B67">
        <v>127.6</v>
      </c>
      <c r="C67">
        <v>127.6</v>
      </c>
      <c r="D67">
        <v>127.6</v>
      </c>
      <c r="E67">
        <v>127.6</v>
      </c>
    </row>
    <row r="68" spans="1:5" x14ac:dyDescent="0.35">
      <c r="A68" s="10">
        <v>41736</v>
      </c>
      <c r="B68">
        <v>125.65</v>
      </c>
      <c r="C68">
        <v>125.65</v>
      </c>
      <c r="D68">
        <v>125.65</v>
      </c>
      <c r="E68">
        <v>125.65</v>
      </c>
    </row>
    <row r="69" spans="1:5" x14ac:dyDescent="0.35">
      <c r="A69" s="10">
        <v>41737</v>
      </c>
      <c r="B69">
        <v>125.78</v>
      </c>
      <c r="C69">
        <v>125.78</v>
      </c>
      <c r="D69">
        <v>125.78</v>
      </c>
      <c r="E69">
        <v>125.78</v>
      </c>
    </row>
    <row r="70" spans="1:5" x14ac:dyDescent="0.35">
      <c r="A70" s="10">
        <v>41738</v>
      </c>
      <c r="B70">
        <v>126.62</v>
      </c>
      <c r="C70">
        <v>126.62</v>
      </c>
      <c r="D70">
        <v>126.62</v>
      </c>
      <c r="E70">
        <v>126.62</v>
      </c>
    </row>
    <row r="71" spans="1:5" x14ac:dyDescent="0.35">
      <c r="A71" s="10">
        <v>41739</v>
      </c>
      <c r="B71">
        <v>124.56</v>
      </c>
      <c r="C71">
        <v>124.56</v>
      </c>
      <c r="D71">
        <v>124.56</v>
      </c>
      <c r="E71">
        <v>124.56</v>
      </c>
    </row>
    <row r="72" spans="1:5" x14ac:dyDescent="0.35">
      <c r="A72" s="10">
        <v>41740</v>
      </c>
      <c r="B72">
        <v>123.44</v>
      </c>
      <c r="C72">
        <v>123.44</v>
      </c>
      <c r="D72">
        <v>123.44</v>
      </c>
      <c r="E72">
        <v>123.44</v>
      </c>
    </row>
    <row r="73" spans="1:5" x14ac:dyDescent="0.35">
      <c r="A73" s="10">
        <v>41743</v>
      </c>
      <c r="B73">
        <v>123.64</v>
      </c>
      <c r="C73">
        <v>123.64</v>
      </c>
      <c r="D73">
        <v>123.64</v>
      </c>
      <c r="E73">
        <v>123.64</v>
      </c>
    </row>
    <row r="74" spans="1:5" x14ac:dyDescent="0.35">
      <c r="A74" s="10">
        <v>41744</v>
      </c>
      <c r="B74">
        <v>123.56</v>
      </c>
      <c r="C74">
        <v>123.56</v>
      </c>
      <c r="D74">
        <v>123.56</v>
      </c>
      <c r="E74">
        <v>123.56</v>
      </c>
    </row>
    <row r="75" spans="1:5" x14ac:dyDescent="0.35">
      <c r="A75" s="10">
        <v>41745</v>
      </c>
      <c r="B75">
        <v>125</v>
      </c>
      <c r="C75">
        <v>125</v>
      </c>
      <c r="D75">
        <v>125</v>
      </c>
      <c r="E75">
        <v>125</v>
      </c>
    </row>
    <row r="76" spans="1:5" x14ac:dyDescent="0.35">
      <c r="A76" s="10">
        <v>41751</v>
      </c>
      <c r="B76">
        <v>126.87</v>
      </c>
      <c r="C76">
        <v>126.87</v>
      </c>
      <c r="D76">
        <v>126.87</v>
      </c>
      <c r="E76">
        <v>126.87</v>
      </c>
    </row>
    <row r="77" spans="1:5" x14ac:dyDescent="0.35">
      <c r="A77" s="10">
        <v>41752</v>
      </c>
      <c r="B77">
        <v>126.58</v>
      </c>
      <c r="C77">
        <v>126.58</v>
      </c>
      <c r="D77">
        <v>126.58</v>
      </c>
      <c r="E77">
        <v>126.58</v>
      </c>
    </row>
    <row r="78" spans="1:5" x14ac:dyDescent="0.35">
      <c r="A78" s="10">
        <v>41753</v>
      </c>
      <c r="B78">
        <v>126.68</v>
      </c>
      <c r="C78">
        <v>126.68</v>
      </c>
      <c r="D78">
        <v>126.68</v>
      </c>
      <c r="E78">
        <v>126.68</v>
      </c>
    </row>
    <row r="79" spans="1:5" x14ac:dyDescent="0.35">
      <c r="A79" s="10">
        <v>41754</v>
      </c>
      <c r="B79">
        <v>125.21</v>
      </c>
      <c r="C79">
        <v>125.21</v>
      </c>
      <c r="D79">
        <v>125.21</v>
      </c>
      <c r="E79">
        <v>125.21</v>
      </c>
    </row>
    <row r="80" spans="1:5" x14ac:dyDescent="0.35">
      <c r="A80" s="10">
        <v>41757</v>
      </c>
      <c r="B80">
        <v>124.85</v>
      </c>
      <c r="C80">
        <v>124.85</v>
      </c>
      <c r="D80">
        <v>124.85</v>
      </c>
      <c r="E80">
        <v>124.85</v>
      </c>
    </row>
    <row r="81" spans="1:5" x14ac:dyDescent="0.35">
      <c r="A81" s="10">
        <v>41758</v>
      </c>
      <c r="B81">
        <v>125.32</v>
      </c>
      <c r="C81">
        <v>125.32</v>
      </c>
      <c r="D81">
        <v>125.32</v>
      </c>
      <c r="E81">
        <v>125.32</v>
      </c>
    </row>
    <row r="82" spans="1:5" x14ac:dyDescent="0.35">
      <c r="A82" s="10">
        <v>41759</v>
      </c>
      <c r="B82">
        <v>125.25</v>
      </c>
      <c r="C82">
        <v>125.25</v>
      </c>
      <c r="D82">
        <v>125.25</v>
      </c>
      <c r="E82">
        <v>125.25</v>
      </c>
    </row>
    <row r="83" spans="1:5" x14ac:dyDescent="0.35">
      <c r="A83" s="10">
        <v>41761</v>
      </c>
      <c r="B83">
        <v>125.56</v>
      </c>
      <c r="C83">
        <v>125.56</v>
      </c>
      <c r="D83">
        <v>125.56</v>
      </c>
      <c r="E83">
        <v>125.56</v>
      </c>
    </row>
    <row r="84" spans="1:5" x14ac:dyDescent="0.35">
      <c r="A84" s="10">
        <v>41764</v>
      </c>
      <c r="B84">
        <v>125.05</v>
      </c>
      <c r="C84">
        <v>125.05</v>
      </c>
      <c r="D84">
        <v>125.05</v>
      </c>
      <c r="E84">
        <v>125.05</v>
      </c>
    </row>
    <row r="85" spans="1:5" x14ac:dyDescent="0.35">
      <c r="A85" s="10">
        <v>41765</v>
      </c>
      <c r="B85">
        <v>124.34</v>
      </c>
      <c r="C85">
        <v>124.34</v>
      </c>
      <c r="D85">
        <v>124.34</v>
      </c>
      <c r="E85">
        <v>124.34</v>
      </c>
    </row>
    <row r="86" spans="1:5" x14ac:dyDescent="0.35">
      <c r="A86" s="10">
        <v>41766</v>
      </c>
      <c r="B86">
        <v>124.42</v>
      </c>
      <c r="C86">
        <v>124.42</v>
      </c>
      <c r="D86">
        <v>124.42</v>
      </c>
      <c r="E86">
        <v>124.42</v>
      </c>
    </row>
    <row r="87" spans="1:5" x14ac:dyDescent="0.35">
      <c r="A87" s="10">
        <v>41767</v>
      </c>
      <c r="B87">
        <v>125.26</v>
      </c>
      <c r="C87">
        <v>125.26</v>
      </c>
      <c r="D87">
        <v>125.26</v>
      </c>
      <c r="E87">
        <v>125.26</v>
      </c>
    </row>
    <row r="88" spans="1:5" x14ac:dyDescent="0.35">
      <c r="A88" s="10">
        <v>41768</v>
      </c>
      <c r="B88">
        <v>125.63</v>
      </c>
      <c r="C88">
        <v>125.63</v>
      </c>
      <c r="D88">
        <v>125.63</v>
      </c>
      <c r="E88">
        <v>125.63</v>
      </c>
    </row>
    <row r="89" spans="1:5" x14ac:dyDescent="0.35">
      <c r="A89" s="10">
        <v>41771</v>
      </c>
      <c r="B89">
        <v>127.45</v>
      </c>
      <c r="C89">
        <v>127.45</v>
      </c>
      <c r="D89">
        <v>127.45</v>
      </c>
      <c r="E89">
        <v>127.45</v>
      </c>
    </row>
    <row r="90" spans="1:5" x14ac:dyDescent="0.35">
      <c r="A90" s="10">
        <v>41772</v>
      </c>
      <c r="B90">
        <v>127.71</v>
      </c>
      <c r="C90">
        <v>127.71</v>
      </c>
      <c r="D90">
        <v>127.71</v>
      </c>
      <c r="E90">
        <v>127.71</v>
      </c>
    </row>
    <row r="91" spans="1:5" x14ac:dyDescent="0.35">
      <c r="A91" s="10">
        <v>41773</v>
      </c>
      <c r="B91">
        <v>127.72</v>
      </c>
      <c r="C91">
        <v>127.72</v>
      </c>
      <c r="D91">
        <v>127.72</v>
      </c>
      <c r="E91">
        <v>127.72</v>
      </c>
    </row>
    <row r="92" spans="1:5" x14ac:dyDescent="0.35">
      <c r="A92" s="10">
        <v>41774</v>
      </c>
      <c r="B92">
        <v>126.19</v>
      </c>
      <c r="C92">
        <v>126.19</v>
      </c>
      <c r="D92">
        <v>126.19</v>
      </c>
      <c r="E92">
        <v>126.19</v>
      </c>
    </row>
    <row r="93" spans="1:5" x14ac:dyDescent="0.35">
      <c r="A93" s="10">
        <v>41775</v>
      </c>
      <c r="B93">
        <v>126.36</v>
      </c>
      <c r="C93">
        <v>126.36</v>
      </c>
      <c r="D93">
        <v>126.36</v>
      </c>
      <c r="E93">
        <v>126.36</v>
      </c>
    </row>
    <row r="94" spans="1:5" x14ac:dyDescent="0.35">
      <c r="A94" s="10">
        <v>41778</v>
      </c>
      <c r="B94">
        <v>127.08</v>
      </c>
      <c r="C94">
        <v>127.08</v>
      </c>
      <c r="D94">
        <v>127.08</v>
      </c>
      <c r="E94">
        <v>127.08</v>
      </c>
    </row>
    <row r="95" spans="1:5" x14ac:dyDescent="0.35">
      <c r="A95" s="10">
        <v>41779</v>
      </c>
      <c r="B95">
        <v>126.22</v>
      </c>
      <c r="C95">
        <v>126.22</v>
      </c>
      <c r="D95">
        <v>126.22</v>
      </c>
      <c r="E95">
        <v>126.22</v>
      </c>
    </row>
    <row r="96" spans="1:5" x14ac:dyDescent="0.35">
      <c r="A96" s="10">
        <v>41780</v>
      </c>
      <c r="B96">
        <v>127.3</v>
      </c>
      <c r="C96">
        <v>127.3</v>
      </c>
      <c r="D96">
        <v>127.3</v>
      </c>
      <c r="E96">
        <v>127.3</v>
      </c>
    </row>
    <row r="97" spans="1:5" x14ac:dyDescent="0.35">
      <c r="A97" s="10">
        <v>41782</v>
      </c>
      <c r="B97">
        <v>128.91999999999999</v>
      </c>
      <c r="C97">
        <v>128.91999999999999</v>
      </c>
      <c r="D97">
        <v>128.91999999999999</v>
      </c>
      <c r="E97">
        <v>128.91999999999999</v>
      </c>
    </row>
    <row r="98" spans="1:5" x14ac:dyDescent="0.35">
      <c r="A98" s="10">
        <v>41786</v>
      </c>
      <c r="B98">
        <v>129.59</v>
      </c>
      <c r="C98">
        <v>129.59</v>
      </c>
      <c r="D98">
        <v>129.59</v>
      </c>
      <c r="E98">
        <v>129.59</v>
      </c>
    </row>
    <row r="99" spans="1:5" x14ac:dyDescent="0.35">
      <c r="A99" s="10">
        <v>41788</v>
      </c>
      <c r="B99">
        <v>129.94999999999999</v>
      </c>
      <c r="C99">
        <v>129.94999999999999</v>
      </c>
      <c r="D99">
        <v>129.94999999999999</v>
      </c>
      <c r="E99">
        <v>129.94999999999999</v>
      </c>
    </row>
    <row r="100" spans="1:5" x14ac:dyDescent="0.35">
      <c r="A100" s="10">
        <v>41789</v>
      </c>
      <c r="B100">
        <v>129.94</v>
      </c>
      <c r="C100">
        <v>129.94</v>
      </c>
      <c r="D100">
        <v>129.94</v>
      </c>
      <c r="E100">
        <v>129.94</v>
      </c>
    </row>
    <row r="101" spans="1:5" x14ac:dyDescent="0.35">
      <c r="A101" s="10">
        <v>41792</v>
      </c>
      <c r="B101">
        <v>130.19999999999999</v>
      </c>
      <c r="C101">
        <v>130.19999999999999</v>
      </c>
      <c r="D101">
        <v>130.19999999999999</v>
      </c>
      <c r="E101">
        <v>130.19999999999999</v>
      </c>
    </row>
    <row r="102" spans="1:5" x14ac:dyDescent="0.35">
      <c r="A102" s="10">
        <v>41793</v>
      </c>
      <c r="B102">
        <v>129.80000000000001</v>
      </c>
      <c r="C102">
        <v>129.80000000000001</v>
      </c>
      <c r="D102">
        <v>129.80000000000001</v>
      </c>
      <c r="E102">
        <v>129.80000000000001</v>
      </c>
    </row>
    <row r="103" spans="1:5" x14ac:dyDescent="0.35">
      <c r="A103" s="10">
        <v>41794</v>
      </c>
      <c r="B103">
        <v>130.02000000000001</v>
      </c>
      <c r="C103">
        <v>130.02000000000001</v>
      </c>
      <c r="D103">
        <v>130.02000000000001</v>
      </c>
      <c r="E103">
        <v>130.02000000000001</v>
      </c>
    </row>
    <row r="104" spans="1:5" x14ac:dyDescent="0.35">
      <c r="A104" s="10">
        <v>41795</v>
      </c>
      <c r="B104">
        <v>130.85</v>
      </c>
      <c r="C104">
        <v>130.85</v>
      </c>
      <c r="D104">
        <v>130.85</v>
      </c>
      <c r="E104">
        <v>130.85</v>
      </c>
    </row>
    <row r="105" spans="1:5" x14ac:dyDescent="0.35">
      <c r="A105" s="10">
        <v>41799</v>
      </c>
      <c r="B105">
        <v>132.78</v>
      </c>
      <c r="C105">
        <v>132.78</v>
      </c>
      <c r="D105">
        <v>132.78</v>
      </c>
      <c r="E105">
        <v>132.78</v>
      </c>
    </row>
    <row r="106" spans="1:5" x14ac:dyDescent="0.35">
      <c r="A106" s="10">
        <v>41800</v>
      </c>
      <c r="B106">
        <v>132.84</v>
      </c>
      <c r="C106">
        <v>132.84</v>
      </c>
      <c r="D106">
        <v>132.84</v>
      </c>
      <c r="E106">
        <v>132.84</v>
      </c>
    </row>
    <row r="107" spans="1:5" x14ac:dyDescent="0.35">
      <c r="A107" s="10">
        <v>41801</v>
      </c>
      <c r="B107">
        <v>132.18</v>
      </c>
      <c r="C107">
        <v>132.18</v>
      </c>
      <c r="D107">
        <v>132.18</v>
      </c>
      <c r="E107">
        <v>132.18</v>
      </c>
    </row>
    <row r="108" spans="1:5" x14ac:dyDescent="0.35">
      <c r="A108" s="10">
        <v>41802</v>
      </c>
      <c r="B108">
        <v>131.29</v>
      </c>
      <c r="C108">
        <v>131.29</v>
      </c>
      <c r="D108">
        <v>131.29</v>
      </c>
      <c r="E108">
        <v>131.29</v>
      </c>
    </row>
    <row r="109" spans="1:5" x14ac:dyDescent="0.35">
      <c r="A109" s="10">
        <v>41803</v>
      </c>
      <c r="B109">
        <v>131.56</v>
      </c>
      <c r="C109">
        <v>131.56</v>
      </c>
      <c r="D109">
        <v>131.56</v>
      </c>
      <c r="E109">
        <v>131.56</v>
      </c>
    </row>
    <row r="110" spans="1:5" x14ac:dyDescent="0.35">
      <c r="A110" s="10">
        <v>41806</v>
      </c>
      <c r="B110">
        <v>131.63999999999999</v>
      </c>
      <c r="C110">
        <v>131.63999999999999</v>
      </c>
      <c r="D110">
        <v>131.63999999999999</v>
      </c>
      <c r="E110">
        <v>131.63999999999999</v>
      </c>
    </row>
    <row r="111" spans="1:5" x14ac:dyDescent="0.35">
      <c r="A111" s="10">
        <v>41807</v>
      </c>
      <c r="B111">
        <v>132.13</v>
      </c>
      <c r="C111">
        <v>132.13</v>
      </c>
      <c r="D111">
        <v>132.13</v>
      </c>
      <c r="E111">
        <v>132.13</v>
      </c>
    </row>
    <row r="112" spans="1:5" x14ac:dyDescent="0.35">
      <c r="A112" s="10">
        <v>41808</v>
      </c>
      <c r="B112">
        <v>132.21</v>
      </c>
      <c r="C112">
        <v>132.21</v>
      </c>
      <c r="D112">
        <v>132.21</v>
      </c>
      <c r="E112">
        <v>132.21</v>
      </c>
    </row>
    <row r="113" spans="1:5" x14ac:dyDescent="0.35">
      <c r="A113" s="10">
        <v>41809</v>
      </c>
      <c r="B113">
        <v>132.69999999999999</v>
      </c>
      <c r="C113">
        <v>132.69999999999999</v>
      </c>
      <c r="D113">
        <v>132.69999999999999</v>
      </c>
      <c r="E113">
        <v>132.69999999999999</v>
      </c>
    </row>
    <row r="114" spans="1:5" x14ac:dyDescent="0.35">
      <c r="A114" s="10">
        <v>41813</v>
      </c>
      <c r="B114">
        <v>132.53</v>
      </c>
      <c r="C114">
        <v>132.53</v>
      </c>
      <c r="D114">
        <v>132.53</v>
      </c>
      <c r="E114">
        <v>132.53</v>
      </c>
    </row>
    <row r="115" spans="1:5" x14ac:dyDescent="0.35">
      <c r="A115" s="10">
        <v>41814</v>
      </c>
      <c r="B115">
        <v>132.03</v>
      </c>
      <c r="C115">
        <v>132.03</v>
      </c>
      <c r="D115">
        <v>132.03</v>
      </c>
      <c r="E115">
        <v>132.03</v>
      </c>
    </row>
    <row r="116" spans="1:5" x14ac:dyDescent="0.35">
      <c r="A116" s="10">
        <v>41815</v>
      </c>
      <c r="B116">
        <v>132.02000000000001</v>
      </c>
      <c r="C116">
        <v>132.02000000000001</v>
      </c>
      <c r="D116">
        <v>132.02000000000001</v>
      </c>
      <c r="E116">
        <v>132.02000000000001</v>
      </c>
    </row>
    <row r="117" spans="1:5" x14ac:dyDescent="0.35">
      <c r="A117" s="10">
        <v>41816</v>
      </c>
      <c r="B117">
        <v>132.09</v>
      </c>
      <c r="C117">
        <v>132.09</v>
      </c>
      <c r="D117">
        <v>132.09</v>
      </c>
      <c r="E117">
        <v>132.09</v>
      </c>
    </row>
    <row r="118" spans="1:5" x14ac:dyDescent="0.35">
      <c r="A118" s="10">
        <v>41817</v>
      </c>
      <c r="B118">
        <v>132.29</v>
      </c>
      <c r="C118">
        <v>132.29</v>
      </c>
      <c r="D118">
        <v>132.29</v>
      </c>
      <c r="E118">
        <v>132.29</v>
      </c>
    </row>
    <row r="119" spans="1:5" x14ac:dyDescent="0.35">
      <c r="A119" s="10">
        <v>41820</v>
      </c>
      <c r="B119">
        <v>132.28</v>
      </c>
      <c r="C119">
        <v>132.28</v>
      </c>
      <c r="D119">
        <v>132.28</v>
      </c>
      <c r="E119">
        <v>132.28</v>
      </c>
    </row>
    <row r="120" spans="1:5" x14ac:dyDescent="0.35">
      <c r="A120" s="10">
        <v>41821</v>
      </c>
      <c r="B120">
        <v>133.13999999999999</v>
      </c>
      <c r="C120">
        <v>133.13999999999999</v>
      </c>
      <c r="D120">
        <v>133.13999999999999</v>
      </c>
      <c r="E120">
        <v>133.13999999999999</v>
      </c>
    </row>
    <row r="121" spans="1:5" x14ac:dyDescent="0.35">
      <c r="A121" s="10">
        <v>41822</v>
      </c>
      <c r="B121">
        <v>132.56</v>
      </c>
      <c r="C121">
        <v>132.56</v>
      </c>
      <c r="D121">
        <v>132.56</v>
      </c>
      <c r="E121">
        <v>132.56</v>
      </c>
    </row>
    <row r="122" spans="1:5" x14ac:dyDescent="0.35">
      <c r="A122" s="10">
        <v>41823</v>
      </c>
      <c r="B122">
        <v>133.82</v>
      </c>
      <c r="C122">
        <v>133.82</v>
      </c>
      <c r="D122">
        <v>133.82</v>
      </c>
      <c r="E122">
        <v>133.82</v>
      </c>
    </row>
    <row r="123" spans="1:5" x14ac:dyDescent="0.35">
      <c r="A123" s="10">
        <v>41827</v>
      </c>
      <c r="B123">
        <v>132.76</v>
      </c>
      <c r="C123">
        <v>132.76</v>
      </c>
      <c r="D123">
        <v>132.76</v>
      </c>
      <c r="E123">
        <v>132.76</v>
      </c>
    </row>
    <row r="124" spans="1:5" x14ac:dyDescent="0.35">
      <c r="A124" s="10">
        <v>41828</v>
      </c>
      <c r="B124">
        <v>131.69999999999999</v>
      </c>
      <c r="C124">
        <v>131.69999999999999</v>
      </c>
      <c r="D124">
        <v>131.69999999999999</v>
      </c>
      <c r="E124">
        <v>131.69999999999999</v>
      </c>
    </row>
    <row r="125" spans="1:5" x14ac:dyDescent="0.35">
      <c r="A125" s="10">
        <v>41829</v>
      </c>
      <c r="B125">
        <v>131.66999999999999</v>
      </c>
      <c r="C125">
        <v>131.66999999999999</v>
      </c>
      <c r="D125">
        <v>131.66999999999999</v>
      </c>
      <c r="E125">
        <v>131.66999999999999</v>
      </c>
    </row>
    <row r="126" spans="1:5" x14ac:dyDescent="0.35">
      <c r="A126" s="10">
        <v>41830</v>
      </c>
      <c r="B126">
        <v>130.94999999999999</v>
      </c>
      <c r="C126">
        <v>130.94999999999999</v>
      </c>
      <c r="D126">
        <v>130.94999999999999</v>
      </c>
      <c r="E126">
        <v>130.94999999999999</v>
      </c>
    </row>
    <row r="127" spans="1:5" x14ac:dyDescent="0.35">
      <c r="A127" s="10">
        <v>41831</v>
      </c>
      <c r="B127">
        <v>130.88</v>
      </c>
      <c r="C127">
        <v>130.88</v>
      </c>
      <c r="D127">
        <v>130.88</v>
      </c>
      <c r="E127">
        <v>130.88</v>
      </c>
    </row>
    <row r="128" spans="1:5" x14ac:dyDescent="0.35">
      <c r="A128" s="10">
        <v>41834</v>
      </c>
      <c r="B128">
        <v>131.24</v>
      </c>
      <c r="C128">
        <v>131.24</v>
      </c>
      <c r="D128">
        <v>131.24</v>
      </c>
      <c r="E128">
        <v>131.24</v>
      </c>
    </row>
    <row r="129" spans="1:5" x14ac:dyDescent="0.35">
      <c r="A129" s="10">
        <v>41835</v>
      </c>
      <c r="B129">
        <v>131.29</v>
      </c>
      <c r="C129">
        <v>131.29</v>
      </c>
      <c r="D129">
        <v>131.29</v>
      </c>
      <c r="E129">
        <v>131.29</v>
      </c>
    </row>
    <row r="130" spans="1:5" x14ac:dyDescent="0.35">
      <c r="A130" s="10">
        <v>41836</v>
      </c>
      <c r="B130">
        <v>132.13</v>
      </c>
      <c r="C130">
        <v>132.13</v>
      </c>
      <c r="D130">
        <v>132.13</v>
      </c>
      <c r="E130">
        <v>132.13</v>
      </c>
    </row>
    <row r="131" spans="1:5" x14ac:dyDescent="0.35">
      <c r="A131" s="10">
        <v>41837</v>
      </c>
      <c r="B131">
        <v>130.79</v>
      </c>
      <c r="C131">
        <v>130.79</v>
      </c>
      <c r="D131">
        <v>130.79</v>
      </c>
      <c r="E131">
        <v>130.79</v>
      </c>
    </row>
    <row r="132" spans="1:5" x14ac:dyDescent="0.35">
      <c r="A132" s="10">
        <v>41838</v>
      </c>
      <c r="B132">
        <v>131.80000000000001</v>
      </c>
      <c r="C132">
        <v>131.80000000000001</v>
      </c>
      <c r="D132">
        <v>131.80000000000001</v>
      </c>
      <c r="E132">
        <v>131.80000000000001</v>
      </c>
    </row>
    <row r="133" spans="1:5" x14ac:dyDescent="0.35">
      <c r="A133" s="10">
        <v>41841</v>
      </c>
      <c r="B133">
        <v>131.56</v>
      </c>
      <c r="C133">
        <v>131.56</v>
      </c>
      <c r="D133">
        <v>131.56</v>
      </c>
      <c r="E133">
        <v>131.56</v>
      </c>
    </row>
    <row r="134" spans="1:5" x14ac:dyDescent="0.35">
      <c r="A134" s="10">
        <v>41842</v>
      </c>
      <c r="B134">
        <v>132.72</v>
      </c>
      <c r="C134">
        <v>132.72</v>
      </c>
      <c r="D134">
        <v>132.72</v>
      </c>
      <c r="E134">
        <v>132.72</v>
      </c>
    </row>
    <row r="135" spans="1:5" x14ac:dyDescent="0.35">
      <c r="A135" s="10">
        <v>41843</v>
      </c>
      <c r="B135">
        <v>132.47</v>
      </c>
      <c r="C135">
        <v>132.47</v>
      </c>
      <c r="D135">
        <v>132.47</v>
      </c>
      <c r="E135">
        <v>132.47</v>
      </c>
    </row>
    <row r="136" spans="1:5" x14ac:dyDescent="0.35">
      <c r="A136" s="10">
        <v>41844</v>
      </c>
      <c r="B136">
        <v>132.56</v>
      </c>
      <c r="C136">
        <v>132.56</v>
      </c>
      <c r="D136">
        <v>132.56</v>
      </c>
      <c r="E136">
        <v>132.56</v>
      </c>
    </row>
    <row r="137" spans="1:5" x14ac:dyDescent="0.35">
      <c r="A137" s="10">
        <v>41848</v>
      </c>
      <c r="B137">
        <v>131.74</v>
      </c>
      <c r="C137">
        <v>131.74</v>
      </c>
      <c r="D137">
        <v>131.74</v>
      </c>
      <c r="E137">
        <v>131.74</v>
      </c>
    </row>
    <row r="138" spans="1:5" x14ac:dyDescent="0.35">
      <c r="A138" s="10">
        <v>41849</v>
      </c>
      <c r="B138">
        <v>131.16999999999999</v>
      </c>
      <c r="C138">
        <v>131.16999999999999</v>
      </c>
      <c r="D138">
        <v>131.16999999999999</v>
      </c>
      <c r="E138">
        <v>131.16999999999999</v>
      </c>
    </row>
    <row r="139" spans="1:5" x14ac:dyDescent="0.35">
      <c r="A139" s="10">
        <v>41850</v>
      </c>
      <c r="B139">
        <v>130.82</v>
      </c>
      <c r="C139">
        <v>130.82</v>
      </c>
      <c r="D139">
        <v>130.82</v>
      </c>
      <c r="E139">
        <v>130.82</v>
      </c>
    </row>
    <row r="140" spans="1:5" x14ac:dyDescent="0.35">
      <c r="A140" s="10">
        <v>41851</v>
      </c>
      <c r="B140">
        <v>128.84</v>
      </c>
      <c r="C140">
        <v>128.84</v>
      </c>
      <c r="D140">
        <v>128.84</v>
      </c>
      <c r="E140">
        <v>128.84</v>
      </c>
    </row>
    <row r="141" spans="1:5" x14ac:dyDescent="0.35">
      <c r="A141" s="10">
        <v>41852</v>
      </c>
      <c r="B141">
        <v>127.87</v>
      </c>
      <c r="C141">
        <v>127.87</v>
      </c>
      <c r="D141">
        <v>127.87</v>
      </c>
      <c r="E141">
        <v>127.87</v>
      </c>
    </row>
    <row r="142" spans="1:5" x14ac:dyDescent="0.35">
      <c r="A142" s="10">
        <v>41855</v>
      </c>
      <c r="B142">
        <v>128.19</v>
      </c>
      <c r="C142">
        <v>128.19</v>
      </c>
      <c r="D142">
        <v>128.19</v>
      </c>
      <c r="E142">
        <v>128.19</v>
      </c>
    </row>
    <row r="143" spans="1:5" x14ac:dyDescent="0.35">
      <c r="A143" s="10">
        <v>41856</v>
      </c>
      <c r="B143">
        <v>128.43</v>
      </c>
      <c r="C143">
        <v>128.43</v>
      </c>
      <c r="D143">
        <v>128.43</v>
      </c>
      <c r="E143">
        <v>128.43</v>
      </c>
    </row>
    <row r="144" spans="1:5" x14ac:dyDescent="0.35">
      <c r="A144" s="10">
        <v>41857</v>
      </c>
      <c r="B144">
        <v>128.31</v>
      </c>
      <c r="C144">
        <v>128.31</v>
      </c>
      <c r="D144">
        <v>128.31</v>
      </c>
      <c r="E144">
        <v>128.31</v>
      </c>
    </row>
    <row r="145" spans="1:5" x14ac:dyDescent="0.35">
      <c r="A145" s="10">
        <v>41858</v>
      </c>
      <c r="B145">
        <v>127.87</v>
      </c>
      <c r="C145">
        <v>127.87</v>
      </c>
      <c r="D145">
        <v>127.87</v>
      </c>
      <c r="E145">
        <v>127.87</v>
      </c>
    </row>
    <row r="146" spans="1:5" x14ac:dyDescent="0.35">
      <c r="A146" s="10">
        <v>41862</v>
      </c>
      <c r="B146">
        <v>129.6</v>
      </c>
      <c r="C146">
        <v>129.6</v>
      </c>
      <c r="D146">
        <v>129.6</v>
      </c>
      <c r="E146">
        <v>129.6</v>
      </c>
    </row>
    <row r="147" spans="1:5" x14ac:dyDescent="0.35">
      <c r="A147" s="10">
        <v>41863</v>
      </c>
      <c r="B147">
        <v>129.57</v>
      </c>
      <c r="C147">
        <v>129.57</v>
      </c>
      <c r="D147">
        <v>129.57</v>
      </c>
      <c r="E147">
        <v>129.57</v>
      </c>
    </row>
    <row r="148" spans="1:5" x14ac:dyDescent="0.35">
      <c r="A148" s="10">
        <v>41864</v>
      </c>
      <c r="B148">
        <v>129.88</v>
      </c>
      <c r="C148">
        <v>129.88</v>
      </c>
      <c r="D148">
        <v>129.88</v>
      </c>
      <c r="E148">
        <v>129.88</v>
      </c>
    </row>
    <row r="149" spans="1:5" x14ac:dyDescent="0.35">
      <c r="A149" s="10">
        <v>41866</v>
      </c>
      <c r="B149">
        <v>130.65</v>
      </c>
      <c r="C149">
        <v>130.65</v>
      </c>
      <c r="D149">
        <v>130.65</v>
      </c>
      <c r="E149">
        <v>130.65</v>
      </c>
    </row>
    <row r="150" spans="1:5" x14ac:dyDescent="0.35">
      <c r="A150" s="10">
        <v>41869</v>
      </c>
      <c r="B150">
        <v>132.13999999999999</v>
      </c>
      <c r="C150">
        <v>132.13999999999999</v>
      </c>
      <c r="D150">
        <v>132.13999999999999</v>
      </c>
      <c r="E150">
        <v>132.13999999999999</v>
      </c>
    </row>
    <row r="151" spans="1:5" x14ac:dyDescent="0.35">
      <c r="A151" s="10">
        <v>41870</v>
      </c>
      <c r="B151">
        <v>133.35</v>
      </c>
      <c r="C151">
        <v>133.35</v>
      </c>
      <c r="D151">
        <v>133.35</v>
      </c>
      <c r="E151">
        <v>133.35</v>
      </c>
    </row>
    <row r="152" spans="1:5" x14ac:dyDescent="0.35">
      <c r="A152" s="10">
        <v>41871</v>
      </c>
      <c r="B152">
        <v>133.87</v>
      </c>
      <c r="C152">
        <v>133.87</v>
      </c>
      <c r="D152">
        <v>133.87</v>
      </c>
      <c r="E152">
        <v>133.87</v>
      </c>
    </row>
    <row r="153" spans="1:5" x14ac:dyDescent="0.35">
      <c r="A153" s="10">
        <v>41872</v>
      </c>
      <c r="B153">
        <v>134.19999999999999</v>
      </c>
      <c r="C153">
        <v>134.19999999999999</v>
      </c>
      <c r="D153">
        <v>134.19999999999999</v>
      </c>
      <c r="E153">
        <v>134.19999999999999</v>
      </c>
    </row>
    <row r="154" spans="1:5" x14ac:dyDescent="0.35">
      <c r="A154" s="10">
        <v>41873</v>
      </c>
      <c r="B154">
        <v>134.16</v>
      </c>
      <c r="C154">
        <v>134.16</v>
      </c>
      <c r="D154">
        <v>134.16</v>
      </c>
      <c r="E154">
        <v>134.16</v>
      </c>
    </row>
    <row r="155" spans="1:5" x14ac:dyDescent="0.35">
      <c r="A155" s="10">
        <v>41876</v>
      </c>
      <c r="B155">
        <v>134.74</v>
      </c>
      <c r="C155">
        <v>134.74</v>
      </c>
      <c r="D155">
        <v>134.74</v>
      </c>
      <c r="E155">
        <v>134.74</v>
      </c>
    </row>
    <row r="156" spans="1:5" x14ac:dyDescent="0.35">
      <c r="A156" s="10">
        <v>41877</v>
      </c>
      <c r="B156">
        <v>134.44</v>
      </c>
      <c r="C156">
        <v>134.44</v>
      </c>
      <c r="D156">
        <v>134.44</v>
      </c>
      <c r="E156">
        <v>134.44</v>
      </c>
    </row>
    <row r="157" spans="1:5" x14ac:dyDescent="0.35">
      <c r="A157" s="10">
        <v>41878</v>
      </c>
      <c r="B157">
        <v>134.34</v>
      </c>
      <c r="C157">
        <v>134.34</v>
      </c>
      <c r="D157">
        <v>134.34</v>
      </c>
      <c r="E157">
        <v>134.34</v>
      </c>
    </row>
    <row r="158" spans="1:5" x14ac:dyDescent="0.35">
      <c r="A158" s="10">
        <v>41879</v>
      </c>
      <c r="B158">
        <v>134.19</v>
      </c>
      <c r="C158">
        <v>134.19</v>
      </c>
      <c r="D158">
        <v>134.19</v>
      </c>
      <c r="E158">
        <v>134.19</v>
      </c>
    </row>
    <row r="159" spans="1:5" x14ac:dyDescent="0.35">
      <c r="A159" s="10">
        <v>41880</v>
      </c>
      <c r="B159">
        <v>134.71</v>
      </c>
      <c r="C159">
        <v>134.71</v>
      </c>
      <c r="D159">
        <v>134.71</v>
      </c>
      <c r="E159">
        <v>134.71</v>
      </c>
    </row>
    <row r="160" spans="1:5" x14ac:dyDescent="0.35">
      <c r="A160" s="10">
        <v>41884</v>
      </c>
      <c r="B160">
        <v>136.09</v>
      </c>
      <c r="C160">
        <v>136.09</v>
      </c>
      <c r="D160">
        <v>136.09</v>
      </c>
      <c r="E160">
        <v>136.09</v>
      </c>
    </row>
    <row r="161" spans="1:5" x14ac:dyDescent="0.35">
      <c r="A161" s="10">
        <v>41885</v>
      </c>
      <c r="B161">
        <v>136.16999999999999</v>
      </c>
      <c r="C161">
        <v>136.16999999999999</v>
      </c>
      <c r="D161">
        <v>136.16999999999999</v>
      </c>
      <c r="E161">
        <v>136.16999999999999</v>
      </c>
    </row>
    <row r="162" spans="1:5" x14ac:dyDescent="0.35">
      <c r="A162" s="10">
        <v>41886</v>
      </c>
      <c r="B162">
        <v>138.15</v>
      </c>
      <c r="C162">
        <v>138.15</v>
      </c>
      <c r="D162">
        <v>138.15</v>
      </c>
      <c r="E162">
        <v>138.15</v>
      </c>
    </row>
    <row r="163" spans="1:5" x14ac:dyDescent="0.35">
      <c r="A163" s="10">
        <v>41887</v>
      </c>
      <c r="B163">
        <v>138.6</v>
      </c>
      <c r="C163">
        <v>138.6</v>
      </c>
      <c r="D163">
        <v>138.6</v>
      </c>
      <c r="E163">
        <v>138.6</v>
      </c>
    </row>
    <row r="164" spans="1:5" x14ac:dyDescent="0.35">
      <c r="A164" s="10">
        <v>41890</v>
      </c>
      <c r="B164">
        <v>138.58000000000001</v>
      </c>
      <c r="C164">
        <v>138.58000000000001</v>
      </c>
      <c r="D164">
        <v>138.58000000000001</v>
      </c>
      <c r="E164">
        <v>138.58000000000001</v>
      </c>
    </row>
    <row r="165" spans="1:5" x14ac:dyDescent="0.35">
      <c r="A165" s="10">
        <v>41891</v>
      </c>
      <c r="B165">
        <v>137.79</v>
      </c>
      <c r="C165">
        <v>137.79</v>
      </c>
      <c r="D165">
        <v>137.79</v>
      </c>
      <c r="E165">
        <v>137.79</v>
      </c>
    </row>
    <row r="166" spans="1:5" x14ac:dyDescent="0.35">
      <c r="A166" s="10">
        <v>41892</v>
      </c>
      <c r="B166">
        <v>138.04</v>
      </c>
      <c r="C166">
        <v>138.04</v>
      </c>
      <c r="D166">
        <v>138.04</v>
      </c>
      <c r="E166">
        <v>138.04</v>
      </c>
    </row>
    <row r="167" spans="1:5" x14ac:dyDescent="0.35">
      <c r="A167" s="10">
        <v>41893</v>
      </c>
      <c r="B167">
        <v>137.94999999999999</v>
      </c>
      <c r="C167">
        <v>137.94999999999999</v>
      </c>
      <c r="D167">
        <v>137.94999999999999</v>
      </c>
      <c r="E167">
        <v>137.94999999999999</v>
      </c>
    </row>
    <row r="168" spans="1:5" x14ac:dyDescent="0.35">
      <c r="A168" s="10">
        <v>41894</v>
      </c>
      <c r="B168">
        <v>137.38</v>
      </c>
      <c r="C168">
        <v>137.38</v>
      </c>
      <c r="D168">
        <v>137.38</v>
      </c>
      <c r="E168">
        <v>137.38</v>
      </c>
    </row>
    <row r="169" spans="1:5" x14ac:dyDescent="0.35">
      <c r="A169" s="10">
        <v>41897</v>
      </c>
      <c r="B169">
        <v>136.24</v>
      </c>
      <c r="C169">
        <v>136.24</v>
      </c>
      <c r="D169">
        <v>136.24</v>
      </c>
      <c r="E169">
        <v>136.24</v>
      </c>
    </row>
    <row r="170" spans="1:5" x14ac:dyDescent="0.35">
      <c r="A170" s="10">
        <v>41898</v>
      </c>
      <c r="B170">
        <v>136.07</v>
      </c>
      <c r="C170">
        <v>136.07</v>
      </c>
      <c r="D170">
        <v>136.07</v>
      </c>
      <c r="E170">
        <v>136.07</v>
      </c>
    </row>
    <row r="171" spans="1:5" x14ac:dyDescent="0.35">
      <c r="A171" s="10">
        <v>41899</v>
      </c>
      <c r="B171">
        <v>136.58000000000001</v>
      </c>
      <c r="C171">
        <v>136.58000000000001</v>
      </c>
      <c r="D171">
        <v>136.58000000000001</v>
      </c>
      <c r="E171">
        <v>136.58000000000001</v>
      </c>
    </row>
    <row r="172" spans="1:5" x14ac:dyDescent="0.35">
      <c r="A172" s="10">
        <v>41900</v>
      </c>
      <c r="B172">
        <v>137.27000000000001</v>
      </c>
      <c r="C172">
        <v>137.27000000000001</v>
      </c>
      <c r="D172">
        <v>137.27000000000001</v>
      </c>
      <c r="E172">
        <v>137.27000000000001</v>
      </c>
    </row>
    <row r="173" spans="1:5" x14ac:dyDescent="0.35">
      <c r="A173" s="10">
        <v>41901</v>
      </c>
      <c r="B173">
        <v>137.28</v>
      </c>
      <c r="C173">
        <v>137.28</v>
      </c>
      <c r="D173">
        <v>137.28</v>
      </c>
      <c r="E173">
        <v>137.28</v>
      </c>
    </row>
    <row r="174" spans="1:5" x14ac:dyDescent="0.35">
      <c r="A174" s="10">
        <v>41904</v>
      </c>
      <c r="B174">
        <v>135.37</v>
      </c>
      <c r="C174">
        <v>135.37</v>
      </c>
      <c r="D174">
        <v>135.37</v>
      </c>
      <c r="E174">
        <v>135.37</v>
      </c>
    </row>
    <row r="175" spans="1:5" x14ac:dyDescent="0.35">
      <c r="A175" s="10">
        <v>41905</v>
      </c>
      <c r="B175">
        <v>133.84</v>
      </c>
      <c r="C175">
        <v>133.84</v>
      </c>
      <c r="D175">
        <v>133.84</v>
      </c>
      <c r="E175">
        <v>133.84</v>
      </c>
    </row>
    <row r="176" spans="1:5" x14ac:dyDescent="0.35">
      <c r="A176" s="10">
        <v>41906</v>
      </c>
      <c r="B176">
        <v>135.24</v>
      </c>
      <c r="C176">
        <v>135.24</v>
      </c>
      <c r="D176">
        <v>135.24</v>
      </c>
      <c r="E176">
        <v>135.24</v>
      </c>
    </row>
    <row r="177" spans="1:5" x14ac:dyDescent="0.35">
      <c r="A177" s="10">
        <v>41907</v>
      </c>
      <c r="B177">
        <v>134.27000000000001</v>
      </c>
      <c r="C177">
        <v>134.27000000000001</v>
      </c>
      <c r="D177">
        <v>134.27000000000001</v>
      </c>
      <c r="E177">
        <v>134.27000000000001</v>
      </c>
    </row>
    <row r="178" spans="1:5" x14ac:dyDescent="0.35">
      <c r="A178" s="10">
        <v>41908</v>
      </c>
      <c r="B178">
        <v>135.05000000000001</v>
      </c>
      <c r="C178">
        <v>135.05000000000001</v>
      </c>
      <c r="D178">
        <v>135.05000000000001</v>
      </c>
      <c r="E178">
        <v>135.05000000000001</v>
      </c>
    </row>
    <row r="179" spans="1:5" x14ac:dyDescent="0.35">
      <c r="A179" s="10">
        <v>41911</v>
      </c>
      <c r="B179">
        <v>134.5</v>
      </c>
      <c r="C179">
        <v>134.5</v>
      </c>
      <c r="D179">
        <v>134.5</v>
      </c>
      <c r="E179">
        <v>134.5</v>
      </c>
    </row>
    <row r="180" spans="1:5" x14ac:dyDescent="0.35">
      <c r="A180" s="10">
        <v>41912</v>
      </c>
      <c r="B180">
        <v>133.66</v>
      </c>
      <c r="C180">
        <v>133.66</v>
      </c>
      <c r="D180">
        <v>133.66</v>
      </c>
      <c r="E180">
        <v>133.66</v>
      </c>
    </row>
    <row r="181" spans="1:5" x14ac:dyDescent="0.35">
      <c r="A181" s="10">
        <v>41913</v>
      </c>
      <c r="B181">
        <v>132.54</v>
      </c>
      <c r="C181">
        <v>132.54</v>
      </c>
      <c r="D181">
        <v>132.54</v>
      </c>
      <c r="E181">
        <v>132.54</v>
      </c>
    </row>
    <row r="182" spans="1:5" x14ac:dyDescent="0.35">
      <c r="A182" s="10">
        <v>41915</v>
      </c>
      <c r="B182">
        <v>133.81</v>
      </c>
      <c r="C182">
        <v>133.81</v>
      </c>
      <c r="D182">
        <v>133.81</v>
      </c>
      <c r="E182">
        <v>133.81</v>
      </c>
    </row>
    <row r="183" spans="1:5" x14ac:dyDescent="0.35">
      <c r="A183" s="10">
        <v>41918</v>
      </c>
      <c r="B183">
        <v>133.22999999999999</v>
      </c>
      <c r="C183">
        <v>133.22999999999999</v>
      </c>
      <c r="D183">
        <v>133.22999999999999</v>
      </c>
      <c r="E183">
        <v>133.22999999999999</v>
      </c>
    </row>
    <row r="184" spans="1:5" x14ac:dyDescent="0.35">
      <c r="A184" s="10">
        <v>41919</v>
      </c>
      <c r="B184">
        <v>131.06</v>
      </c>
      <c r="C184">
        <v>131.06</v>
      </c>
      <c r="D184">
        <v>131.06</v>
      </c>
      <c r="E184">
        <v>131.06</v>
      </c>
    </row>
    <row r="185" spans="1:5" x14ac:dyDescent="0.35">
      <c r="A185" s="10">
        <v>41920</v>
      </c>
      <c r="B185">
        <v>131.41999999999999</v>
      </c>
      <c r="C185">
        <v>131.41999999999999</v>
      </c>
      <c r="D185">
        <v>131.41999999999999</v>
      </c>
      <c r="E185">
        <v>131.41999999999999</v>
      </c>
    </row>
    <row r="186" spans="1:5" x14ac:dyDescent="0.35">
      <c r="A186" s="10">
        <v>41921</v>
      </c>
      <c r="B186">
        <v>128.51</v>
      </c>
      <c r="C186">
        <v>128.51</v>
      </c>
      <c r="D186">
        <v>128.51</v>
      </c>
      <c r="E186">
        <v>128.51</v>
      </c>
    </row>
    <row r="187" spans="1:5" x14ac:dyDescent="0.35">
      <c r="A187" s="10">
        <v>41922</v>
      </c>
      <c r="B187">
        <v>126.58</v>
      </c>
      <c r="C187">
        <v>126.58</v>
      </c>
      <c r="D187">
        <v>126.58</v>
      </c>
      <c r="E187">
        <v>126.58</v>
      </c>
    </row>
    <row r="188" spans="1:5" x14ac:dyDescent="0.35">
      <c r="A188" s="10">
        <v>41925</v>
      </c>
      <c r="B188">
        <v>124.15</v>
      </c>
      <c r="C188">
        <v>124.15</v>
      </c>
      <c r="D188">
        <v>124.15</v>
      </c>
      <c r="E188">
        <v>124.15</v>
      </c>
    </row>
    <row r="189" spans="1:5" x14ac:dyDescent="0.35">
      <c r="A189" s="10">
        <v>41926</v>
      </c>
      <c r="B189">
        <v>125.22</v>
      </c>
      <c r="C189">
        <v>125.22</v>
      </c>
      <c r="D189">
        <v>125.22</v>
      </c>
      <c r="E189">
        <v>125.22</v>
      </c>
    </row>
    <row r="190" spans="1:5" x14ac:dyDescent="0.35">
      <c r="A190" s="10">
        <v>41927</v>
      </c>
      <c r="B190">
        <v>124.18</v>
      </c>
      <c r="C190">
        <v>124.18</v>
      </c>
      <c r="D190">
        <v>124.18</v>
      </c>
      <c r="E190">
        <v>124.18</v>
      </c>
    </row>
    <row r="191" spans="1:5" x14ac:dyDescent="0.35">
      <c r="A191" s="10">
        <v>41928</v>
      </c>
      <c r="B191">
        <v>125.17</v>
      </c>
      <c r="C191">
        <v>125.17</v>
      </c>
      <c r="D191">
        <v>125.17</v>
      </c>
      <c r="E191">
        <v>125.17</v>
      </c>
    </row>
    <row r="192" spans="1:5" x14ac:dyDescent="0.35">
      <c r="A192" s="10">
        <v>41929</v>
      </c>
      <c r="B192">
        <v>127.07</v>
      </c>
      <c r="C192">
        <v>127.07</v>
      </c>
      <c r="D192">
        <v>127.07</v>
      </c>
      <c r="E192">
        <v>127.07</v>
      </c>
    </row>
    <row r="193" spans="1:5" x14ac:dyDescent="0.35">
      <c r="A193" s="10">
        <v>41932</v>
      </c>
      <c r="B193">
        <v>128</v>
      </c>
      <c r="C193">
        <v>128</v>
      </c>
      <c r="D193">
        <v>128</v>
      </c>
      <c r="E193">
        <v>128</v>
      </c>
    </row>
    <row r="194" spans="1:5" x14ac:dyDescent="0.35">
      <c r="A194" s="10">
        <v>41933</v>
      </c>
      <c r="B194">
        <v>131.4</v>
      </c>
      <c r="C194">
        <v>131.4</v>
      </c>
      <c r="D194">
        <v>131.4</v>
      </c>
      <c r="E194">
        <v>131.4</v>
      </c>
    </row>
    <row r="195" spans="1:5" x14ac:dyDescent="0.35">
      <c r="A195" s="10">
        <v>41934</v>
      </c>
      <c r="B195">
        <v>131.52000000000001</v>
      </c>
      <c r="C195">
        <v>131.52000000000001</v>
      </c>
      <c r="D195">
        <v>131.52000000000001</v>
      </c>
      <c r="E195">
        <v>131.52000000000001</v>
      </c>
    </row>
    <row r="196" spans="1:5" x14ac:dyDescent="0.35">
      <c r="A196" s="10">
        <v>41935</v>
      </c>
      <c r="B196">
        <v>133.26</v>
      </c>
      <c r="C196">
        <v>133.26</v>
      </c>
      <c r="D196">
        <v>133.26</v>
      </c>
      <c r="E196">
        <v>133.26</v>
      </c>
    </row>
    <row r="197" spans="1:5" x14ac:dyDescent="0.35">
      <c r="A197" s="10">
        <v>41936</v>
      </c>
      <c r="B197">
        <v>133.61000000000001</v>
      </c>
      <c r="C197">
        <v>133.61000000000001</v>
      </c>
      <c r="D197">
        <v>133.61000000000001</v>
      </c>
      <c r="E197">
        <v>133.61000000000001</v>
      </c>
    </row>
    <row r="198" spans="1:5" x14ac:dyDescent="0.35">
      <c r="A198" s="10">
        <v>41939</v>
      </c>
      <c r="B198">
        <v>132.51</v>
      </c>
      <c r="C198">
        <v>132.51</v>
      </c>
      <c r="D198">
        <v>132.51</v>
      </c>
      <c r="E198">
        <v>132.51</v>
      </c>
    </row>
    <row r="199" spans="1:5" x14ac:dyDescent="0.35">
      <c r="A199" s="10">
        <v>41940</v>
      </c>
      <c r="B199">
        <v>134.69</v>
      </c>
      <c r="C199">
        <v>134.69</v>
      </c>
      <c r="D199">
        <v>134.69</v>
      </c>
      <c r="E199">
        <v>134.69</v>
      </c>
    </row>
    <row r="200" spans="1:5" x14ac:dyDescent="0.35">
      <c r="A200" s="10">
        <v>41941</v>
      </c>
      <c r="B200">
        <v>133.72999999999999</v>
      </c>
      <c r="C200">
        <v>133.72999999999999</v>
      </c>
      <c r="D200">
        <v>133.72999999999999</v>
      </c>
      <c r="E200">
        <v>133.72999999999999</v>
      </c>
    </row>
    <row r="201" spans="1:5" x14ac:dyDescent="0.35">
      <c r="A201" s="10">
        <v>41942</v>
      </c>
      <c r="B201">
        <v>135.19999999999999</v>
      </c>
      <c r="C201">
        <v>135.19999999999999</v>
      </c>
      <c r="D201">
        <v>135.19999999999999</v>
      </c>
      <c r="E201">
        <v>135.19999999999999</v>
      </c>
    </row>
    <row r="202" spans="1:5" x14ac:dyDescent="0.35">
      <c r="A202" s="10">
        <v>41943</v>
      </c>
      <c r="B202">
        <v>138.1</v>
      </c>
      <c r="C202">
        <v>138.1</v>
      </c>
      <c r="D202">
        <v>138.1</v>
      </c>
      <c r="E202">
        <v>138.1</v>
      </c>
    </row>
    <row r="203" spans="1:5" x14ac:dyDescent="0.35">
      <c r="A203" s="10">
        <v>41946</v>
      </c>
      <c r="B203">
        <v>138.34</v>
      </c>
      <c r="C203">
        <v>138.34</v>
      </c>
      <c r="D203">
        <v>138.34</v>
      </c>
      <c r="E203">
        <v>138.34</v>
      </c>
    </row>
    <row r="204" spans="1:5" x14ac:dyDescent="0.35">
      <c r="A204" s="10">
        <v>41947</v>
      </c>
      <c r="B204">
        <v>136.38</v>
      </c>
      <c r="C204">
        <v>136.38</v>
      </c>
      <c r="D204">
        <v>136.38</v>
      </c>
      <c r="E204">
        <v>136.38</v>
      </c>
    </row>
    <row r="205" spans="1:5" x14ac:dyDescent="0.35">
      <c r="A205" s="10">
        <v>41948</v>
      </c>
      <c r="B205">
        <v>138.15</v>
      </c>
      <c r="C205">
        <v>138.15</v>
      </c>
      <c r="D205">
        <v>138.15</v>
      </c>
      <c r="E205">
        <v>138.15</v>
      </c>
    </row>
    <row r="206" spans="1:5" x14ac:dyDescent="0.35">
      <c r="A206" s="10">
        <v>41949</v>
      </c>
      <c r="B206">
        <v>139.51</v>
      </c>
      <c r="C206">
        <v>139.51</v>
      </c>
      <c r="D206">
        <v>139.51</v>
      </c>
      <c r="E206">
        <v>139.51</v>
      </c>
    </row>
    <row r="207" spans="1:5" x14ac:dyDescent="0.35">
      <c r="A207" s="10">
        <v>41953</v>
      </c>
      <c r="B207">
        <v>140.22999999999999</v>
      </c>
      <c r="C207">
        <v>140.22999999999999</v>
      </c>
      <c r="D207">
        <v>140.22999999999999</v>
      </c>
      <c r="E207">
        <v>140.22999999999999</v>
      </c>
    </row>
    <row r="208" spans="1:5" x14ac:dyDescent="0.35">
      <c r="A208" s="10">
        <v>41954</v>
      </c>
      <c r="B208">
        <v>139.71</v>
      </c>
      <c r="C208">
        <v>139.71</v>
      </c>
      <c r="D208">
        <v>139.71</v>
      </c>
      <c r="E208">
        <v>139.71</v>
      </c>
    </row>
    <row r="209" spans="1:5" x14ac:dyDescent="0.35">
      <c r="A209" s="10">
        <v>41955</v>
      </c>
      <c r="B209">
        <v>139.02000000000001</v>
      </c>
      <c r="C209">
        <v>139.02000000000001</v>
      </c>
      <c r="D209">
        <v>139.02000000000001</v>
      </c>
      <c r="E209">
        <v>139.02000000000001</v>
      </c>
    </row>
    <row r="210" spans="1:5" x14ac:dyDescent="0.35">
      <c r="A210" s="10">
        <v>41956</v>
      </c>
      <c r="B210">
        <v>138.44</v>
      </c>
      <c r="C210">
        <v>138.44</v>
      </c>
      <c r="D210">
        <v>138.44</v>
      </c>
      <c r="E210">
        <v>138.44</v>
      </c>
    </row>
    <row r="211" spans="1:5" x14ac:dyDescent="0.35">
      <c r="A211" s="10">
        <v>41957</v>
      </c>
      <c r="B211">
        <v>137.97999999999999</v>
      </c>
      <c r="C211">
        <v>137.97999999999999</v>
      </c>
      <c r="D211">
        <v>137.97999999999999</v>
      </c>
      <c r="E211">
        <v>137.97999999999999</v>
      </c>
    </row>
    <row r="212" spans="1:5" x14ac:dyDescent="0.35">
      <c r="A212" s="10">
        <v>41960</v>
      </c>
      <c r="B212">
        <v>138.44999999999999</v>
      </c>
      <c r="C212">
        <v>138.44999999999999</v>
      </c>
      <c r="D212">
        <v>138.44999999999999</v>
      </c>
      <c r="E212">
        <v>138.44999999999999</v>
      </c>
    </row>
    <row r="213" spans="1:5" x14ac:dyDescent="0.35">
      <c r="A213" s="10">
        <v>41961</v>
      </c>
      <c r="B213">
        <v>138.66</v>
      </c>
      <c r="C213">
        <v>138.66</v>
      </c>
      <c r="D213">
        <v>138.66</v>
      </c>
      <c r="E213">
        <v>138.66</v>
      </c>
    </row>
    <row r="214" spans="1:5" x14ac:dyDescent="0.35">
      <c r="A214" s="10">
        <v>41962</v>
      </c>
      <c r="B214">
        <v>138.32</v>
      </c>
      <c r="C214">
        <v>138.32</v>
      </c>
      <c r="D214">
        <v>138.32</v>
      </c>
      <c r="E214">
        <v>138.32</v>
      </c>
    </row>
    <row r="215" spans="1:5" x14ac:dyDescent="0.35">
      <c r="A215" s="10">
        <v>41963</v>
      </c>
      <c r="B215">
        <v>138.46</v>
      </c>
      <c r="C215">
        <v>138.46</v>
      </c>
      <c r="D215">
        <v>138.46</v>
      </c>
      <c r="E215">
        <v>138.46</v>
      </c>
    </row>
    <row r="216" spans="1:5" x14ac:dyDescent="0.35">
      <c r="A216" s="10">
        <v>41964</v>
      </c>
      <c r="B216">
        <v>141.02000000000001</v>
      </c>
      <c r="C216">
        <v>141.02000000000001</v>
      </c>
      <c r="D216">
        <v>141.02000000000001</v>
      </c>
      <c r="E216">
        <v>141.02000000000001</v>
      </c>
    </row>
    <row r="217" spans="1:5" x14ac:dyDescent="0.35">
      <c r="A217" s="10">
        <v>41967</v>
      </c>
      <c r="B217">
        <v>141.24</v>
      </c>
      <c r="C217">
        <v>141.24</v>
      </c>
      <c r="D217">
        <v>141.24</v>
      </c>
      <c r="E217">
        <v>141.24</v>
      </c>
    </row>
    <row r="218" spans="1:5" x14ac:dyDescent="0.35">
      <c r="A218" s="10">
        <v>41968</v>
      </c>
      <c r="B218">
        <v>140.94999999999999</v>
      </c>
      <c r="C218">
        <v>140.94999999999999</v>
      </c>
      <c r="D218">
        <v>140.94999999999999</v>
      </c>
      <c r="E218">
        <v>140.94999999999999</v>
      </c>
    </row>
    <row r="219" spans="1:5" x14ac:dyDescent="0.35">
      <c r="A219" s="10">
        <v>41969</v>
      </c>
      <c r="B219">
        <v>140.68</v>
      </c>
      <c r="C219">
        <v>140.68</v>
      </c>
      <c r="D219">
        <v>140.68</v>
      </c>
      <c r="E219">
        <v>140.68</v>
      </c>
    </row>
    <row r="220" spans="1:5" x14ac:dyDescent="0.35">
      <c r="A220" s="10">
        <v>41971</v>
      </c>
      <c r="B220">
        <v>140.11000000000001</v>
      </c>
      <c r="C220">
        <v>140.11000000000001</v>
      </c>
      <c r="D220">
        <v>140.11000000000001</v>
      </c>
      <c r="E220">
        <v>140.11000000000001</v>
      </c>
    </row>
    <row r="221" spans="1:5" x14ac:dyDescent="0.35">
      <c r="A221" s="10">
        <v>41974</v>
      </c>
      <c r="B221">
        <v>139.66999999999999</v>
      </c>
      <c r="C221">
        <v>139.66999999999999</v>
      </c>
      <c r="D221">
        <v>139.66999999999999</v>
      </c>
      <c r="E221">
        <v>139.66999999999999</v>
      </c>
    </row>
    <row r="222" spans="1:5" x14ac:dyDescent="0.35">
      <c r="A222" s="10">
        <v>41975</v>
      </c>
      <c r="B222">
        <v>141.07</v>
      </c>
      <c r="C222">
        <v>141.07</v>
      </c>
      <c r="D222">
        <v>141.07</v>
      </c>
      <c r="E222">
        <v>141.07</v>
      </c>
    </row>
    <row r="223" spans="1:5" x14ac:dyDescent="0.35">
      <c r="A223" s="10">
        <v>41976</v>
      </c>
      <c r="B223">
        <v>143.07</v>
      </c>
      <c r="C223">
        <v>143.07</v>
      </c>
      <c r="D223">
        <v>143.07</v>
      </c>
      <c r="E223">
        <v>143.07</v>
      </c>
    </row>
    <row r="224" spans="1:5" x14ac:dyDescent="0.35">
      <c r="A224" s="10">
        <v>41977</v>
      </c>
      <c r="B224">
        <v>141.19</v>
      </c>
      <c r="C224">
        <v>141.19</v>
      </c>
      <c r="D224">
        <v>141.19</v>
      </c>
      <c r="E224">
        <v>141.19</v>
      </c>
    </row>
    <row r="225" spans="1:5" x14ac:dyDescent="0.35">
      <c r="A225" s="10">
        <v>41978</v>
      </c>
      <c r="B225">
        <v>143.13</v>
      </c>
      <c r="C225">
        <v>143.13</v>
      </c>
      <c r="D225">
        <v>143.13</v>
      </c>
      <c r="E225">
        <v>143.13</v>
      </c>
    </row>
    <row r="226" spans="1:5" x14ac:dyDescent="0.35">
      <c r="A226" s="10">
        <v>41981</v>
      </c>
      <c r="B226">
        <v>141.41999999999999</v>
      </c>
      <c r="C226">
        <v>141.41999999999999</v>
      </c>
      <c r="D226">
        <v>141.41999999999999</v>
      </c>
      <c r="E226">
        <v>141.41999999999999</v>
      </c>
    </row>
    <row r="227" spans="1:5" x14ac:dyDescent="0.35">
      <c r="A227" s="10">
        <v>41982</v>
      </c>
      <c r="B227">
        <v>141.37</v>
      </c>
      <c r="C227">
        <v>141.37</v>
      </c>
      <c r="D227">
        <v>141.37</v>
      </c>
      <c r="E227">
        <v>141.37</v>
      </c>
    </row>
    <row r="228" spans="1:5" x14ac:dyDescent="0.35">
      <c r="A228" s="10">
        <v>41983</v>
      </c>
      <c r="B228">
        <v>139.72</v>
      </c>
      <c r="C228">
        <v>139.72</v>
      </c>
      <c r="D228">
        <v>139.72</v>
      </c>
      <c r="E228">
        <v>139.72</v>
      </c>
    </row>
    <row r="229" spans="1:5" x14ac:dyDescent="0.35">
      <c r="A229" s="10">
        <v>41984</v>
      </c>
      <c r="B229">
        <v>140.33000000000001</v>
      </c>
      <c r="C229">
        <v>140.33000000000001</v>
      </c>
      <c r="D229">
        <v>140.33000000000001</v>
      </c>
      <c r="E229">
        <v>140.33000000000001</v>
      </c>
    </row>
    <row r="230" spans="1:5" x14ac:dyDescent="0.35">
      <c r="A230" s="10">
        <v>41985</v>
      </c>
      <c r="B230">
        <v>137.86000000000001</v>
      </c>
      <c r="C230">
        <v>137.86000000000001</v>
      </c>
      <c r="D230">
        <v>137.86000000000001</v>
      </c>
      <c r="E230">
        <v>137.86000000000001</v>
      </c>
    </row>
    <row r="231" spans="1:5" x14ac:dyDescent="0.35">
      <c r="A231" s="10">
        <v>41988</v>
      </c>
      <c r="B231">
        <v>136.91</v>
      </c>
      <c r="C231">
        <v>136.91</v>
      </c>
      <c r="D231">
        <v>136.91</v>
      </c>
      <c r="E231">
        <v>136.91</v>
      </c>
    </row>
    <row r="232" spans="1:5" x14ac:dyDescent="0.35">
      <c r="A232" s="10">
        <v>41989</v>
      </c>
      <c r="B232">
        <v>135.51</v>
      </c>
      <c r="C232">
        <v>135.51</v>
      </c>
      <c r="D232">
        <v>135.51</v>
      </c>
      <c r="E232">
        <v>135.51</v>
      </c>
    </row>
    <row r="233" spans="1:5" x14ac:dyDescent="0.35">
      <c r="A233" s="10">
        <v>41990</v>
      </c>
      <c r="B233">
        <v>138.46</v>
      </c>
      <c r="C233">
        <v>138.46</v>
      </c>
      <c r="D233">
        <v>138.46</v>
      </c>
      <c r="E233">
        <v>138.46</v>
      </c>
    </row>
    <row r="234" spans="1:5" x14ac:dyDescent="0.35">
      <c r="A234" s="10">
        <v>41991</v>
      </c>
      <c r="B234">
        <v>141.91999999999999</v>
      </c>
      <c r="C234">
        <v>141.91999999999999</v>
      </c>
      <c r="D234">
        <v>141.91999999999999</v>
      </c>
      <c r="E234">
        <v>141.91999999999999</v>
      </c>
    </row>
    <row r="235" spans="1:5" x14ac:dyDescent="0.35">
      <c r="A235" s="10">
        <v>41995</v>
      </c>
      <c r="B235">
        <v>143.63</v>
      </c>
      <c r="C235">
        <v>143.63</v>
      </c>
      <c r="D235">
        <v>143.63</v>
      </c>
      <c r="E235">
        <v>143.63</v>
      </c>
    </row>
    <row r="236" spans="1:5" x14ac:dyDescent="0.35">
      <c r="A236" s="10">
        <v>41996</v>
      </c>
      <c r="B236">
        <v>145.32</v>
      </c>
      <c r="C236">
        <v>145.32</v>
      </c>
      <c r="D236">
        <v>145.32</v>
      </c>
      <c r="E236">
        <v>145.32</v>
      </c>
    </row>
    <row r="237" spans="1:5" x14ac:dyDescent="0.35">
      <c r="A237" s="10">
        <v>42002</v>
      </c>
      <c r="B237">
        <v>146.4</v>
      </c>
      <c r="C237">
        <v>146.4</v>
      </c>
      <c r="D237">
        <v>146.4</v>
      </c>
      <c r="E237">
        <v>146.4</v>
      </c>
    </row>
    <row r="238" spans="1:5" x14ac:dyDescent="0.35">
      <c r="A238" s="10">
        <v>42004</v>
      </c>
      <c r="B238">
        <v>145.72</v>
      </c>
      <c r="C238">
        <v>145.72</v>
      </c>
      <c r="D238">
        <v>145.72</v>
      </c>
      <c r="E238">
        <v>145.72</v>
      </c>
    </row>
    <row r="239" spans="1:5" x14ac:dyDescent="0.35">
      <c r="A239" s="10">
        <v>42006</v>
      </c>
      <c r="B239">
        <v>146.24</v>
      </c>
      <c r="C239">
        <v>146.24</v>
      </c>
      <c r="D239">
        <v>146.24</v>
      </c>
      <c r="E239">
        <v>146.24</v>
      </c>
    </row>
    <row r="240" spans="1:5" x14ac:dyDescent="0.35">
      <c r="A240" s="10">
        <v>42009</v>
      </c>
      <c r="B240">
        <v>144.76</v>
      </c>
      <c r="C240">
        <v>144.76</v>
      </c>
      <c r="D240">
        <v>144.76</v>
      </c>
      <c r="E240">
        <v>144.76</v>
      </c>
    </row>
    <row r="241" spans="1:5" x14ac:dyDescent="0.35">
      <c r="A241" s="10">
        <v>42010</v>
      </c>
      <c r="B241">
        <v>143.79</v>
      </c>
      <c r="C241">
        <v>143.79</v>
      </c>
      <c r="D241">
        <v>143.79</v>
      </c>
      <c r="E241">
        <v>143.79</v>
      </c>
    </row>
    <row r="242" spans="1:5" x14ac:dyDescent="0.35">
      <c r="A242" s="10">
        <v>42011</v>
      </c>
      <c r="B242">
        <v>146.04</v>
      </c>
      <c r="C242">
        <v>146.04</v>
      </c>
      <c r="D242">
        <v>146.04</v>
      </c>
      <c r="E242">
        <v>146.04</v>
      </c>
    </row>
    <row r="243" spans="1:5" x14ac:dyDescent="0.35">
      <c r="A243" s="10">
        <v>42012</v>
      </c>
      <c r="B243">
        <v>148.82</v>
      </c>
      <c r="C243">
        <v>148.82</v>
      </c>
      <c r="D243">
        <v>148.82</v>
      </c>
      <c r="E243">
        <v>148.82</v>
      </c>
    </row>
    <row r="244" spans="1:5" x14ac:dyDescent="0.35">
      <c r="A244" s="10">
        <v>42013</v>
      </c>
      <c r="B244">
        <v>147.43</v>
      </c>
      <c r="C244">
        <v>147.43</v>
      </c>
      <c r="D244">
        <v>147.43</v>
      </c>
      <c r="E244">
        <v>147.43</v>
      </c>
    </row>
    <row r="245" spans="1:5" x14ac:dyDescent="0.35">
      <c r="A245" s="10">
        <v>42016</v>
      </c>
      <c r="B245">
        <v>146.76</v>
      </c>
      <c r="C245">
        <v>146.76</v>
      </c>
      <c r="D245">
        <v>146.76</v>
      </c>
      <c r="E245">
        <v>146.76</v>
      </c>
    </row>
    <row r="246" spans="1:5" x14ac:dyDescent="0.35">
      <c r="A246" s="10">
        <v>42017</v>
      </c>
      <c r="B246">
        <v>147.08000000000001</v>
      </c>
      <c r="C246">
        <v>147.08000000000001</v>
      </c>
      <c r="D246">
        <v>147.08000000000001</v>
      </c>
      <c r="E246">
        <v>147.08000000000001</v>
      </c>
    </row>
    <row r="247" spans="1:5" x14ac:dyDescent="0.35">
      <c r="A247" s="10">
        <v>42018</v>
      </c>
      <c r="B247">
        <v>146.47</v>
      </c>
      <c r="C247">
        <v>146.47</v>
      </c>
      <c r="D247">
        <v>146.47</v>
      </c>
      <c r="E247">
        <v>146.47</v>
      </c>
    </row>
    <row r="248" spans="1:5" x14ac:dyDescent="0.35">
      <c r="A248" s="10">
        <v>42019</v>
      </c>
      <c r="B248">
        <v>147.57</v>
      </c>
      <c r="C248">
        <v>147.57</v>
      </c>
      <c r="D248">
        <v>147.57</v>
      </c>
      <c r="E248">
        <v>147.57</v>
      </c>
    </row>
    <row r="249" spans="1:5" x14ac:dyDescent="0.35">
      <c r="A249" s="10">
        <v>42020</v>
      </c>
      <c r="B249">
        <v>149.22999999999999</v>
      </c>
      <c r="C249">
        <v>149.22999999999999</v>
      </c>
      <c r="D249">
        <v>149.22999999999999</v>
      </c>
      <c r="E249">
        <v>149.22999999999999</v>
      </c>
    </row>
    <row r="250" spans="1:5" x14ac:dyDescent="0.35">
      <c r="A250" s="10">
        <v>42024</v>
      </c>
      <c r="B250">
        <v>148.62</v>
      </c>
      <c r="C250">
        <v>148.62</v>
      </c>
      <c r="D250">
        <v>148.62</v>
      </c>
      <c r="E250">
        <v>148.62</v>
      </c>
    </row>
    <row r="251" spans="1:5" x14ac:dyDescent="0.35">
      <c r="A251" s="10">
        <v>42025</v>
      </c>
      <c r="B251">
        <v>149.47999999999999</v>
      </c>
      <c r="C251">
        <v>149.47999999999999</v>
      </c>
      <c r="D251">
        <v>149.47999999999999</v>
      </c>
      <c r="E251">
        <v>149.47999999999999</v>
      </c>
    </row>
    <row r="252" spans="1:5" x14ac:dyDescent="0.35">
      <c r="A252" s="10">
        <v>42026</v>
      </c>
      <c r="B252">
        <v>153.34</v>
      </c>
      <c r="C252">
        <v>153.34</v>
      </c>
      <c r="D252">
        <v>153.34</v>
      </c>
      <c r="E252">
        <v>153.34</v>
      </c>
    </row>
    <row r="253" spans="1:5" x14ac:dyDescent="0.35">
      <c r="A253" s="10">
        <v>42027</v>
      </c>
      <c r="B253">
        <v>155.69</v>
      </c>
      <c r="C253">
        <v>155.69</v>
      </c>
      <c r="D253">
        <v>155.69</v>
      </c>
      <c r="E253">
        <v>155.69</v>
      </c>
    </row>
    <row r="254" spans="1:5" x14ac:dyDescent="0.35">
      <c r="A254" s="10">
        <v>42030</v>
      </c>
      <c r="B254">
        <v>156.54</v>
      </c>
      <c r="C254">
        <v>156.54</v>
      </c>
      <c r="D254">
        <v>156.54</v>
      </c>
      <c r="E254">
        <v>156.54</v>
      </c>
    </row>
    <row r="255" spans="1:5" x14ac:dyDescent="0.35">
      <c r="A255" s="10">
        <v>42031</v>
      </c>
      <c r="B255">
        <v>154.58000000000001</v>
      </c>
      <c r="C255">
        <v>154.58000000000001</v>
      </c>
      <c r="D255">
        <v>154.58000000000001</v>
      </c>
      <c r="E255">
        <v>154.58000000000001</v>
      </c>
    </row>
    <row r="256" spans="1:5" x14ac:dyDescent="0.35">
      <c r="A256" s="10">
        <v>42032</v>
      </c>
      <c r="B256">
        <v>154.66999999999999</v>
      </c>
      <c r="C256">
        <v>154.66999999999999</v>
      </c>
      <c r="D256">
        <v>154.66999999999999</v>
      </c>
      <c r="E256">
        <v>154.66999999999999</v>
      </c>
    </row>
    <row r="257" spans="1:5" x14ac:dyDescent="0.35">
      <c r="A257" s="10">
        <v>42033</v>
      </c>
      <c r="B257">
        <v>155.66</v>
      </c>
      <c r="C257">
        <v>155.66</v>
      </c>
      <c r="D257">
        <v>155.66</v>
      </c>
      <c r="E257">
        <v>155.66</v>
      </c>
    </row>
    <row r="258" spans="1:5" x14ac:dyDescent="0.35">
      <c r="A258" s="10">
        <v>42034</v>
      </c>
      <c r="B258">
        <v>154.83000000000001</v>
      </c>
      <c r="C258">
        <v>154.83000000000001</v>
      </c>
      <c r="D258">
        <v>154.83000000000001</v>
      </c>
      <c r="E258">
        <v>154.83000000000001</v>
      </c>
    </row>
    <row r="259" spans="1:5" x14ac:dyDescent="0.35">
      <c r="A259" s="10">
        <v>42037</v>
      </c>
      <c r="B259">
        <v>154.84</v>
      </c>
      <c r="C259">
        <v>154.84</v>
      </c>
      <c r="D259">
        <v>154.84</v>
      </c>
      <c r="E259">
        <v>154.84</v>
      </c>
    </row>
    <row r="260" spans="1:5" x14ac:dyDescent="0.35">
      <c r="A260" s="10">
        <v>42038</v>
      </c>
      <c r="B260">
        <v>154.32</v>
      </c>
      <c r="C260">
        <v>154.32</v>
      </c>
      <c r="D260">
        <v>154.32</v>
      </c>
      <c r="E260">
        <v>154.32</v>
      </c>
    </row>
    <row r="261" spans="1:5" x14ac:dyDescent="0.35">
      <c r="A261" s="10">
        <v>42039</v>
      </c>
      <c r="B261">
        <v>154.13</v>
      </c>
      <c r="C261">
        <v>154.13</v>
      </c>
      <c r="D261">
        <v>154.13</v>
      </c>
      <c r="E261">
        <v>154.13</v>
      </c>
    </row>
    <row r="262" spans="1:5" x14ac:dyDescent="0.35">
      <c r="A262" s="10">
        <v>42040</v>
      </c>
      <c r="B262">
        <v>155.19999999999999</v>
      </c>
      <c r="C262">
        <v>155.19999999999999</v>
      </c>
      <c r="D262">
        <v>155.19999999999999</v>
      </c>
      <c r="E262">
        <v>155.19999999999999</v>
      </c>
    </row>
    <row r="263" spans="1:5" x14ac:dyDescent="0.35">
      <c r="A263" s="10">
        <v>42041</v>
      </c>
      <c r="B263">
        <v>155.97</v>
      </c>
      <c r="C263">
        <v>155.97</v>
      </c>
      <c r="D263">
        <v>155.97</v>
      </c>
      <c r="E263">
        <v>155.97</v>
      </c>
    </row>
    <row r="264" spans="1:5" x14ac:dyDescent="0.35">
      <c r="A264" s="10">
        <v>42044</v>
      </c>
      <c r="B264">
        <v>155.06</v>
      </c>
      <c r="C264">
        <v>155.06</v>
      </c>
      <c r="D264">
        <v>155.06</v>
      </c>
      <c r="E264">
        <v>155.06</v>
      </c>
    </row>
    <row r="265" spans="1:5" x14ac:dyDescent="0.35">
      <c r="A265" s="10">
        <v>42045</v>
      </c>
      <c r="B265">
        <v>155.51</v>
      </c>
      <c r="C265">
        <v>155.51</v>
      </c>
      <c r="D265">
        <v>155.51</v>
      </c>
      <c r="E265">
        <v>155.51</v>
      </c>
    </row>
    <row r="266" spans="1:5" x14ac:dyDescent="0.35">
      <c r="A266" s="10">
        <v>42046</v>
      </c>
      <c r="B266">
        <v>155.68</v>
      </c>
      <c r="C266">
        <v>155.68</v>
      </c>
      <c r="D266">
        <v>155.68</v>
      </c>
      <c r="E266">
        <v>155.68</v>
      </c>
    </row>
    <row r="267" spans="1:5" x14ac:dyDescent="0.35">
      <c r="A267" s="10">
        <v>42047</v>
      </c>
      <c r="B267">
        <v>157.09</v>
      </c>
      <c r="C267">
        <v>157.09</v>
      </c>
      <c r="D267">
        <v>157.09</v>
      </c>
      <c r="E267">
        <v>157.09</v>
      </c>
    </row>
    <row r="268" spans="1:5" x14ac:dyDescent="0.35">
      <c r="A268" s="10">
        <v>42048</v>
      </c>
      <c r="B268">
        <v>156.99</v>
      </c>
      <c r="C268">
        <v>156.99</v>
      </c>
      <c r="D268">
        <v>156.99</v>
      </c>
      <c r="E268">
        <v>156.99</v>
      </c>
    </row>
    <row r="269" spans="1:5" x14ac:dyDescent="0.35">
      <c r="A269" s="10">
        <v>42052</v>
      </c>
      <c r="B269">
        <v>156.46</v>
      </c>
      <c r="C269">
        <v>156.46</v>
      </c>
      <c r="D269">
        <v>156.46</v>
      </c>
      <c r="E269">
        <v>156.46</v>
      </c>
    </row>
    <row r="270" spans="1:5" x14ac:dyDescent="0.35">
      <c r="A270" s="10">
        <v>42053</v>
      </c>
      <c r="B270">
        <v>157.94</v>
      </c>
      <c r="C270">
        <v>157.94</v>
      </c>
      <c r="D270">
        <v>157.94</v>
      </c>
      <c r="E270">
        <v>157.94</v>
      </c>
    </row>
    <row r="271" spans="1:5" x14ac:dyDescent="0.35">
      <c r="A271" s="10">
        <v>42054</v>
      </c>
      <c r="B271">
        <v>157.80000000000001</v>
      </c>
      <c r="C271">
        <v>157.80000000000001</v>
      </c>
      <c r="D271">
        <v>157.80000000000001</v>
      </c>
      <c r="E271">
        <v>157.80000000000001</v>
      </c>
    </row>
    <row r="272" spans="1:5" x14ac:dyDescent="0.35">
      <c r="A272" s="10">
        <v>42055</v>
      </c>
      <c r="B272">
        <v>158.76</v>
      </c>
      <c r="C272">
        <v>158.76</v>
      </c>
      <c r="D272">
        <v>158.76</v>
      </c>
      <c r="E272">
        <v>158.76</v>
      </c>
    </row>
    <row r="273" spans="1:5" x14ac:dyDescent="0.35">
      <c r="A273" s="10">
        <v>42058</v>
      </c>
      <c r="B273">
        <v>159.22</v>
      </c>
      <c r="C273">
        <v>159.22</v>
      </c>
      <c r="D273">
        <v>159.22</v>
      </c>
      <c r="E273">
        <v>159.22</v>
      </c>
    </row>
    <row r="274" spans="1:5" x14ac:dyDescent="0.35">
      <c r="A274" s="10">
        <v>42059</v>
      </c>
      <c r="B274">
        <v>160.19999999999999</v>
      </c>
      <c r="C274">
        <v>160.19999999999999</v>
      </c>
      <c r="D274">
        <v>160.19999999999999</v>
      </c>
      <c r="E274">
        <v>160.19999999999999</v>
      </c>
    </row>
    <row r="275" spans="1:5" x14ac:dyDescent="0.35">
      <c r="A275" s="10">
        <v>42060</v>
      </c>
      <c r="B275">
        <v>159.66999999999999</v>
      </c>
      <c r="C275">
        <v>159.66999999999999</v>
      </c>
      <c r="D275">
        <v>159.66999999999999</v>
      </c>
      <c r="E275">
        <v>159.66999999999999</v>
      </c>
    </row>
    <row r="276" spans="1:5" x14ac:dyDescent="0.35">
      <c r="A276" s="10">
        <v>42061</v>
      </c>
      <c r="B276">
        <v>160.52000000000001</v>
      </c>
      <c r="C276">
        <v>160.52000000000001</v>
      </c>
      <c r="D276">
        <v>160.52000000000001</v>
      </c>
      <c r="E276">
        <v>160.52000000000001</v>
      </c>
    </row>
    <row r="277" spans="1:5" x14ac:dyDescent="0.35">
      <c r="A277" s="10">
        <v>42062</v>
      </c>
      <c r="B277">
        <v>160.78</v>
      </c>
      <c r="C277">
        <v>160.78</v>
      </c>
      <c r="D277">
        <v>160.78</v>
      </c>
      <c r="E277">
        <v>160.78</v>
      </c>
    </row>
    <row r="278" spans="1:5" x14ac:dyDescent="0.35">
      <c r="A278" s="10">
        <v>42065</v>
      </c>
      <c r="B278">
        <v>162.77000000000001</v>
      </c>
      <c r="C278">
        <v>162.77000000000001</v>
      </c>
      <c r="D278">
        <v>162.77000000000001</v>
      </c>
      <c r="E278">
        <v>162.77000000000001</v>
      </c>
    </row>
    <row r="279" spans="1:5" x14ac:dyDescent="0.35">
      <c r="A279" s="10">
        <v>42066</v>
      </c>
      <c r="B279">
        <v>161.71</v>
      </c>
      <c r="C279">
        <v>161.71</v>
      </c>
      <c r="D279">
        <v>161.71</v>
      </c>
      <c r="E279">
        <v>161.71</v>
      </c>
    </row>
    <row r="280" spans="1:5" x14ac:dyDescent="0.35">
      <c r="A280" s="10">
        <v>42067</v>
      </c>
      <c r="B280">
        <v>162.75</v>
      </c>
      <c r="C280">
        <v>162.75</v>
      </c>
      <c r="D280">
        <v>162.75</v>
      </c>
      <c r="E280">
        <v>162.75</v>
      </c>
    </row>
    <row r="281" spans="1:5" x14ac:dyDescent="0.35">
      <c r="A281" s="10">
        <v>42068</v>
      </c>
      <c r="B281">
        <v>164.39</v>
      </c>
      <c r="C281">
        <v>164.39</v>
      </c>
      <c r="D281">
        <v>164.39</v>
      </c>
      <c r="E281">
        <v>164.39</v>
      </c>
    </row>
    <row r="282" spans="1:5" x14ac:dyDescent="0.35">
      <c r="A282" s="10">
        <v>42069</v>
      </c>
      <c r="B282">
        <v>164.23</v>
      </c>
      <c r="C282">
        <v>164.23</v>
      </c>
      <c r="D282">
        <v>164.23</v>
      </c>
      <c r="E282">
        <v>164.23</v>
      </c>
    </row>
    <row r="283" spans="1:5" x14ac:dyDescent="0.35">
      <c r="A283" s="10">
        <v>42072</v>
      </c>
      <c r="B283">
        <v>164.28</v>
      </c>
      <c r="C283">
        <v>164.28</v>
      </c>
      <c r="D283">
        <v>164.28</v>
      </c>
      <c r="E283">
        <v>164.28</v>
      </c>
    </row>
    <row r="284" spans="1:5" x14ac:dyDescent="0.35">
      <c r="A284" s="10">
        <v>42073</v>
      </c>
      <c r="B284">
        <v>164.32</v>
      </c>
      <c r="C284">
        <v>164.32</v>
      </c>
      <c r="D284">
        <v>164.32</v>
      </c>
      <c r="E284">
        <v>164.32</v>
      </c>
    </row>
    <row r="285" spans="1:5" x14ac:dyDescent="0.35">
      <c r="A285" s="10">
        <v>42074</v>
      </c>
      <c r="B285">
        <v>166.75</v>
      </c>
      <c r="C285">
        <v>166.75</v>
      </c>
      <c r="D285">
        <v>166.75</v>
      </c>
      <c r="E285">
        <v>166.75</v>
      </c>
    </row>
    <row r="286" spans="1:5" x14ac:dyDescent="0.35">
      <c r="A286" s="10">
        <v>42075</v>
      </c>
      <c r="B286">
        <v>167.88</v>
      </c>
      <c r="C286">
        <v>167.88</v>
      </c>
      <c r="D286">
        <v>167.88</v>
      </c>
      <c r="E286">
        <v>167.88</v>
      </c>
    </row>
    <row r="287" spans="1:5" x14ac:dyDescent="0.35">
      <c r="A287" s="10">
        <v>42076</v>
      </c>
      <c r="B287">
        <v>168.69</v>
      </c>
      <c r="C287">
        <v>168.69</v>
      </c>
      <c r="D287">
        <v>168.69</v>
      </c>
      <c r="E287">
        <v>168.69</v>
      </c>
    </row>
    <row r="288" spans="1:5" x14ac:dyDescent="0.35">
      <c r="A288" s="10">
        <v>42079</v>
      </c>
      <c r="B288">
        <v>170.21</v>
      </c>
      <c r="C288">
        <v>170.21</v>
      </c>
      <c r="D288">
        <v>170.21</v>
      </c>
      <c r="E288">
        <v>170.21</v>
      </c>
    </row>
    <row r="289" spans="1:5" x14ac:dyDescent="0.35">
      <c r="A289" s="10">
        <v>42080</v>
      </c>
      <c r="B289">
        <v>169.71</v>
      </c>
      <c r="C289">
        <v>169.71</v>
      </c>
      <c r="D289">
        <v>169.71</v>
      </c>
      <c r="E289">
        <v>169.71</v>
      </c>
    </row>
    <row r="290" spans="1:5" x14ac:dyDescent="0.35">
      <c r="A290" s="10">
        <v>42081</v>
      </c>
      <c r="B290">
        <v>170.63</v>
      </c>
      <c r="C290">
        <v>170.63</v>
      </c>
      <c r="D290">
        <v>170.63</v>
      </c>
      <c r="E290">
        <v>170.63</v>
      </c>
    </row>
    <row r="291" spans="1:5" x14ac:dyDescent="0.35">
      <c r="A291" s="10">
        <v>42082</v>
      </c>
      <c r="B291">
        <v>170.83</v>
      </c>
      <c r="C291">
        <v>170.83</v>
      </c>
      <c r="D291">
        <v>170.83</v>
      </c>
      <c r="E291">
        <v>170.83</v>
      </c>
    </row>
    <row r="292" spans="1:5" x14ac:dyDescent="0.35">
      <c r="A292" s="10">
        <v>42083</v>
      </c>
      <c r="B292">
        <v>169.74</v>
      </c>
      <c r="C292">
        <v>169.74</v>
      </c>
      <c r="D292">
        <v>169.74</v>
      </c>
      <c r="E292">
        <v>169.74</v>
      </c>
    </row>
    <row r="293" spans="1:5" x14ac:dyDescent="0.35">
      <c r="A293" s="10">
        <v>42086</v>
      </c>
      <c r="B293">
        <v>167.5</v>
      </c>
      <c r="C293">
        <v>167.5</v>
      </c>
      <c r="D293">
        <v>167.5</v>
      </c>
      <c r="E293">
        <v>167.5</v>
      </c>
    </row>
    <row r="294" spans="1:5" x14ac:dyDescent="0.35">
      <c r="A294" s="10">
        <v>42087</v>
      </c>
      <c r="B294">
        <v>167.59</v>
      </c>
      <c r="C294">
        <v>167.59</v>
      </c>
      <c r="D294">
        <v>167.59</v>
      </c>
      <c r="E294">
        <v>167.59</v>
      </c>
    </row>
    <row r="295" spans="1:5" x14ac:dyDescent="0.35">
      <c r="A295" s="10">
        <v>42088</v>
      </c>
      <c r="B295">
        <v>164.45</v>
      </c>
      <c r="C295">
        <v>164.45</v>
      </c>
      <c r="D295">
        <v>164.45</v>
      </c>
      <c r="E295">
        <v>164.45</v>
      </c>
    </row>
    <row r="296" spans="1:5" x14ac:dyDescent="0.35">
      <c r="A296" s="10">
        <v>42089</v>
      </c>
      <c r="B296">
        <v>164.52</v>
      </c>
      <c r="C296">
        <v>164.52</v>
      </c>
      <c r="D296">
        <v>164.52</v>
      </c>
      <c r="E296">
        <v>164.52</v>
      </c>
    </row>
    <row r="297" spans="1:5" x14ac:dyDescent="0.35">
      <c r="A297" s="10">
        <v>42090</v>
      </c>
      <c r="B297">
        <v>166.28</v>
      </c>
      <c r="C297">
        <v>166.28</v>
      </c>
      <c r="D297">
        <v>166.28</v>
      </c>
      <c r="E297">
        <v>166.28</v>
      </c>
    </row>
    <row r="298" spans="1:5" x14ac:dyDescent="0.35">
      <c r="A298" s="10">
        <v>42093</v>
      </c>
      <c r="B298">
        <v>168.47</v>
      </c>
      <c r="C298">
        <v>168.47</v>
      </c>
      <c r="D298">
        <v>168.47</v>
      </c>
      <c r="E298">
        <v>168.47</v>
      </c>
    </row>
    <row r="299" spans="1:5" x14ac:dyDescent="0.35">
      <c r="A299" s="10">
        <v>42094</v>
      </c>
      <c r="B299">
        <v>169.29</v>
      </c>
      <c r="C299">
        <v>169.29</v>
      </c>
      <c r="D299">
        <v>169.29</v>
      </c>
      <c r="E299">
        <v>169.29</v>
      </c>
    </row>
    <row r="300" spans="1:5" x14ac:dyDescent="0.35">
      <c r="A300" s="10">
        <v>42095</v>
      </c>
      <c r="B300">
        <v>168.8</v>
      </c>
      <c r="C300">
        <v>168.8</v>
      </c>
      <c r="D300">
        <v>168.8</v>
      </c>
      <c r="E300">
        <v>168.8</v>
      </c>
    </row>
    <row r="301" spans="1:5" x14ac:dyDescent="0.35">
      <c r="A301" s="10">
        <v>42100</v>
      </c>
      <c r="B301">
        <v>166.91</v>
      </c>
      <c r="C301">
        <v>166.91</v>
      </c>
      <c r="D301">
        <v>166.91</v>
      </c>
      <c r="E301">
        <v>166.91</v>
      </c>
    </row>
    <row r="302" spans="1:5" x14ac:dyDescent="0.35">
      <c r="A302" s="10">
        <v>42101</v>
      </c>
      <c r="B302">
        <v>169.65</v>
      </c>
      <c r="C302">
        <v>169.65</v>
      </c>
      <c r="D302">
        <v>169.65</v>
      </c>
      <c r="E302">
        <v>169.65</v>
      </c>
    </row>
    <row r="303" spans="1:5" x14ac:dyDescent="0.35">
      <c r="A303" s="10">
        <v>42102</v>
      </c>
      <c r="B303">
        <v>171.16</v>
      </c>
      <c r="C303">
        <v>171.16</v>
      </c>
      <c r="D303">
        <v>171.16</v>
      </c>
      <c r="E303">
        <v>171.16</v>
      </c>
    </row>
    <row r="304" spans="1:5" x14ac:dyDescent="0.35">
      <c r="A304" s="10">
        <v>42103</v>
      </c>
      <c r="B304">
        <v>172.99</v>
      </c>
      <c r="C304">
        <v>172.99</v>
      </c>
      <c r="D304">
        <v>172.99</v>
      </c>
      <c r="E304">
        <v>172.99</v>
      </c>
    </row>
    <row r="305" spans="1:5" x14ac:dyDescent="0.35">
      <c r="A305" s="10">
        <v>42104</v>
      </c>
      <c r="B305">
        <v>174.47</v>
      </c>
      <c r="C305">
        <v>174.47</v>
      </c>
      <c r="D305">
        <v>174.47</v>
      </c>
      <c r="E305">
        <v>174.47</v>
      </c>
    </row>
    <row r="306" spans="1:5" x14ac:dyDescent="0.35">
      <c r="A306" s="10">
        <v>42107</v>
      </c>
      <c r="B306">
        <v>174.46</v>
      </c>
      <c r="C306">
        <v>174.46</v>
      </c>
      <c r="D306">
        <v>174.46</v>
      </c>
      <c r="E306">
        <v>174.46</v>
      </c>
    </row>
    <row r="307" spans="1:5" x14ac:dyDescent="0.35">
      <c r="A307" s="10">
        <v>42108</v>
      </c>
      <c r="B307">
        <v>172.65</v>
      </c>
      <c r="C307">
        <v>172.65</v>
      </c>
      <c r="D307">
        <v>172.65</v>
      </c>
      <c r="E307">
        <v>172.65</v>
      </c>
    </row>
    <row r="308" spans="1:5" x14ac:dyDescent="0.35">
      <c r="A308" s="10">
        <v>42109</v>
      </c>
      <c r="B308">
        <v>175.4</v>
      </c>
      <c r="C308">
        <v>175.4</v>
      </c>
      <c r="D308">
        <v>175.4</v>
      </c>
      <c r="E308">
        <v>175.4</v>
      </c>
    </row>
    <row r="309" spans="1:5" x14ac:dyDescent="0.35">
      <c r="A309" s="10">
        <v>42110</v>
      </c>
      <c r="B309">
        <v>174.04</v>
      </c>
      <c r="C309">
        <v>174.04</v>
      </c>
      <c r="D309">
        <v>174.04</v>
      </c>
      <c r="E309">
        <v>174.04</v>
      </c>
    </row>
    <row r="310" spans="1:5" x14ac:dyDescent="0.35">
      <c r="A310" s="10">
        <v>42111</v>
      </c>
      <c r="B310">
        <v>170.59</v>
      </c>
      <c r="C310">
        <v>170.59</v>
      </c>
      <c r="D310">
        <v>170.59</v>
      </c>
      <c r="E310">
        <v>170.59</v>
      </c>
    </row>
    <row r="311" spans="1:5" x14ac:dyDescent="0.35">
      <c r="A311" s="10">
        <v>42114</v>
      </c>
      <c r="B311">
        <v>172.2</v>
      </c>
      <c r="C311">
        <v>172.2</v>
      </c>
      <c r="D311">
        <v>172.2</v>
      </c>
      <c r="E311">
        <v>172.2</v>
      </c>
    </row>
    <row r="312" spans="1:5" x14ac:dyDescent="0.35">
      <c r="A312" s="10">
        <v>42115</v>
      </c>
      <c r="B312">
        <v>172.62</v>
      </c>
      <c r="C312">
        <v>172.62</v>
      </c>
      <c r="D312">
        <v>172.62</v>
      </c>
      <c r="E312">
        <v>172.62</v>
      </c>
    </row>
    <row r="313" spans="1:5" x14ac:dyDescent="0.35">
      <c r="A313" s="10">
        <v>42116</v>
      </c>
      <c r="B313">
        <v>173.31</v>
      </c>
      <c r="C313">
        <v>173.31</v>
      </c>
      <c r="D313">
        <v>173.31</v>
      </c>
      <c r="E313">
        <v>173.31</v>
      </c>
    </row>
    <row r="314" spans="1:5" x14ac:dyDescent="0.35">
      <c r="A314" s="10">
        <v>42117</v>
      </c>
      <c r="B314">
        <v>171.77</v>
      </c>
      <c r="C314">
        <v>171.77</v>
      </c>
      <c r="D314">
        <v>171.77</v>
      </c>
      <c r="E314">
        <v>171.77</v>
      </c>
    </row>
    <row r="315" spans="1:5" x14ac:dyDescent="0.35">
      <c r="A315" s="10">
        <v>42118</v>
      </c>
      <c r="B315">
        <v>171.27</v>
      </c>
      <c r="C315">
        <v>171.27</v>
      </c>
      <c r="D315">
        <v>171.27</v>
      </c>
      <c r="E315">
        <v>171.27</v>
      </c>
    </row>
    <row r="316" spans="1:5" x14ac:dyDescent="0.35">
      <c r="A316" s="10">
        <v>42121</v>
      </c>
      <c r="B316">
        <v>170.46</v>
      </c>
      <c r="C316">
        <v>170.46</v>
      </c>
      <c r="D316">
        <v>170.46</v>
      </c>
      <c r="E316">
        <v>170.46</v>
      </c>
    </row>
    <row r="317" spans="1:5" x14ac:dyDescent="0.35">
      <c r="A317" s="10">
        <v>42122</v>
      </c>
      <c r="B317">
        <v>168.72</v>
      </c>
      <c r="C317">
        <v>168.72</v>
      </c>
      <c r="D317">
        <v>168.72</v>
      </c>
      <c r="E317">
        <v>168.72</v>
      </c>
    </row>
    <row r="318" spans="1:5" x14ac:dyDescent="0.35">
      <c r="A318" s="10">
        <v>42123</v>
      </c>
      <c r="B318">
        <v>164.79</v>
      </c>
      <c r="C318">
        <v>164.79</v>
      </c>
      <c r="D318">
        <v>164.79</v>
      </c>
      <c r="E318">
        <v>164.79</v>
      </c>
    </row>
    <row r="319" spans="1:5" x14ac:dyDescent="0.35">
      <c r="A319" s="10">
        <v>42125</v>
      </c>
      <c r="B319">
        <v>163.92</v>
      </c>
      <c r="C319">
        <v>163.92</v>
      </c>
      <c r="D319">
        <v>163.92</v>
      </c>
      <c r="E319">
        <v>163.92</v>
      </c>
    </row>
    <row r="320" spans="1:5" x14ac:dyDescent="0.35">
      <c r="A320" s="10">
        <v>42128</v>
      </c>
      <c r="B320">
        <v>165.13</v>
      </c>
      <c r="C320">
        <v>165.13</v>
      </c>
      <c r="D320">
        <v>165.13</v>
      </c>
      <c r="E320">
        <v>165.13</v>
      </c>
    </row>
    <row r="321" spans="1:5" x14ac:dyDescent="0.35">
      <c r="A321" s="10">
        <v>42129</v>
      </c>
      <c r="B321">
        <v>163.12</v>
      </c>
      <c r="C321">
        <v>163.12</v>
      </c>
      <c r="D321">
        <v>163.12</v>
      </c>
      <c r="E321">
        <v>163.12</v>
      </c>
    </row>
    <row r="322" spans="1:5" x14ac:dyDescent="0.35">
      <c r="A322" s="10">
        <v>42130</v>
      </c>
      <c r="B322">
        <v>160.52000000000001</v>
      </c>
      <c r="C322">
        <v>160.52000000000001</v>
      </c>
      <c r="D322">
        <v>160.52000000000001</v>
      </c>
      <c r="E322">
        <v>160.52000000000001</v>
      </c>
    </row>
    <row r="323" spans="1:5" x14ac:dyDescent="0.35">
      <c r="A323" s="10">
        <v>42131</v>
      </c>
      <c r="B323">
        <v>162.76</v>
      </c>
      <c r="C323">
        <v>162.76</v>
      </c>
      <c r="D323">
        <v>162.76</v>
      </c>
      <c r="E323">
        <v>162.76</v>
      </c>
    </row>
    <row r="324" spans="1:5" x14ac:dyDescent="0.35">
      <c r="A324" s="10">
        <v>42132</v>
      </c>
      <c r="B324">
        <v>166.12</v>
      </c>
      <c r="C324">
        <v>166.12</v>
      </c>
      <c r="D324">
        <v>166.12</v>
      </c>
      <c r="E324">
        <v>166.12</v>
      </c>
    </row>
    <row r="325" spans="1:5" x14ac:dyDescent="0.35">
      <c r="A325" s="10">
        <v>42135</v>
      </c>
      <c r="B325">
        <v>166.74</v>
      </c>
      <c r="C325">
        <v>166.74</v>
      </c>
      <c r="D325">
        <v>166.74</v>
      </c>
      <c r="E325">
        <v>166.74</v>
      </c>
    </row>
    <row r="326" spans="1:5" x14ac:dyDescent="0.35">
      <c r="A326" s="10">
        <v>42136</v>
      </c>
      <c r="B326">
        <v>164.67</v>
      </c>
      <c r="C326">
        <v>164.67</v>
      </c>
      <c r="D326">
        <v>164.67</v>
      </c>
      <c r="E326">
        <v>164.67</v>
      </c>
    </row>
    <row r="327" spans="1:5" x14ac:dyDescent="0.35">
      <c r="A327" s="10">
        <v>42138</v>
      </c>
      <c r="B327">
        <v>165.2</v>
      </c>
      <c r="C327">
        <v>165.2</v>
      </c>
      <c r="D327">
        <v>165.2</v>
      </c>
      <c r="E327">
        <v>165.2</v>
      </c>
    </row>
    <row r="328" spans="1:5" x14ac:dyDescent="0.35">
      <c r="A328" s="10">
        <v>42139</v>
      </c>
      <c r="B328">
        <v>164.93</v>
      </c>
      <c r="C328">
        <v>164.93</v>
      </c>
      <c r="D328">
        <v>164.93</v>
      </c>
      <c r="E328">
        <v>164.93</v>
      </c>
    </row>
    <row r="329" spans="1:5" x14ac:dyDescent="0.35">
      <c r="A329" s="10">
        <v>42142</v>
      </c>
      <c r="B329">
        <v>166.02</v>
      </c>
      <c r="C329">
        <v>166.02</v>
      </c>
      <c r="D329">
        <v>166.02</v>
      </c>
      <c r="E329">
        <v>166.02</v>
      </c>
    </row>
    <row r="330" spans="1:5" x14ac:dyDescent="0.35">
      <c r="A330" s="10">
        <v>42143</v>
      </c>
      <c r="B330">
        <v>169.69</v>
      </c>
      <c r="C330">
        <v>169.69</v>
      </c>
      <c r="D330">
        <v>169.69</v>
      </c>
      <c r="E330">
        <v>169.69</v>
      </c>
    </row>
    <row r="331" spans="1:5" x14ac:dyDescent="0.35">
      <c r="A331" s="10">
        <v>42144</v>
      </c>
      <c r="B331">
        <v>169.98</v>
      </c>
      <c r="C331">
        <v>169.98</v>
      </c>
      <c r="D331">
        <v>169.98</v>
      </c>
      <c r="E331">
        <v>169.98</v>
      </c>
    </row>
    <row r="332" spans="1:5" x14ac:dyDescent="0.35">
      <c r="A332" s="10">
        <v>42145</v>
      </c>
      <c r="B332">
        <v>170.11</v>
      </c>
      <c r="C332">
        <v>170.11</v>
      </c>
      <c r="D332">
        <v>170.11</v>
      </c>
      <c r="E332">
        <v>170.11</v>
      </c>
    </row>
    <row r="333" spans="1:5" x14ac:dyDescent="0.35">
      <c r="A333" s="10">
        <v>42146</v>
      </c>
      <c r="B333">
        <v>171.46</v>
      </c>
      <c r="C333">
        <v>171.46</v>
      </c>
      <c r="D333">
        <v>171.46</v>
      </c>
      <c r="E333">
        <v>171.46</v>
      </c>
    </row>
    <row r="334" spans="1:5" x14ac:dyDescent="0.35">
      <c r="A334" s="10">
        <v>42150</v>
      </c>
      <c r="B334">
        <v>171.73</v>
      </c>
      <c r="C334">
        <v>171.73</v>
      </c>
      <c r="D334">
        <v>171.73</v>
      </c>
      <c r="E334">
        <v>171.73</v>
      </c>
    </row>
    <row r="335" spans="1:5" x14ac:dyDescent="0.35">
      <c r="A335" s="10">
        <v>42151</v>
      </c>
      <c r="B335">
        <v>173.36</v>
      </c>
      <c r="C335">
        <v>173.36</v>
      </c>
      <c r="D335">
        <v>173.36</v>
      </c>
      <c r="E335">
        <v>173.36</v>
      </c>
    </row>
    <row r="336" spans="1:5" x14ac:dyDescent="0.35">
      <c r="A336" s="10">
        <v>42152</v>
      </c>
      <c r="B336">
        <v>172.94</v>
      </c>
      <c r="C336">
        <v>172.94</v>
      </c>
      <c r="D336">
        <v>172.94</v>
      </c>
      <c r="E336">
        <v>172.94</v>
      </c>
    </row>
    <row r="337" spans="1:5" x14ac:dyDescent="0.35">
      <c r="A337" s="10">
        <v>42153</v>
      </c>
      <c r="B337">
        <v>171.05</v>
      </c>
      <c r="C337">
        <v>171.05</v>
      </c>
      <c r="D337">
        <v>171.05</v>
      </c>
      <c r="E337">
        <v>171.05</v>
      </c>
    </row>
    <row r="338" spans="1:5" x14ac:dyDescent="0.35">
      <c r="A338" s="10">
        <v>42156</v>
      </c>
      <c r="B338">
        <v>171.94</v>
      </c>
      <c r="C338">
        <v>171.94</v>
      </c>
      <c r="D338">
        <v>171.94</v>
      </c>
      <c r="E338">
        <v>171.94</v>
      </c>
    </row>
    <row r="339" spans="1:5" x14ac:dyDescent="0.35">
      <c r="A339" s="10">
        <v>42157</v>
      </c>
      <c r="B339">
        <v>168.8</v>
      </c>
      <c r="C339">
        <v>168.8</v>
      </c>
      <c r="D339">
        <v>168.8</v>
      </c>
      <c r="E339">
        <v>168.8</v>
      </c>
    </row>
    <row r="340" spans="1:5" x14ac:dyDescent="0.35">
      <c r="A340" s="10">
        <v>42158</v>
      </c>
      <c r="B340">
        <v>167.77</v>
      </c>
      <c r="C340">
        <v>167.77</v>
      </c>
      <c r="D340">
        <v>167.77</v>
      </c>
      <c r="E340">
        <v>167.77</v>
      </c>
    </row>
    <row r="341" spans="1:5" x14ac:dyDescent="0.35">
      <c r="A341" s="10">
        <v>42159</v>
      </c>
      <c r="B341">
        <v>165.9</v>
      </c>
      <c r="C341">
        <v>165.9</v>
      </c>
      <c r="D341">
        <v>165.9</v>
      </c>
      <c r="E341">
        <v>165.9</v>
      </c>
    </row>
    <row r="342" spans="1:5" x14ac:dyDescent="0.35">
      <c r="A342" s="10">
        <v>42160</v>
      </c>
      <c r="B342">
        <v>167.31</v>
      </c>
      <c r="C342">
        <v>167.31</v>
      </c>
      <c r="D342">
        <v>167.31</v>
      </c>
      <c r="E342">
        <v>167.31</v>
      </c>
    </row>
    <row r="343" spans="1:5" x14ac:dyDescent="0.35">
      <c r="A343" s="10">
        <v>42163</v>
      </c>
      <c r="B343">
        <v>164.55</v>
      </c>
      <c r="C343">
        <v>164.55</v>
      </c>
      <c r="D343">
        <v>164.55</v>
      </c>
      <c r="E343">
        <v>164.55</v>
      </c>
    </row>
    <row r="344" spans="1:5" x14ac:dyDescent="0.35">
      <c r="A344" s="10">
        <v>42164</v>
      </c>
      <c r="B344">
        <v>163.69999999999999</v>
      </c>
      <c r="C344">
        <v>163.69999999999999</v>
      </c>
      <c r="D344">
        <v>163.69999999999999</v>
      </c>
      <c r="E344">
        <v>163.69999999999999</v>
      </c>
    </row>
    <row r="345" spans="1:5" x14ac:dyDescent="0.35">
      <c r="A345" s="10">
        <v>42165</v>
      </c>
      <c r="B345">
        <v>165.17</v>
      </c>
      <c r="C345">
        <v>165.17</v>
      </c>
      <c r="D345">
        <v>165.17</v>
      </c>
      <c r="E345">
        <v>165.17</v>
      </c>
    </row>
    <row r="346" spans="1:5" x14ac:dyDescent="0.35">
      <c r="A346" s="10">
        <v>42166</v>
      </c>
      <c r="B346">
        <v>166.73</v>
      </c>
      <c r="C346">
        <v>166.73</v>
      </c>
      <c r="D346">
        <v>166.73</v>
      </c>
      <c r="E346">
        <v>166.73</v>
      </c>
    </row>
    <row r="347" spans="1:5" x14ac:dyDescent="0.35">
      <c r="A347" s="10">
        <v>42167</v>
      </c>
      <c r="B347">
        <v>165.29</v>
      </c>
      <c r="C347">
        <v>165.29</v>
      </c>
      <c r="D347">
        <v>165.29</v>
      </c>
      <c r="E347">
        <v>165.29</v>
      </c>
    </row>
    <row r="348" spans="1:5" x14ac:dyDescent="0.35">
      <c r="A348" s="10">
        <v>42170</v>
      </c>
      <c r="B348">
        <v>164.05</v>
      </c>
      <c r="C348">
        <v>164.05</v>
      </c>
      <c r="D348">
        <v>164.05</v>
      </c>
      <c r="E348">
        <v>164.05</v>
      </c>
    </row>
    <row r="349" spans="1:5" x14ac:dyDescent="0.35">
      <c r="A349" s="10">
        <v>42171</v>
      </c>
      <c r="B349">
        <v>165.27</v>
      </c>
      <c r="C349">
        <v>165.27</v>
      </c>
      <c r="D349">
        <v>165.27</v>
      </c>
      <c r="E349">
        <v>165.27</v>
      </c>
    </row>
    <row r="350" spans="1:5" x14ac:dyDescent="0.35">
      <c r="A350" s="10">
        <v>42172</v>
      </c>
      <c r="B350">
        <v>165.59</v>
      </c>
      <c r="C350">
        <v>165.59</v>
      </c>
      <c r="D350">
        <v>165.59</v>
      </c>
      <c r="E350">
        <v>165.59</v>
      </c>
    </row>
    <row r="351" spans="1:5" x14ac:dyDescent="0.35">
      <c r="A351" s="10">
        <v>42173</v>
      </c>
      <c r="B351">
        <v>164.78</v>
      </c>
      <c r="C351">
        <v>164.78</v>
      </c>
      <c r="D351">
        <v>164.78</v>
      </c>
      <c r="E351">
        <v>164.78</v>
      </c>
    </row>
    <row r="352" spans="1:5" x14ac:dyDescent="0.35">
      <c r="A352" s="10">
        <v>42174</v>
      </c>
      <c r="B352">
        <v>165.84</v>
      </c>
      <c r="C352">
        <v>165.84</v>
      </c>
      <c r="D352">
        <v>165.84</v>
      </c>
      <c r="E352">
        <v>165.84</v>
      </c>
    </row>
    <row r="353" spans="1:5" x14ac:dyDescent="0.35">
      <c r="A353" s="10">
        <v>42178</v>
      </c>
      <c r="B353">
        <v>169.87</v>
      </c>
      <c r="C353">
        <v>169.87</v>
      </c>
      <c r="D353">
        <v>169.87</v>
      </c>
      <c r="E353">
        <v>169.87</v>
      </c>
    </row>
    <row r="354" spans="1:5" x14ac:dyDescent="0.35">
      <c r="A354" s="10">
        <v>42179</v>
      </c>
      <c r="B354">
        <v>168.59</v>
      </c>
      <c r="C354">
        <v>168.59</v>
      </c>
      <c r="D354">
        <v>168.59</v>
      </c>
      <c r="E354">
        <v>168.59</v>
      </c>
    </row>
    <row r="355" spans="1:5" x14ac:dyDescent="0.35">
      <c r="A355" s="10">
        <v>42180</v>
      </c>
      <c r="B355">
        <v>168.39</v>
      </c>
      <c r="C355">
        <v>168.39</v>
      </c>
      <c r="D355">
        <v>168.39</v>
      </c>
      <c r="E355">
        <v>168.39</v>
      </c>
    </row>
    <row r="356" spans="1:5" x14ac:dyDescent="0.35">
      <c r="A356" s="10">
        <v>42181</v>
      </c>
      <c r="B356">
        <v>168.08</v>
      </c>
      <c r="C356">
        <v>168.08</v>
      </c>
      <c r="D356">
        <v>168.08</v>
      </c>
      <c r="E356">
        <v>168.08</v>
      </c>
    </row>
    <row r="357" spans="1:5" x14ac:dyDescent="0.35">
      <c r="A357" s="10">
        <v>42184</v>
      </c>
      <c r="B357">
        <v>164.89</v>
      </c>
      <c r="C357">
        <v>164.89</v>
      </c>
      <c r="D357">
        <v>164.89</v>
      </c>
      <c r="E357">
        <v>164.89</v>
      </c>
    </row>
    <row r="358" spans="1:5" x14ac:dyDescent="0.35">
      <c r="A358" s="10">
        <v>42185</v>
      </c>
      <c r="B358">
        <v>165.05</v>
      </c>
      <c r="C358">
        <v>165.05</v>
      </c>
      <c r="D358">
        <v>165.05</v>
      </c>
      <c r="E358">
        <v>165.05</v>
      </c>
    </row>
    <row r="359" spans="1:5" x14ac:dyDescent="0.35">
      <c r="A359" s="10">
        <v>42186</v>
      </c>
      <c r="B359">
        <v>166.72</v>
      </c>
      <c r="C359">
        <v>166.72</v>
      </c>
      <c r="D359">
        <v>166.72</v>
      </c>
      <c r="E359">
        <v>166.72</v>
      </c>
    </row>
    <row r="360" spans="1:5" x14ac:dyDescent="0.35">
      <c r="A360" s="10">
        <v>42187</v>
      </c>
      <c r="B360">
        <v>166.37</v>
      </c>
      <c r="C360">
        <v>166.37</v>
      </c>
      <c r="D360">
        <v>166.37</v>
      </c>
      <c r="E360">
        <v>166.37</v>
      </c>
    </row>
    <row r="361" spans="1:5" x14ac:dyDescent="0.35">
      <c r="A361" s="10">
        <v>42191</v>
      </c>
      <c r="B361">
        <v>164.56</v>
      </c>
      <c r="C361">
        <v>164.56</v>
      </c>
      <c r="D361">
        <v>164.56</v>
      </c>
      <c r="E361">
        <v>164.56</v>
      </c>
    </row>
    <row r="362" spans="1:5" x14ac:dyDescent="0.35">
      <c r="A362" s="10">
        <v>42192</v>
      </c>
      <c r="B362">
        <v>165.43</v>
      </c>
      <c r="C362">
        <v>165.43</v>
      </c>
      <c r="D362">
        <v>165.43</v>
      </c>
      <c r="E362">
        <v>165.43</v>
      </c>
    </row>
    <row r="363" spans="1:5" x14ac:dyDescent="0.35">
      <c r="A363" s="10">
        <v>42193</v>
      </c>
      <c r="B363">
        <v>161.27000000000001</v>
      </c>
      <c r="C363">
        <v>161.27000000000001</v>
      </c>
      <c r="D363">
        <v>161.27000000000001</v>
      </c>
      <c r="E363">
        <v>161.27000000000001</v>
      </c>
    </row>
    <row r="364" spans="1:5" x14ac:dyDescent="0.35">
      <c r="A364" s="10">
        <v>42194</v>
      </c>
      <c r="B364">
        <v>161.88</v>
      </c>
      <c r="C364">
        <v>161.88</v>
      </c>
      <c r="D364">
        <v>161.88</v>
      </c>
      <c r="E364">
        <v>161.88</v>
      </c>
    </row>
    <row r="365" spans="1:5" x14ac:dyDescent="0.35">
      <c r="A365" s="10">
        <v>42195</v>
      </c>
      <c r="B365">
        <v>163.26</v>
      </c>
      <c r="C365">
        <v>163.26</v>
      </c>
      <c r="D365">
        <v>163.26</v>
      </c>
      <c r="E365">
        <v>163.26</v>
      </c>
    </row>
    <row r="366" spans="1:5" x14ac:dyDescent="0.35">
      <c r="A366" s="10">
        <v>42198</v>
      </c>
      <c r="B366">
        <v>167.07</v>
      </c>
      <c r="C366">
        <v>167.07</v>
      </c>
      <c r="D366">
        <v>167.07</v>
      </c>
      <c r="E366">
        <v>167.07</v>
      </c>
    </row>
    <row r="367" spans="1:5" x14ac:dyDescent="0.35">
      <c r="A367" s="10">
        <v>42199</v>
      </c>
      <c r="B367">
        <v>167.76</v>
      </c>
      <c r="C367">
        <v>167.76</v>
      </c>
      <c r="D367">
        <v>167.76</v>
      </c>
      <c r="E367">
        <v>167.76</v>
      </c>
    </row>
    <row r="368" spans="1:5" x14ac:dyDescent="0.35">
      <c r="A368" s="10">
        <v>42200</v>
      </c>
      <c r="B368">
        <v>168.39</v>
      </c>
      <c r="C368">
        <v>168.39</v>
      </c>
      <c r="D368">
        <v>168.39</v>
      </c>
      <c r="E368">
        <v>168.39</v>
      </c>
    </row>
    <row r="369" spans="1:5" x14ac:dyDescent="0.35">
      <c r="A369" s="10">
        <v>42201</v>
      </c>
      <c r="B369">
        <v>169.69</v>
      </c>
      <c r="C369">
        <v>169.69</v>
      </c>
      <c r="D369">
        <v>169.69</v>
      </c>
      <c r="E369">
        <v>169.69</v>
      </c>
    </row>
    <row r="370" spans="1:5" x14ac:dyDescent="0.35">
      <c r="A370" s="10">
        <v>42202</v>
      </c>
      <c r="B370">
        <v>170.22</v>
      </c>
      <c r="C370">
        <v>170.22</v>
      </c>
      <c r="D370">
        <v>170.22</v>
      </c>
      <c r="E370">
        <v>170.22</v>
      </c>
    </row>
    <row r="371" spans="1:5" x14ac:dyDescent="0.35">
      <c r="A371" s="10">
        <v>42205</v>
      </c>
      <c r="B371">
        <v>170.77</v>
      </c>
      <c r="C371">
        <v>170.77</v>
      </c>
      <c r="D371">
        <v>170.77</v>
      </c>
      <c r="E371">
        <v>170.77</v>
      </c>
    </row>
    <row r="372" spans="1:5" x14ac:dyDescent="0.35">
      <c r="A372" s="10">
        <v>42206</v>
      </c>
      <c r="B372">
        <v>167.83</v>
      </c>
      <c r="C372">
        <v>167.83</v>
      </c>
      <c r="D372">
        <v>167.83</v>
      </c>
      <c r="E372">
        <v>167.83</v>
      </c>
    </row>
    <row r="373" spans="1:5" x14ac:dyDescent="0.35">
      <c r="A373" s="10">
        <v>42207</v>
      </c>
      <c r="B373">
        <v>167.89</v>
      </c>
      <c r="C373">
        <v>167.89</v>
      </c>
      <c r="D373">
        <v>167.89</v>
      </c>
      <c r="E373">
        <v>167.89</v>
      </c>
    </row>
    <row r="374" spans="1:5" x14ac:dyDescent="0.35">
      <c r="A374" s="10">
        <v>42208</v>
      </c>
      <c r="B374">
        <v>166.81</v>
      </c>
      <c r="C374">
        <v>166.81</v>
      </c>
      <c r="D374">
        <v>166.81</v>
      </c>
      <c r="E374">
        <v>166.81</v>
      </c>
    </row>
    <row r="375" spans="1:5" x14ac:dyDescent="0.35">
      <c r="A375" s="10">
        <v>42209</v>
      </c>
      <c r="B375">
        <v>165.42</v>
      </c>
      <c r="C375">
        <v>165.42</v>
      </c>
      <c r="D375">
        <v>165.42</v>
      </c>
      <c r="E375">
        <v>165.42</v>
      </c>
    </row>
    <row r="376" spans="1:5" x14ac:dyDescent="0.35">
      <c r="A376" s="10">
        <v>42212</v>
      </c>
      <c r="B376">
        <v>161.87</v>
      </c>
      <c r="C376">
        <v>161.87</v>
      </c>
      <c r="D376">
        <v>161.87</v>
      </c>
      <c r="E376">
        <v>161.87</v>
      </c>
    </row>
    <row r="377" spans="1:5" x14ac:dyDescent="0.35">
      <c r="A377" s="10">
        <v>42213</v>
      </c>
      <c r="B377">
        <v>163.81</v>
      </c>
      <c r="C377">
        <v>163.81</v>
      </c>
      <c r="D377">
        <v>163.81</v>
      </c>
      <c r="E377">
        <v>163.81</v>
      </c>
    </row>
    <row r="378" spans="1:5" x14ac:dyDescent="0.35">
      <c r="A378" s="10">
        <v>42214</v>
      </c>
      <c r="B378">
        <v>165</v>
      </c>
      <c r="C378">
        <v>165</v>
      </c>
      <c r="D378">
        <v>165</v>
      </c>
      <c r="E378">
        <v>165</v>
      </c>
    </row>
    <row r="379" spans="1:5" x14ac:dyDescent="0.35">
      <c r="A379" s="10">
        <v>42215</v>
      </c>
      <c r="B379">
        <v>166.86</v>
      </c>
      <c r="C379">
        <v>166.86</v>
      </c>
      <c r="D379">
        <v>166.86</v>
      </c>
      <c r="E379">
        <v>166.86</v>
      </c>
    </row>
    <row r="380" spans="1:5" x14ac:dyDescent="0.35">
      <c r="A380" s="10">
        <v>42216</v>
      </c>
      <c r="B380">
        <v>165.28</v>
      </c>
      <c r="C380">
        <v>165.28</v>
      </c>
      <c r="D380">
        <v>165.28</v>
      </c>
      <c r="E380">
        <v>165.28</v>
      </c>
    </row>
    <row r="381" spans="1:5" x14ac:dyDescent="0.35">
      <c r="A381" s="10">
        <v>42219</v>
      </c>
      <c r="B381">
        <v>165.91</v>
      </c>
      <c r="C381">
        <v>165.91</v>
      </c>
      <c r="D381">
        <v>165.91</v>
      </c>
      <c r="E381">
        <v>165.91</v>
      </c>
    </row>
    <row r="382" spans="1:5" x14ac:dyDescent="0.35">
      <c r="A382" s="10">
        <v>42220</v>
      </c>
      <c r="B382">
        <v>166.39</v>
      </c>
      <c r="C382">
        <v>166.39</v>
      </c>
      <c r="D382">
        <v>166.39</v>
      </c>
      <c r="E382">
        <v>166.39</v>
      </c>
    </row>
    <row r="383" spans="1:5" x14ac:dyDescent="0.35">
      <c r="A383" s="10">
        <v>42221</v>
      </c>
      <c r="B383">
        <v>168.62</v>
      </c>
      <c r="C383">
        <v>168.62</v>
      </c>
      <c r="D383">
        <v>168.62</v>
      </c>
      <c r="E383">
        <v>168.62</v>
      </c>
    </row>
    <row r="384" spans="1:5" x14ac:dyDescent="0.35">
      <c r="A384" s="10">
        <v>42222</v>
      </c>
      <c r="B384">
        <v>165.69</v>
      </c>
      <c r="C384">
        <v>165.69</v>
      </c>
      <c r="D384">
        <v>165.69</v>
      </c>
      <c r="E384">
        <v>165.69</v>
      </c>
    </row>
    <row r="385" spans="1:5" x14ac:dyDescent="0.35">
      <c r="A385" s="10">
        <v>42223</v>
      </c>
      <c r="B385">
        <v>164.32</v>
      </c>
      <c r="C385">
        <v>164.32</v>
      </c>
      <c r="D385">
        <v>164.32</v>
      </c>
      <c r="E385">
        <v>164.32</v>
      </c>
    </row>
    <row r="386" spans="1:5" x14ac:dyDescent="0.35">
      <c r="A386" s="10">
        <v>42226</v>
      </c>
      <c r="B386">
        <v>165.63</v>
      </c>
      <c r="C386">
        <v>165.63</v>
      </c>
      <c r="D386">
        <v>165.63</v>
      </c>
      <c r="E386">
        <v>165.63</v>
      </c>
    </row>
    <row r="387" spans="1:5" x14ac:dyDescent="0.35">
      <c r="A387" s="10">
        <v>42227</v>
      </c>
      <c r="B387">
        <v>162.22</v>
      </c>
      <c r="C387">
        <v>162.22</v>
      </c>
      <c r="D387">
        <v>162.22</v>
      </c>
      <c r="E387">
        <v>162.22</v>
      </c>
    </row>
    <row r="388" spans="1:5" x14ac:dyDescent="0.35">
      <c r="A388" s="10">
        <v>42228</v>
      </c>
      <c r="B388">
        <v>159.27000000000001</v>
      </c>
      <c r="C388">
        <v>159.27000000000001</v>
      </c>
      <c r="D388">
        <v>159.27000000000001</v>
      </c>
      <c r="E388">
        <v>159.27000000000001</v>
      </c>
    </row>
    <row r="389" spans="1:5" x14ac:dyDescent="0.35">
      <c r="A389" s="10">
        <v>42229</v>
      </c>
      <c r="B389">
        <v>160.69</v>
      </c>
      <c r="C389">
        <v>160.69</v>
      </c>
      <c r="D389">
        <v>160.69</v>
      </c>
      <c r="E389">
        <v>160.69</v>
      </c>
    </row>
    <row r="390" spans="1:5" x14ac:dyDescent="0.35">
      <c r="A390" s="10">
        <v>42230</v>
      </c>
      <c r="B390">
        <v>161.51</v>
      </c>
      <c r="C390">
        <v>161.51</v>
      </c>
      <c r="D390">
        <v>161.51</v>
      </c>
      <c r="E390">
        <v>161.51</v>
      </c>
    </row>
    <row r="391" spans="1:5" x14ac:dyDescent="0.35">
      <c r="A391" s="10">
        <v>42233</v>
      </c>
      <c r="B391">
        <v>162.61000000000001</v>
      </c>
      <c r="C391">
        <v>162.61000000000001</v>
      </c>
      <c r="D391">
        <v>162.61000000000001</v>
      </c>
      <c r="E391">
        <v>162.61000000000001</v>
      </c>
    </row>
    <row r="392" spans="1:5" x14ac:dyDescent="0.35">
      <c r="A392" s="10">
        <v>42234</v>
      </c>
      <c r="B392">
        <v>163.01</v>
      </c>
      <c r="C392">
        <v>163.01</v>
      </c>
      <c r="D392">
        <v>163.01</v>
      </c>
      <c r="E392">
        <v>163.01</v>
      </c>
    </row>
    <row r="393" spans="1:5" x14ac:dyDescent="0.35">
      <c r="A393" s="10">
        <v>42235</v>
      </c>
      <c r="B393">
        <v>161.13999999999999</v>
      </c>
      <c r="C393">
        <v>161.13999999999999</v>
      </c>
      <c r="D393">
        <v>161.13999999999999</v>
      </c>
      <c r="E393">
        <v>161.13999999999999</v>
      </c>
    </row>
    <row r="394" spans="1:5" x14ac:dyDescent="0.35">
      <c r="A394" s="10">
        <v>42236</v>
      </c>
      <c r="B394">
        <v>155.96</v>
      </c>
      <c r="C394">
        <v>155.96</v>
      </c>
      <c r="D394">
        <v>155.96</v>
      </c>
      <c r="E394">
        <v>155.96</v>
      </c>
    </row>
    <row r="395" spans="1:5" x14ac:dyDescent="0.35">
      <c r="A395" s="10">
        <v>42237</v>
      </c>
      <c r="B395">
        <v>150.74</v>
      </c>
      <c r="C395">
        <v>150.74</v>
      </c>
      <c r="D395">
        <v>150.74</v>
      </c>
      <c r="E395">
        <v>150.74</v>
      </c>
    </row>
    <row r="396" spans="1:5" x14ac:dyDescent="0.35">
      <c r="A396" s="10">
        <v>42240</v>
      </c>
      <c r="B396">
        <v>142.08000000000001</v>
      </c>
      <c r="C396">
        <v>142.08000000000001</v>
      </c>
      <c r="D396">
        <v>142.08000000000001</v>
      </c>
      <c r="E396">
        <v>142.08000000000001</v>
      </c>
    </row>
    <row r="397" spans="1:5" x14ac:dyDescent="0.35">
      <c r="A397" s="10">
        <v>42241</v>
      </c>
      <c r="B397">
        <v>144.44999999999999</v>
      </c>
      <c r="C397">
        <v>144.44999999999999</v>
      </c>
      <c r="D397">
        <v>144.44999999999999</v>
      </c>
      <c r="E397">
        <v>144.44999999999999</v>
      </c>
    </row>
    <row r="398" spans="1:5" x14ac:dyDescent="0.35">
      <c r="A398" s="10">
        <v>42242</v>
      </c>
      <c r="B398">
        <v>146.32</v>
      </c>
      <c r="C398">
        <v>146.32</v>
      </c>
      <c r="D398">
        <v>146.32</v>
      </c>
      <c r="E398">
        <v>146.32</v>
      </c>
    </row>
    <row r="399" spans="1:5" x14ac:dyDescent="0.35">
      <c r="A399" s="10">
        <v>42243</v>
      </c>
      <c r="B399">
        <v>151.63</v>
      </c>
      <c r="C399">
        <v>151.63</v>
      </c>
      <c r="D399">
        <v>151.63</v>
      </c>
      <c r="E399">
        <v>151.63</v>
      </c>
    </row>
    <row r="400" spans="1:5" x14ac:dyDescent="0.35">
      <c r="A400" s="10">
        <v>42244</v>
      </c>
      <c r="B400">
        <v>152.06</v>
      </c>
      <c r="C400">
        <v>152.06</v>
      </c>
      <c r="D400">
        <v>152.06</v>
      </c>
      <c r="E400">
        <v>152.06</v>
      </c>
    </row>
    <row r="401" spans="1:5" x14ac:dyDescent="0.35">
      <c r="A401" s="10">
        <v>42247</v>
      </c>
      <c r="B401">
        <v>150.69</v>
      </c>
      <c r="C401">
        <v>150.69</v>
      </c>
      <c r="D401">
        <v>150.69</v>
      </c>
      <c r="E401">
        <v>150.69</v>
      </c>
    </row>
    <row r="402" spans="1:5" x14ac:dyDescent="0.35">
      <c r="A402" s="10">
        <v>42248</v>
      </c>
      <c r="B402">
        <v>146.56</v>
      </c>
      <c r="C402">
        <v>146.56</v>
      </c>
      <c r="D402">
        <v>146.56</v>
      </c>
      <c r="E402">
        <v>146.56</v>
      </c>
    </row>
    <row r="403" spans="1:5" x14ac:dyDescent="0.35">
      <c r="A403" s="10">
        <v>42249</v>
      </c>
      <c r="B403">
        <v>148.12</v>
      </c>
      <c r="C403">
        <v>148.12</v>
      </c>
      <c r="D403">
        <v>148.12</v>
      </c>
      <c r="E403">
        <v>148.12</v>
      </c>
    </row>
    <row r="404" spans="1:5" x14ac:dyDescent="0.35">
      <c r="A404" s="10">
        <v>42250</v>
      </c>
      <c r="B404">
        <v>150.94</v>
      </c>
      <c r="C404">
        <v>150.94</v>
      </c>
      <c r="D404">
        <v>150.94</v>
      </c>
      <c r="E404">
        <v>150.94</v>
      </c>
    </row>
    <row r="405" spans="1:5" x14ac:dyDescent="0.35">
      <c r="A405" s="10">
        <v>42251</v>
      </c>
      <c r="B405">
        <v>148.94999999999999</v>
      </c>
      <c r="C405">
        <v>148.94999999999999</v>
      </c>
      <c r="D405">
        <v>148.94999999999999</v>
      </c>
      <c r="E405">
        <v>148.94999999999999</v>
      </c>
    </row>
    <row r="406" spans="1:5" x14ac:dyDescent="0.35">
      <c r="A406" s="10">
        <v>42255</v>
      </c>
      <c r="B406">
        <v>151.78</v>
      </c>
      <c r="C406">
        <v>151.78</v>
      </c>
      <c r="D406">
        <v>151.78</v>
      </c>
      <c r="E406">
        <v>151.78</v>
      </c>
    </row>
    <row r="407" spans="1:5" x14ac:dyDescent="0.35">
      <c r="A407" s="10">
        <v>42256</v>
      </c>
      <c r="B407">
        <v>150.79</v>
      </c>
      <c r="C407">
        <v>150.79</v>
      </c>
      <c r="D407">
        <v>150.79</v>
      </c>
      <c r="E407">
        <v>150.79</v>
      </c>
    </row>
    <row r="408" spans="1:5" x14ac:dyDescent="0.35">
      <c r="A408" s="10">
        <v>42257</v>
      </c>
      <c r="B408">
        <v>149.84</v>
      </c>
      <c r="C408">
        <v>149.84</v>
      </c>
      <c r="D408">
        <v>149.84</v>
      </c>
      <c r="E408">
        <v>149.84</v>
      </c>
    </row>
    <row r="409" spans="1:5" x14ac:dyDescent="0.35">
      <c r="A409" s="10">
        <v>42258</v>
      </c>
      <c r="B409">
        <v>149.53</v>
      </c>
      <c r="C409">
        <v>149.53</v>
      </c>
      <c r="D409">
        <v>149.53</v>
      </c>
      <c r="E409">
        <v>149.53</v>
      </c>
    </row>
    <row r="410" spans="1:5" x14ac:dyDescent="0.35">
      <c r="A410" s="10">
        <v>42261</v>
      </c>
      <c r="B410">
        <v>149.03</v>
      </c>
      <c r="C410">
        <v>149.03</v>
      </c>
      <c r="D410">
        <v>149.03</v>
      </c>
      <c r="E410">
        <v>149.03</v>
      </c>
    </row>
    <row r="411" spans="1:5" x14ac:dyDescent="0.35">
      <c r="A411" s="10">
        <v>42262</v>
      </c>
      <c r="B411">
        <v>150.83000000000001</v>
      </c>
      <c r="C411">
        <v>150.83000000000001</v>
      </c>
      <c r="D411">
        <v>150.83000000000001</v>
      </c>
      <c r="E411">
        <v>150.83000000000001</v>
      </c>
    </row>
    <row r="412" spans="1:5" x14ac:dyDescent="0.35">
      <c r="A412" s="10">
        <v>42263</v>
      </c>
      <c r="B412">
        <v>152.56</v>
      </c>
      <c r="C412">
        <v>152.56</v>
      </c>
      <c r="D412">
        <v>152.56</v>
      </c>
      <c r="E412">
        <v>152.56</v>
      </c>
    </row>
    <row r="413" spans="1:5" x14ac:dyDescent="0.35">
      <c r="A413" s="10">
        <v>42264</v>
      </c>
      <c r="B413">
        <v>152.19999999999999</v>
      </c>
      <c r="C413">
        <v>152.19999999999999</v>
      </c>
      <c r="D413">
        <v>152.19999999999999</v>
      </c>
      <c r="E413">
        <v>152.19999999999999</v>
      </c>
    </row>
    <row r="414" spans="1:5" x14ac:dyDescent="0.35">
      <c r="A414" s="10">
        <v>42265</v>
      </c>
      <c r="B414">
        <v>149.72999999999999</v>
      </c>
      <c r="C414">
        <v>149.72999999999999</v>
      </c>
      <c r="D414">
        <v>149.72999999999999</v>
      </c>
      <c r="E414">
        <v>149.72999999999999</v>
      </c>
    </row>
    <row r="415" spans="1:5" x14ac:dyDescent="0.35">
      <c r="A415" s="10">
        <v>42268</v>
      </c>
      <c r="B415">
        <v>152.25</v>
      </c>
      <c r="C415">
        <v>152.25</v>
      </c>
      <c r="D415">
        <v>152.25</v>
      </c>
      <c r="E415">
        <v>152.25</v>
      </c>
    </row>
    <row r="416" spans="1:5" x14ac:dyDescent="0.35">
      <c r="A416" s="10">
        <v>42269</v>
      </c>
      <c r="B416">
        <v>150.09</v>
      </c>
      <c r="C416">
        <v>150.09</v>
      </c>
      <c r="D416">
        <v>150.09</v>
      </c>
      <c r="E416">
        <v>150.09</v>
      </c>
    </row>
    <row r="417" spans="1:5" x14ac:dyDescent="0.35">
      <c r="A417" s="10">
        <v>42270</v>
      </c>
      <c r="B417">
        <v>149.41999999999999</v>
      </c>
      <c r="C417">
        <v>149.41999999999999</v>
      </c>
      <c r="D417">
        <v>149.41999999999999</v>
      </c>
      <c r="E417">
        <v>149.41999999999999</v>
      </c>
    </row>
    <row r="418" spans="1:5" x14ac:dyDescent="0.35">
      <c r="A418" s="10">
        <v>42271</v>
      </c>
      <c r="B418">
        <v>147.03</v>
      </c>
      <c r="C418">
        <v>147.03</v>
      </c>
      <c r="D418">
        <v>147.03</v>
      </c>
      <c r="E418">
        <v>147.03</v>
      </c>
    </row>
    <row r="419" spans="1:5" x14ac:dyDescent="0.35">
      <c r="A419" s="10">
        <v>42272</v>
      </c>
      <c r="B419">
        <v>149.38</v>
      </c>
      <c r="C419">
        <v>149.38</v>
      </c>
      <c r="D419">
        <v>149.38</v>
      </c>
      <c r="E419">
        <v>149.38</v>
      </c>
    </row>
    <row r="420" spans="1:5" x14ac:dyDescent="0.35">
      <c r="A420" s="10">
        <v>42275</v>
      </c>
      <c r="B420">
        <v>145.69</v>
      </c>
      <c r="C420">
        <v>145.69</v>
      </c>
      <c r="D420">
        <v>145.69</v>
      </c>
      <c r="E420">
        <v>145.69</v>
      </c>
    </row>
    <row r="421" spans="1:5" x14ac:dyDescent="0.35">
      <c r="A421" s="10">
        <v>42276</v>
      </c>
      <c r="B421">
        <v>145.34</v>
      </c>
      <c r="C421">
        <v>145.34</v>
      </c>
      <c r="D421">
        <v>145.34</v>
      </c>
      <c r="E421">
        <v>145.34</v>
      </c>
    </row>
    <row r="422" spans="1:5" x14ac:dyDescent="0.35">
      <c r="A422" s="10">
        <v>42277</v>
      </c>
      <c r="B422">
        <v>148.41999999999999</v>
      </c>
      <c r="C422">
        <v>148.41999999999999</v>
      </c>
      <c r="D422">
        <v>148.41999999999999</v>
      </c>
      <c r="E422">
        <v>148.41999999999999</v>
      </c>
    </row>
    <row r="423" spans="1:5" x14ac:dyDescent="0.35">
      <c r="A423" s="10">
        <v>42278</v>
      </c>
      <c r="B423">
        <v>148.03</v>
      </c>
      <c r="C423">
        <v>148.03</v>
      </c>
      <c r="D423">
        <v>148.03</v>
      </c>
      <c r="E423">
        <v>148.03</v>
      </c>
    </row>
    <row r="424" spans="1:5" x14ac:dyDescent="0.35">
      <c r="A424" s="10">
        <v>42279</v>
      </c>
      <c r="B424">
        <v>149.09</v>
      </c>
      <c r="C424">
        <v>149.09</v>
      </c>
      <c r="D424">
        <v>149.09</v>
      </c>
      <c r="E424">
        <v>149.09</v>
      </c>
    </row>
    <row r="425" spans="1:5" x14ac:dyDescent="0.35">
      <c r="A425" s="10">
        <v>42282</v>
      </c>
      <c r="B425">
        <v>152.35</v>
      </c>
      <c r="C425">
        <v>152.35</v>
      </c>
      <c r="D425">
        <v>152.35</v>
      </c>
      <c r="E425">
        <v>152.35</v>
      </c>
    </row>
    <row r="426" spans="1:5" x14ac:dyDescent="0.35">
      <c r="A426" s="10">
        <v>42283</v>
      </c>
      <c r="B426">
        <v>151.41999999999999</v>
      </c>
      <c r="C426">
        <v>151.41999999999999</v>
      </c>
      <c r="D426">
        <v>151.41999999999999</v>
      </c>
      <c r="E426">
        <v>151.41999999999999</v>
      </c>
    </row>
    <row r="427" spans="1:5" x14ac:dyDescent="0.35">
      <c r="A427" s="10">
        <v>42284</v>
      </c>
      <c r="B427">
        <v>152.66</v>
      </c>
      <c r="C427">
        <v>152.66</v>
      </c>
      <c r="D427">
        <v>152.66</v>
      </c>
      <c r="E427">
        <v>152.66</v>
      </c>
    </row>
    <row r="428" spans="1:5" x14ac:dyDescent="0.35">
      <c r="A428" s="10">
        <v>42285</v>
      </c>
      <c r="B428">
        <v>154.04</v>
      </c>
      <c r="C428">
        <v>154.04</v>
      </c>
      <c r="D428">
        <v>154.04</v>
      </c>
      <c r="E428">
        <v>154.04</v>
      </c>
    </row>
    <row r="429" spans="1:5" x14ac:dyDescent="0.35">
      <c r="A429" s="10">
        <v>42286</v>
      </c>
      <c r="B429">
        <v>154.05000000000001</v>
      </c>
      <c r="C429">
        <v>154.05000000000001</v>
      </c>
      <c r="D429">
        <v>154.05000000000001</v>
      </c>
      <c r="E429">
        <v>154.05000000000001</v>
      </c>
    </row>
    <row r="430" spans="1:5" x14ac:dyDescent="0.35">
      <c r="A430" s="10">
        <v>42289</v>
      </c>
      <c r="B430">
        <v>153.53</v>
      </c>
      <c r="C430">
        <v>153.53</v>
      </c>
      <c r="D430">
        <v>153.53</v>
      </c>
      <c r="E430">
        <v>153.53</v>
      </c>
    </row>
    <row r="431" spans="1:5" x14ac:dyDescent="0.35">
      <c r="A431" s="10">
        <v>42290</v>
      </c>
      <c r="B431">
        <v>152.41</v>
      </c>
      <c r="C431">
        <v>152.41</v>
      </c>
      <c r="D431">
        <v>152.41</v>
      </c>
      <c r="E431">
        <v>152.41</v>
      </c>
    </row>
    <row r="432" spans="1:5" x14ac:dyDescent="0.35">
      <c r="A432" s="10">
        <v>42291</v>
      </c>
      <c r="B432">
        <v>151.43</v>
      </c>
      <c r="C432">
        <v>151.43</v>
      </c>
      <c r="D432">
        <v>151.43</v>
      </c>
      <c r="E432">
        <v>151.43</v>
      </c>
    </row>
    <row r="433" spans="1:5" x14ac:dyDescent="0.35">
      <c r="A433" s="10">
        <v>42292</v>
      </c>
      <c r="B433">
        <v>153.87</v>
      </c>
      <c r="C433">
        <v>153.87</v>
      </c>
      <c r="D433">
        <v>153.87</v>
      </c>
      <c r="E433">
        <v>153.87</v>
      </c>
    </row>
    <row r="434" spans="1:5" x14ac:dyDescent="0.35">
      <c r="A434" s="10">
        <v>42293</v>
      </c>
      <c r="B434">
        <v>154.16999999999999</v>
      </c>
      <c r="C434">
        <v>154.16999999999999</v>
      </c>
      <c r="D434">
        <v>154.16999999999999</v>
      </c>
      <c r="E434">
        <v>154.16999999999999</v>
      </c>
    </row>
    <row r="435" spans="1:5" x14ac:dyDescent="0.35">
      <c r="A435" s="10">
        <v>42296</v>
      </c>
      <c r="B435">
        <v>155.41999999999999</v>
      </c>
      <c r="C435">
        <v>155.41999999999999</v>
      </c>
      <c r="D435">
        <v>155.41999999999999</v>
      </c>
      <c r="E435">
        <v>155.41999999999999</v>
      </c>
    </row>
    <row r="436" spans="1:5" x14ac:dyDescent="0.35">
      <c r="A436" s="10">
        <v>42297</v>
      </c>
      <c r="B436">
        <v>155.33000000000001</v>
      </c>
      <c r="C436">
        <v>155.33000000000001</v>
      </c>
      <c r="D436">
        <v>155.33000000000001</v>
      </c>
      <c r="E436">
        <v>155.33000000000001</v>
      </c>
    </row>
    <row r="437" spans="1:5" x14ac:dyDescent="0.35">
      <c r="A437" s="10">
        <v>42298</v>
      </c>
      <c r="B437">
        <v>154.94</v>
      </c>
      <c r="C437">
        <v>154.94</v>
      </c>
      <c r="D437">
        <v>154.94</v>
      </c>
      <c r="E437">
        <v>154.94</v>
      </c>
    </row>
    <row r="438" spans="1:5" x14ac:dyDescent="0.35">
      <c r="A438" s="10">
        <v>42299</v>
      </c>
      <c r="B438">
        <v>158.87</v>
      </c>
      <c r="C438">
        <v>158.87</v>
      </c>
      <c r="D438">
        <v>158.87</v>
      </c>
      <c r="E438">
        <v>158.87</v>
      </c>
    </row>
    <row r="439" spans="1:5" x14ac:dyDescent="0.35">
      <c r="A439" s="10">
        <v>42300</v>
      </c>
      <c r="B439">
        <v>160.41999999999999</v>
      </c>
      <c r="C439">
        <v>160.41999999999999</v>
      </c>
      <c r="D439">
        <v>160.41999999999999</v>
      </c>
      <c r="E439">
        <v>160.41999999999999</v>
      </c>
    </row>
    <row r="440" spans="1:5" x14ac:dyDescent="0.35">
      <c r="A440" s="10">
        <v>42303</v>
      </c>
      <c r="B440">
        <v>159.6</v>
      </c>
      <c r="C440">
        <v>159.6</v>
      </c>
      <c r="D440">
        <v>159.6</v>
      </c>
      <c r="E440">
        <v>159.6</v>
      </c>
    </row>
    <row r="441" spans="1:5" x14ac:dyDescent="0.35">
      <c r="A441" s="10">
        <v>42304</v>
      </c>
      <c r="B441">
        <v>159.46</v>
      </c>
      <c r="C441">
        <v>159.46</v>
      </c>
      <c r="D441">
        <v>159.46</v>
      </c>
      <c r="E441">
        <v>159.46</v>
      </c>
    </row>
    <row r="442" spans="1:5" x14ac:dyDescent="0.35">
      <c r="A442" s="10">
        <v>42305</v>
      </c>
      <c r="B442">
        <v>161.04</v>
      </c>
      <c r="C442">
        <v>161.04</v>
      </c>
      <c r="D442">
        <v>161.04</v>
      </c>
      <c r="E442">
        <v>161.04</v>
      </c>
    </row>
    <row r="443" spans="1:5" x14ac:dyDescent="0.35">
      <c r="A443" s="10">
        <v>42306</v>
      </c>
      <c r="B443">
        <v>160.82</v>
      </c>
      <c r="C443">
        <v>160.82</v>
      </c>
      <c r="D443">
        <v>160.82</v>
      </c>
      <c r="E443">
        <v>160.82</v>
      </c>
    </row>
    <row r="444" spans="1:5" x14ac:dyDescent="0.35">
      <c r="A444" s="10">
        <v>42307</v>
      </c>
      <c r="B444">
        <v>160.15</v>
      </c>
      <c r="C444">
        <v>160.15</v>
      </c>
      <c r="D444">
        <v>160.15</v>
      </c>
      <c r="E444">
        <v>160.15</v>
      </c>
    </row>
    <row r="445" spans="1:5" x14ac:dyDescent="0.35">
      <c r="A445" s="10">
        <v>42310</v>
      </c>
      <c r="B445">
        <v>161.69999999999999</v>
      </c>
      <c r="C445">
        <v>161.69999999999999</v>
      </c>
      <c r="D445">
        <v>161.69999999999999</v>
      </c>
      <c r="E445">
        <v>161.69999999999999</v>
      </c>
    </row>
    <row r="446" spans="1:5" x14ac:dyDescent="0.35">
      <c r="A446" s="10">
        <v>42311</v>
      </c>
      <c r="B446">
        <v>162.5</v>
      </c>
      <c r="C446">
        <v>162.5</v>
      </c>
      <c r="D446">
        <v>162.5</v>
      </c>
      <c r="E446">
        <v>162.5</v>
      </c>
    </row>
    <row r="447" spans="1:5" x14ac:dyDescent="0.35">
      <c r="A447" s="10">
        <v>42312</v>
      </c>
      <c r="B447">
        <v>164.3</v>
      </c>
      <c r="C447">
        <v>164.3</v>
      </c>
      <c r="D447">
        <v>164.3</v>
      </c>
      <c r="E447">
        <v>164.3</v>
      </c>
    </row>
    <row r="448" spans="1:5" x14ac:dyDescent="0.35">
      <c r="A448" s="10">
        <v>42313</v>
      </c>
      <c r="B448">
        <v>165.11</v>
      </c>
      <c r="C448">
        <v>165.11</v>
      </c>
      <c r="D448">
        <v>165.11</v>
      </c>
      <c r="E448">
        <v>165.11</v>
      </c>
    </row>
    <row r="449" spans="1:5" x14ac:dyDescent="0.35">
      <c r="A449" s="10">
        <v>42314</v>
      </c>
      <c r="B449">
        <v>165.95</v>
      </c>
      <c r="C449">
        <v>165.95</v>
      </c>
      <c r="D449">
        <v>165.95</v>
      </c>
      <c r="E449">
        <v>165.95</v>
      </c>
    </row>
    <row r="450" spans="1:5" x14ac:dyDescent="0.35">
      <c r="A450" s="10">
        <v>42317</v>
      </c>
      <c r="B450">
        <v>164.35</v>
      </c>
      <c r="C450">
        <v>164.35</v>
      </c>
      <c r="D450">
        <v>164.35</v>
      </c>
      <c r="E450">
        <v>164.35</v>
      </c>
    </row>
    <row r="451" spans="1:5" x14ac:dyDescent="0.35">
      <c r="A451" s="10">
        <v>42318</v>
      </c>
      <c r="B451">
        <v>165.53</v>
      </c>
      <c r="C451">
        <v>165.53</v>
      </c>
      <c r="D451">
        <v>165.53</v>
      </c>
      <c r="E451">
        <v>165.53</v>
      </c>
    </row>
    <row r="452" spans="1:5" x14ac:dyDescent="0.35">
      <c r="A452" s="10">
        <v>42319</v>
      </c>
      <c r="B452">
        <v>164.98</v>
      </c>
      <c r="C452">
        <v>164.98</v>
      </c>
      <c r="D452">
        <v>164.98</v>
      </c>
      <c r="E452">
        <v>164.98</v>
      </c>
    </row>
    <row r="453" spans="1:5" x14ac:dyDescent="0.35">
      <c r="A453" s="10">
        <v>42320</v>
      </c>
      <c r="B453">
        <v>162.46</v>
      </c>
      <c r="C453">
        <v>162.46</v>
      </c>
      <c r="D453">
        <v>162.46</v>
      </c>
      <c r="E453">
        <v>162.46</v>
      </c>
    </row>
    <row r="454" spans="1:5" x14ac:dyDescent="0.35">
      <c r="A454" s="10">
        <v>42321</v>
      </c>
      <c r="B454">
        <v>161.38</v>
      </c>
      <c r="C454">
        <v>161.38</v>
      </c>
      <c r="D454">
        <v>161.38</v>
      </c>
      <c r="E454">
        <v>161.38</v>
      </c>
    </row>
    <row r="455" spans="1:5" x14ac:dyDescent="0.35">
      <c r="A455" s="10">
        <v>42324</v>
      </c>
      <c r="B455">
        <v>163.01</v>
      </c>
      <c r="C455">
        <v>163.01</v>
      </c>
      <c r="D455">
        <v>163.01</v>
      </c>
      <c r="E455">
        <v>163.01</v>
      </c>
    </row>
    <row r="456" spans="1:5" x14ac:dyDescent="0.35">
      <c r="A456" s="10">
        <v>42325</v>
      </c>
      <c r="B456">
        <v>164.79</v>
      </c>
      <c r="C456">
        <v>164.79</v>
      </c>
      <c r="D456">
        <v>164.79</v>
      </c>
      <c r="E456">
        <v>164.79</v>
      </c>
    </row>
    <row r="457" spans="1:5" x14ac:dyDescent="0.35">
      <c r="A457" s="10">
        <v>42326</v>
      </c>
      <c r="B457">
        <v>166.49</v>
      </c>
      <c r="C457">
        <v>166.49</v>
      </c>
      <c r="D457">
        <v>166.49</v>
      </c>
      <c r="E457">
        <v>166.49</v>
      </c>
    </row>
    <row r="458" spans="1:5" x14ac:dyDescent="0.35">
      <c r="A458" s="10">
        <v>42327</v>
      </c>
      <c r="B458">
        <v>166.26</v>
      </c>
      <c r="C458">
        <v>166.26</v>
      </c>
      <c r="D458">
        <v>166.26</v>
      </c>
      <c r="E458">
        <v>166.26</v>
      </c>
    </row>
    <row r="459" spans="1:5" x14ac:dyDescent="0.35">
      <c r="A459" s="10">
        <v>42328</v>
      </c>
      <c r="B459">
        <v>167.04</v>
      </c>
      <c r="C459">
        <v>167.04</v>
      </c>
      <c r="D459">
        <v>167.04</v>
      </c>
      <c r="E459">
        <v>167.04</v>
      </c>
    </row>
    <row r="460" spans="1:5" x14ac:dyDescent="0.35">
      <c r="A460" s="10">
        <v>42331</v>
      </c>
      <c r="B460">
        <v>167.49</v>
      </c>
      <c r="C460">
        <v>167.49</v>
      </c>
      <c r="D460">
        <v>167.49</v>
      </c>
      <c r="E460">
        <v>167.49</v>
      </c>
    </row>
    <row r="461" spans="1:5" x14ac:dyDescent="0.35">
      <c r="A461" s="10">
        <v>42332</v>
      </c>
      <c r="B461">
        <v>166.63</v>
      </c>
      <c r="C461">
        <v>166.63</v>
      </c>
      <c r="D461">
        <v>166.63</v>
      </c>
      <c r="E461">
        <v>166.63</v>
      </c>
    </row>
    <row r="462" spans="1:5" x14ac:dyDescent="0.35">
      <c r="A462" s="10">
        <v>42333</v>
      </c>
      <c r="B462">
        <v>168.01</v>
      </c>
      <c r="C462">
        <v>168.01</v>
      </c>
      <c r="D462">
        <v>168.01</v>
      </c>
      <c r="E462">
        <v>168.01</v>
      </c>
    </row>
    <row r="463" spans="1:5" x14ac:dyDescent="0.35">
      <c r="A463" s="10">
        <v>42335</v>
      </c>
      <c r="B463">
        <v>169.69</v>
      </c>
      <c r="C463">
        <v>169.69</v>
      </c>
      <c r="D463">
        <v>169.69</v>
      </c>
      <c r="E463">
        <v>169.69</v>
      </c>
    </row>
    <row r="464" spans="1:5" x14ac:dyDescent="0.35">
      <c r="A464" s="10">
        <v>42338</v>
      </c>
      <c r="B464">
        <v>170.51</v>
      </c>
      <c r="C464">
        <v>170.51</v>
      </c>
      <c r="D464">
        <v>170.51</v>
      </c>
      <c r="E464">
        <v>170.51</v>
      </c>
    </row>
    <row r="465" spans="1:5" x14ac:dyDescent="0.35">
      <c r="A465" s="10">
        <v>42339</v>
      </c>
      <c r="B465">
        <v>170.54</v>
      </c>
      <c r="C465">
        <v>170.54</v>
      </c>
      <c r="D465">
        <v>170.54</v>
      </c>
      <c r="E465">
        <v>170.54</v>
      </c>
    </row>
    <row r="466" spans="1:5" x14ac:dyDescent="0.35">
      <c r="A466" s="10">
        <v>42340</v>
      </c>
      <c r="B466">
        <v>169.58</v>
      </c>
      <c r="C466">
        <v>169.58</v>
      </c>
      <c r="D466">
        <v>169.58</v>
      </c>
      <c r="E466">
        <v>169.58</v>
      </c>
    </row>
    <row r="467" spans="1:5" x14ac:dyDescent="0.35">
      <c r="A467" s="10">
        <v>42341</v>
      </c>
      <c r="B467">
        <v>163.6</v>
      </c>
      <c r="C467">
        <v>163.6</v>
      </c>
      <c r="D467">
        <v>163.6</v>
      </c>
      <c r="E467">
        <v>163.6</v>
      </c>
    </row>
    <row r="468" spans="1:5" x14ac:dyDescent="0.35">
      <c r="A468" s="10">
        <v>42342</v>
      </c>
      <c r="B468">
        <v>164.57</v>
      </c>
      <c r="C468">
        <v>164.57</v>
      </c>
      <c r="D468">
        <v>164.57</v>
      </c>
      <c r="E468">
        <v>164.57</v>
      </c>
    </row>
    <row r="469" spans="1:5" x14ac:dyDescent="0.35">
      <c r="A469" s="10">
        <v>42345</v>
      </c>
      <c r="B469">
        <v>164.35</v>
      </c>
      <c r="C469">
        <v>164.35</v>
      </c>
      <c r="D469">
        <v>164.35</v>
      </c>
      <c r="E469">
        <v>164.35</v>
      </c>
    </row>
    <row r="470" spans="1:5" x14ac:dyDescent="0.35">
      <c r="A470" s="10">
        <v>42346</v>
      </c>
      <c r="B470">
        <v>162.54</v>
      </c>
      <c r="C470">
        <v>162.54</v>
      </c>
      <c r="D470">
        <v>162.54</v>
      </c>
      <c r="E470">
        <v>162.54</v>
      </c>
    </row>
    <row r="471" spans="1:5" x14ac:dyDescent="0.35">
      <c r="A471" s="10">
        <v>42347</v>
      </c>
      <c r="B471">
        <v>160.19999999999999</v>
      </c>
      <c r="C471">
        <v>160.19999999999999</v>
      </c>
      <c r="D471">
        <v>160.19999999999999</v>
      </c>
      <c r="E471">
        <v>160.19999999999999</v>
      </c>
    </row>
    <row r="472" spans="1:5" x14ac:dyDescent="0.35">
      <c r="A472" s="10">
        <v>42348</v>
      </c>
      <c r="B472">
        <v>159.91</v>
      </c>
      <c r="C472">
        <v>159.91</v>
      </c>
      <c r="D472">
        <v>159.91</v>
      </c>
      <c r="E472">
        <v>159.91</v>
      </c>
    </row>
    <row r="473" spans="1:5" x14ac:dyDescent="0.35">
      <c r="A473" s="10">
        <v>42349</v>
      </c>
      <c r="B473">
        <v>157.19</v>
      </c>
      <c r="C473">
        <v>157.19</v>
      </c>
      <c r="D473">
        <v>157.19</v>
      </c>
      <c r="E473">
        <v>157.19</v>
      </c>
    </row>
    <row r="474" spans="1:5" x14ac:dyDescent="0.35">
      <c r="A474" s="10">
        <v>42352</v>
      </c>
      <c r="B474">
        <v>156.72999999999999</v>
      </c>
      <c r="C474">
        <v>156.72999999999999</v>
      </c>
      <c r="D474">
        <v>156.72999999999999</v>
      </c>
      <c r="E474">
        <v>156.72999999999999</v>
      </c>
    </row>
    <row r="475" spans="1:5" x14ac:dyDescent="0.35">
      <c r="A475" s="10">
        <v>42353</v>
      </c>
      <c r="B475">
        <v>159.72999999999999</v>
      </c>
      <c r="C475">
        <v>159.72999999999999</v>
      </c>
      <c r="D475">
        <v>159.72999999999999</v>
      </c>
      <c r="E475">
        <v>159.72999999999999</v>
      </c>
    </row>
    <row r="476" spans="1:5" x14ac:dyDescent="0.35">
      <c r="A476" s="10">
        <v>42354</v>
      </c>
      <c r="B476">
        <v>161.78</v>
      </c>
      <c r="C476">
        <v>161.78</v>
      </c>
      <c r="D476">
        <v>161.78</v>
      </c>
      <c r="E476">
        <v>161.78</v>
      </c>
    </row>
    <row r="477" spans="1:5" x14ac:dyDescent="0.35">
      <c r="A477" s="10">
        <v>42355</v>
      </c>
      <c r="B477">
        <v>162.13999999999999</v>
      </c>
      <c r="C477">
        <v>162.13999999999999</v>
      </c>
      <c r="D477">
        <v>162.13999999999999</v>
      </c>
      <c r="E477">
        <v>162.13999999999999</v>
      </c>
    </row>
    <row r="478" spans="1:5" x14ac:dyDescent="0.35">
      <c r="A478" s="10">
        <v>42356</v>
      </c>
      <c r="B478">
        <v>160.22999999999999</v>
      </c>
      <c r="C478">
        <v>160.22999999999999</v>
      </c>
      <c r="D478">
        <v>160.22999999999999</v>
      </c>
      <c r="E478">
        <v>160.22999999999999</v>
      </c>
    </row>
    <row r="479" spans="1:5" x14ac:dyDescent="0.35">
      <c r="A479" s="10">
        <v>42359</v>
      </c>
      <c r="B479">
        <v>159.26</v>
      </c>
      <c r="C479">
        <v>159.26</v>
      </c>
      <c r="D479">
        <v>159.26</v>
      </c>
      <c r="E479">
        <v>159.26</v>
      </c>
    </row>
    <row r="480" spans="1:5" x14ac:dyDescent="0.35">
      <c r="A480" s="10">
        <v>42360</v>
      </c>
      <c r="B480">
        <v>159.16999999999999</v>
      </c>
      <c r="C480">
        <v>159.16999999999999</v>
      </c>
      <c r="D480">
        <v>159.16999999999999</v>
      </c>
      <c r="E480">
        <v>159.16999999999999</v>
      </c>
    </row>
    <row r="481" spans="1:5" x14ac:dyDescent="0.35">
      <c r="A481" s="10">
        <v>42362</v>
      </c>
      <c r="B481">
        <v>161.63999999999999</v>
      </c>
      <c r="C481">
        <v>161.63999999999999</v>
      </c>
      <c r="D481">
        <v>161.63999999999999</v>
      </c>
      <c r="E481">
        <v>161.63999999999999</v>
      </c>
    </row>
    <row r="482" spans="1:5" x14ac:dyDescent="0.35">
      <c r="A482" s="10">
        <v>42366</v>
      </c>
      <c r="B482">
        <v>161.61000000000001</v>
      </c>
      <c r="C482">
        <v>161.61000000000001</v>
      </c>
      <c r="D482">
        <v>161.61000000000001</v>
      </c>
      <c r="E482">
        <v>161.61000000000001</v>
      </c>
    </row>
    <row r="483" spans="1:5" x14ac:dyDescent="0.35">
      <c r="A483" s="10">
        <v>42367</v>
      </c>
      <c r="B483">
        <v>163.61000000000001</v>
      </c>
      <c r="C483">
        <v>163.61000000000001</v>
      </c>
      <c r="D483">
        <v>163.61000000000001</v>
      </c>
      <c r="E483">
        <v>163.61000000000001</v>
      </c>
    </row>
    <row r="484" spans="1:5" x14ac:dyDescent="0.35">
      <c r="A484" s="10">
        <v>42368</v>
      </c>
      <c r="B484">
        <v>162.96</v>
      </c>
      <c r="C484">
        <v>162.96</v>
      </c>
      <c r="D484">
        <v>162.96</v>
      </c>
      <c r="E484">
        <v>162.96</v>
      </c>
    </row>
    <row r="485" spans="1:5" x14ac:dyDescent="0.35">
      <c r="A485" s="10">
        <v>42369</v>
      </c>
      <c r="B485">
        <v>161.81</v>
      </c>
      <c r="C485">
        <v>161.81</v>
      </c>
      <c r="D485">
        <v>161.81</v>
      </c>
      <c r="E485">
        <v>161.81</v>
      </c>
    </row>
    <row r="486" spans="1:5" x14ac:dyDescent="0.35">
      <c r="A486" s="10">
        <v>42373</v>
      </c>
      <c r="B486">
        <v>160.41999999999999</v>
      </c>
      <c r="C486">
        <v>160.41999999999999</v>
      </c>
      <c r="D486">
        <v>160.41999999999999</v>
      </c>
      <c r="E486">
        <v>160.41999999999999</v>
      </c>
    </row>
    <row r="487" spans="1:5" x14ac:dyDescent="0.35">
      <c r="A487" s="10">
        <v>42374</v>
      </c>
      <c r="B487">
        <v>161.37</v>
      </c>
      <c r="C487">
        <v>161.37</v>
      </c>
      <c r="D487">
        <v>161.37</v>
      </c>
      <c r="E487">
        <v>161.37</v>
      </c>
    </row>
    <row r="488" spans="1:5" x14ac:dyDescent="0.35">
      <c r="A488" s="10">
        <v>42375</v>
      </c>
      <c r="B488">
        <v>158.33000000000001</v>
      </c>
      <c r="C488">
        <v>158.33000000000001</v>
      </c>
      <c r="D488">
        <v>158.33000000000001</v>
      </c>
      <c r="E488">
        <v>158.33000000000001</v>
      </c>
    </row>
    <row r="489" spans="1:5" x14ac:dyDescent="0.35">
      <c r="A489" s="10">
        <v>42376</v>
      </c>
      <c r="B489">
        <v>154.41</v>
      </c>
      <c r="C489">
        <v>154.41</v>
      </c>
      <c r="D489">
        <v>154.41</v>
      </c>
      <c r="E489">
        <v>154.41</v>
      </c>
    </row>
    <row r="490" spans="1:5" x14ac:dyDescent="0.35">
      <c r="A490" s="10">
        <v>42377</v>
      </c>
      <c r="B490">
        <v>151.91</v>
      </c>
      <c r="C490">
        <v>151.91</v>
      </c>
      <c r="D490">
        <v>151.91</v>
      </c>
      <c r="E490">
        <v>151.91</v>
      </c>
    </row>
    <row r="491" spans="1:5" x14ac:dyDescent="0.35">
      <c r="A491" s="10">
        <v>42380</v>
      </c>
      <c r="B491">
        <v>151.97999999999999</v>
      </c>
      <c r="C491">
        <v>151.97999999999999</v>
      </c>
      <c r="D491">
        <v>151.97999999999999</v>
      </c>
      <c r="E491">
        <v>151.97999999999999</v>
      </c>
    </row>
    <row r="492" spans="1:5" x14ac:dyDescent="0.35">
      <c r="A492" s="10">
        <v>42381</v>
      </c>
      <c r="B492">
        <v>153.6</v>
      </c>
      <c r="C492">
        <v>153.6</v>
      </c>
      <c r="D492">
        <v>153.6</v>
      </c>
      <c r="E492">
        <v>153.6</v>
      </c>
    </row>
    <row r="493" spans="1:5" x14ac:dyDescent="0.35">
      <c r="A493" s="10">
        <v>42382</v>
      </c>
      <c r="B493">
        <v>150.69</v>
      </c>
      <c r="C493">
        <v>150.69</v>
      </c>
      <c r="D493">
        <v>150.69</v>
      </c>
      <c r="E493">
        <v>150.69</v>
      </c>
    </row>
    <row r="494" spans="1:5" x14ac:dyDescent="0.35">
      <c r="A494" s="10">
        <v>42383</v>
      </c>
      <c r="B494">
        <v>150.4</v>
      </c>
      <c r="C494">
        <v>150.4</v>
      </c>
      <c r="D494">
        <v>150.4</v>
      </c>
      <c r="E494">
        <v>150.4</v>
      </c>
    </row>
    <row r="495" spans="1:5" x14ac:dyDescent="0.35">
      <c r="A495" s="10">
        <v>42384</v>
      </c>
      <c r="B495">
        <v>146.1</v>
      </c>
      <c r="C495">
        <v>146.1</v>
      </c>
      <c r="D495">
        <v>146.1</v>
      </c>
      <c r="E495">
        <v>146.1</v>
      </c>
    </row>
    <row r="496" spans="1:5" x14ac:dyDescent="0.35">
      <c r="A496" s="10">
        <v>42388</v>
      </c>
      <c r="B496">
        <v>147.38999999999999</v>
      </c>
      <c r="C496">
        <v>147.38999999999999</v>
      </c>
      <c r="D496">
        <v>147.38999999999999</v>
      </c>
      <c r="E496">
        <v>147.38999999999999</v>
      </c>
    </row>
    <row r="497" spans="1:5" x14ac:dyDescent="0.35">
      <c r="A497" s="10">
        <v>42389</v>
      </c>
      <c r="B497">
        <v>145.28</v>
      </c>
      <c r="C497">
        <v>145.28</v>
      </c>
      <c r="D497">
        <v>145.28</v>
      </c>
      <c r="E497">
        <v>145.28</v>
      </c>
    </row>
    <row r="498" spans="1:5" x14ac:dyDescent="0.35">
      <c r="A498" s="10">
        <v>42390</v>
      </c>
      <c r="B498">
        <v>146.84</v>
      </c>
      <c r="C498">
        <v>146.84</v>
      </c>
      <c r="D498">
        <v>146.84</v>
      </c>
      <c r="E498">
        <v>146.84</v>
      </c>
    </row>
    <row r="499" spans="1:5" x14ac:dyDescent="0.35">
      <c r="A499" s="10">
        <v>42391</v>
      </c>
      <c r="B499">
        <v>150.16</v>
      </c>
      <c r="C499">
        <v>150.16</v>
      </c>
      <c r="D499">
        <v>150.16</v>
      </c>
      <c r="E499">
        <v>150.16</v>
      </c>
    </row>
    <row r="500" spans="1:5" x14ac:dyDescent="0.35">
      <c r="A500" s="10">
        <v>42394</v>
      </c>
      <c r="B500">
        <v>148.56</v>
      </c>
      <c r="C500">
        <v>148.56</v>
      </c>
      <c r="D500">
        <v>148.56</v>
      </c>
      <c r="E500">
        <v>148.56</v>
      </c>
    </row>
    <row r="501" spans="1:5" x14ac:dyDescent="0.35">
      <c r="A501" s="10">
        <v>42395</v>
      </c>
      <c r="B501">
        <v>149.83000000000001</v>
      </c>
      <c r="C501">
        <v>149.83000000000001</v>
      </c>
      <c r="D501">
        <v>149.83000000000001</v>
      </c>
      <c r="E501">
        <v>149.83000000000001</v>
      </c>
    </row>
    <row r="502" spans="1:5" x14ac:dyDescent="0.35">
      <c r="A502" s="10">
        <v>42396</v>
      </c>
      <c r="B502">
        <v>149.07</v>
      </c>
      <c r="C502">
        <v>149.07</v>
      </c>
      <c r="D502">
        <v>149.07</v>
      </c>
      <c r="E502">
        <v>149.07</v>
      </c>
    </row>
    <row r="503" spans="1:5" x14ac:dyDescent="0.35">
      <c r="A503" s="10">
        <v>42397</v>
      </c>
      <c r="B503">
        <v>147.63999999999999</v>
      </c>
      <c r="C503">
        <v>147.63999999999999</v>
      </c>
      <c r="D503">
        <v>147.63999999999999</v>
      </c>
      <c r="E503">
        <v>147.63999999999999</v>
      </c>
    </row>
    <row r="504" spans="1:5" x14ac:dyDescent="0.35">
      <c r="A504" s="10">
        <v>42398</v>
      </c>
      <c r="B504">
        <v>152.76</v>
      </c>
      <c r="C504">
        <v>152.76</v>
      </c>
      <c r="D504">
        <v>152.76</v>
      </c>
      <c r="E504">
        <v>152.76</v>
      </c>
    </row>
    <row r="505" spans="1:5" x14ac:dyDescent="0.35">
      <c r="A505" s="10">
        <v>42401</v>
      </c>
      <c r="B505">
        <v>152.9</v>
      </c>
      <c r="C505">
        <v>152.9</v>
      </c>
      <c r="D505">
        <v>152.9</v>
      </c>
      <c r="E505">
        <v>152.9</v>
      </c>
    </row>
    <row r="506" spans="1:5" x14ac:dyDescent="0.35">
      <c r="A506" s="10">
        <v>42402</v>
      </c>
      <c r="B506">
        <v>150.25</v>
      </c>
      <c r="C506">
        <v>150.25</v>
      </c>
      <c r="D506">
        <v>150.25</v>
      </c>
      <c r="E506">
        <v>150.25</v>
      </c>
    </row>
    <row r="507" spans="1:5" x14ac:dyDescent="0.35">
      <c r="A507" s="10">
        <v>42403</v>
      </c>
      <c r="B507">
        <v>149.09</v>
      </c>
      <c r="C507">
        <v>149.09</v>
      </c>
      <c r="D507">
        <v>149.09</v>
      </c>
      <c r="E507">
        <v>149.09</v>
      </c>
    </row>
    <row r="508" spans="1:5" x14ac:dyDescent="0.35">
      <c r="A508" s="10">
        <v>42404</v>
      </c>
      <c r="B508">
        <v>148.15</v>
      </c>
      <c r="C508">
        <v>148.15</v>
      </c>
      <c r="D508">
        <v>148.15</v>
      </c>
      <c r="E508">
        <v>148.15</v>
      </c>
    </row>
    <row r="509" spans="1:5" x14ac:dyDescent="0.35">
      <c r="A509" s="10">
        <v>42405</v>
      </c>
      <c r="B509">
        <v>145.36000000000001</v>
      </c>
      <c r="C509">
        <v>145.36000000000001</v>
      </c>
      <c r="D509">
        <v>145.36000000000001</v>
      </c>
      <c r="E509">
        <v>145.36000000000001</v>
      </c>
    </row>
    <row r="510" spans="1:5" x14ac:dyDescent="0.35">
      <c r="A510" s="10">
        <v>42408</v>
      </c>
      <c r="B510">
        <v>141.41999999999999</v>
      </c>
      <c r="C510">
        <v>141.41999999999999</v>
      </c>
      <c r="D510">
        <v>141.41999999999999</v>
      </c>
      <c r="E510">
        <v>141.41999999999999</v>
      </c>
    </row>
    <row r="511" spans="1:5" x14ac:dyDescent="0.35">
      <c r="A511" s="10">
        <v>42409</v>
      </c>
      <c r="B511">
        <v>140.87</v>
      </c>
      <c r="C511">
        <v>140.87</v>
      </c>
      <c r="D511">
        <v>140.87</v>
      </c>
      <c r="E511">
        <v>140.87</v>
      </c>
    </row>
    <row r="512" spans="1:5" x14ac:dyDescent="0.35">
      <c r="A512" s="10">
        <v>42410</v>
      </c>
      <c r="B512">
        <v>142.69999999999999</v>
      </c>
      <c r="C512">
        <v>142.69999999999999</v>
      </c>
      <c r="D512">
        <v>142.69999999999999</v>
      </c>
      <c r="E512">
        <v>142.69999999999999</v>
      </c>
    </row>
    <row r="513" spans="1:5" x14ac:dyDescent="0.35">
      <c r="A513" s="10">
        <v>42411</v>
      </c>
      <c r="B513">
        <v>138.52000000000001</v>
      </c>
      <c r="C513">
        <v>138.52000000000001</v>
      </c>
      <c r="D513">
        <v>138.52000000000001</v>
      </c>
      <c r="E513">
        <v>138.52000000000001</v>
      </c>
    </row>
    <row r="514" spans="1:5" x14ac:dyDescent="0.35">
      <c r="A514" s="10">
        <v>42412</v>
      </c>
      <c r="B514">
        <v>141.94999999999999</v>
      </c>
      <c r="C514">
        <v>141.94999999999999</v>
      </c>
      <c r="D514">
        <v>141.94999999999999</v>
      </c>
      <c r="E514">
        <v>141.94999999999999</v>
      </c>
    </row>
    <row r="515" spans="1:5" x14ac:dyDescent="0.35">
      <c r="A515" s="10">
        <v>42416</v>
      </c>
      <c r="B515">
        <v>145.53</v>
      </c>
      <c r="C515">
        <v>145.53</v>
      </c>
      <c r="D515">
        <v>145.53</v>
      </c>
      <c r="E515">
        <v>145.53</v>
      </c>
    </row>
    <row r="516" spans="1:5" x14ac:dyDescent="0.35">
      <c r="A516" s="10">
        <v>42417</v>
      </c>
      <c r="B516">
        <v>147.71</v>
      </c>
      <c r="C516">
        <v>147.71</v>
      </c>
      <c r="D516">
        <v>147.71</v>
      </c>
      <c r="E516">
        <v>147.71</v>
      </c>
    </row>
    <row r="517" spans="1:5" x14ac:dyDescent="0.35">
      <c r="A517" s="10">
        <v>42418</v>
      </c>
      <c r="B517">
        <v>148.04</v>
      </c>
      <c r="C517">
        <v>148.04</v>
      </c>
      <c r="D517">
        <v>148.04</v>
      </c>
      <c r="E517">
        <v>148.04</v>
      </c>
    </row>
    <row r="518" spans="1:5" x14ac:dyDescent="0.35">
      <c r="A518" s="10">
        <v>42419</v>
      </c>
      <c r="B518">
        <v>148</v>
      </c>
      <c r="C518">
        <v>148</v>
      </c>
      <c r="D518">
        <v>148</v>
      </c>
      <c r="E518">
        <v>148</v>
      </c>
    </row>
    <row r="519" spans="1:5" x14ac:dyDescent="0.35">
      <c r="A519" s="10">
        <v>42422</v>
      </c>
      <c r="B519">
        <v>150.43</v>
      </c>
      <c r="C519">
        <v>150.43</v>
      </c>
      <c r="D519">
        <v>150.43</v>
      </c>
      <c r="E519">
        <v>150.43</v>
      </c>
    </row>
    <row r="520" spans="1:5" x14ac:dyDescent="0.35">
      <c r="A520" s="10">
        <v>42423</v>
      </c>
      <c r="B520">
        <v>149.16</v>
      </c>
      <c r="C520">
        <v>149.16</v>
      </c>
      <c r="D520">
        <v>149.16</v>
      </c>
      <c r="E520">
        <v>149.16</v>
      </c>
    </row>
    <row r="521" spans="1:5" x14ac:dyDescent="0.35">
      <c r="A521" s="10">
        <v>42424</v>
      </c>
      <c r="B521">
        <v>148.81</v>
      </c>
      <c r="C521">
        <v>148.81</v>
      </c>
      <c r="D521">
        <v>148.81</v>
      </c>
      <c r="E521">
        <v>148.81</v>
      </c>
    </row>
    <row r="522" spans="1:5" x14ac:dyDescent="0.35">
      <c r="A522" s="10">
        <v>42425</v>
      </c>
      <c r="B522">
        <v>150.61000000000001</v>
      </c>
      <c r="C522">
        <v>150.61000000000001</v>
      </c>
      <c r="D522">
        <v>150.61000000000001</v>
      </c>
      <c r="E522">
        <v>150.61000000000001</v>
      </c>
    </row>
    <row r="523" spans="1:5" x14ac:dyDescent="0.35">
      <c r="A523" s="10">
        <v>42426</v>
      </c>
      <c r="B523">
        <v>151.35</v>
      </c>
      <c r="C523">
        <v>151.35</v>
      </c>
      <c r="D523">
        <v>151.35</v>
      </c>
      <c r="E523">
        <v>151.35</v>
      </c>
    </row>
    <row r="524" spans="1:5" x14ac:dyDescent="0.35">
      <c r="A524" s="10">
        <v>42429</v>
      </c>
      <c r="B524">
        <v>152.06</v>
      </c>
      <c r="C524">
        <v>152.06</v>
      </c>
      <c r="D524">
        <v>152.06</v>
      </c>
      <c r="E524">
        <v>152.06</v>
      </c>
    </row>
    <row r="525" spans="1:5" x14ac:dyDescent="0.35">
      <c r="A525" s="10">
        <v>42430</v>
      </c>
      <c r="B525">
        <v>155.07</v>
      </c>
      <c r="C525">
        <v>155.07</v>
      </c>
      <c r="D525">
        <v>155.07</v>
      </c>
      <c r="E525">
        <v>155.07</v>
      </c>
    </row>
    <row r="526" spans="1:5" x14ac:dyDescent="0.35">
      <c r="A526" s="10">
        <v>42431</v>
      </c>
      <c r="B526">
        <v>156.19</v>
      </c>
      <c r="C526">
        <v>156.19</v>
      </c>
      <c r="D526">
        <v>156.19</v>
      </c>
      <c r="E526">
        <v>156.19</v>
      </c>
    </row>
    <row r="527" spans="1:5" x14ac:dyDescent="0.35">
      <c r="A527" s="10">
        <v>42432</v>
      </c>
      <c r="B527">
        <v>154.99</v>
      </c>
      <c r="C527">
        <v>154.99</v>
      </c>
      <c r="D527">
        <v>154.99</v>
      </c>
      <c r="E527">
        <v>154.99</v>
      </c>
    </row>
    <row r="528" spans="1:5" x14ac:dyDescent="0.35">
      <c r="A528" s="10">
        <v>42433</v>
      </c>
      <c r="B528">
        <v>154.69</v>
      </c>
      <c r="C528">
        <v>154.69</v>
      </c>
      <c r="D528">
        <v>154.69</v>
      </c>
      <c r="E528">
        <v>154.69</v>
      </c>
    </row>
    <row r="529" spans="1:5" x14ac:dyDescent="0.35">
      <c r="A529" s="10">
        <v>42436</v>
      </c>
      <c r="B529">
        <v>154.33000000000001</v>
      </c>
      <c r="C529">
        <v>154.33000000000001</v>
      </c>
      <c r="D529">
        <v>154.33000000000001</v>
      </c>
      <c r="E529">
        <v>154.33000000000001</v>
      </c>
    </row>
    <row r="530" spans="1:5" x14ac:dyDescent="0.35">
      <c r="A530" s="10">
        <v>42437</v>
      </c>
      <c r="B530">
        <v>151.85</v>
      </c>
      <c r="C530">
        <v>151.85</v>
      </c>
      <c r="D530">
        <v>151.85</v>
      </c>
      <c r="E530">
        <v>151.85</v>
      </c>
    </row>
    <row r="531" spans="1:5" x14ac:dyDescent="0.35">
      <c r="A531" s="10">
        <v>42438</v>
      </c>
      <c r="B531">
        <v>152.97999999999999</v>
      </c>
      <c r="C531">
        <v>152.97999999999999</v>
      </c>
      <c r="D531">
        <v>152.97999999999999</v>
      </c>
      <c r="E531">
        <v>152.97999999999999</v>
      </c>
    </row>
    <row r="532" spans="1:5" x14ac:dyDescent="0.35">
      <c r="A532" s="10">
        <v>42439</v>
      </c>
      <c r="B532">
        <v>151.13</v>
      </c>
      <c r="C532">
        <v>151.13</v>
      </c>
      <c r="D532">
        <v>151.13</v>
      </c>
      <c r="E532">
        <v>151.13</v>
      </c>
    </row>
    <row r="533" spans="1:5" x14ac:dyDescent="0.35">
      <c r="A533" s="10">
        <v>42440</v>
      </c>
      <c r="B533">
        <v>153.51</v>
      </c>
      <c r="C533">
        <v>153.51</v>
      </c>
      <c r="D533">
        <v>153.51</v>
      </c>
      <c r="E533">
        <v>153.51</v>
      </c>
    </row>
    <row r="534" spans="1:5" x14ac:dyDescent="0.35">
      <c r="A534" s="10">
        <v>42443</v>
      </c>
      <c r="B534">
        <v>154.31</v>
      </c>
      <c r="C534">
        <v>154.31</v>
      </c>
      <c r="D534">
        <v>154.31</v>
      </c>
      <c r="E534">
        <v>154.31</v>
      </c>
    </row>
    <row r="535" spans="1:5" x14ac:dyDescent="0.35">
      <c r="A535" s="10">
        <v>42444</v>
      </c>
      <c r="B535">
        <v>153.85</v>
      </c>
      <c r="C535">
        <v>153.85</v>
      </c>
      <c r="D535">
        <v>153.85</v>
      </c>
      <c r="E535">
        <v>153.85</v>
      </c>
    </row>
    <row r="536" spans="1:5" x14ac:dyDescent="0.35">
      <c r="A536" s="10">
        <v>42445</v>
      </c>
      <c r="B536">
        <v>155.37</v>
      </c>
      <c r="C536">
        <v>155.37</v>
      </c>
      <c r="D536">
        <v>155.37</v>
      </c>
      <c r="E536">
        <v>155.37</v>
      </c>
    </row>
    <row r="537" spans="1:5" x14ac:dyDescent="0.35">
      <c r="A537" s="10">
        <v>42446</v>
      </c>
      <c r="B537">
        <v>154.56</v>
      </c>
      <c r="C537">
        <v>154.56</v>
      </c>
      <c r="D537">
        <v>154.56</v>
      </c>
      <c r="E537">
        <v>154.56</v>
      </c>
    </row>
    <row r="538" spans="1:5" x14ac:dyDescent="0.35">
      <c r="A538" s="10">
        <v>42447</v>
      </c>
      <c r="B538">
        <v>155.04</v>
      </c>
      <c r="C538">
        <v>155.04</v>
      </c>
      <c r="D538">
        <v>155.04</v>
      </c>
      <c r="E538">
        <v>155.04</v>
      </c>
    </row>
    <row r="539" spans="1:5" x14ac:dyDescent="0.35">
      <c r="A539" s="10">
        <v>42450</v>
      </c>
      <c r="B539">
        <v>155.32</v>
      </c>
      <c r="C539">
        <v>155.32</v>
      </c>
      <c r="D539">
        <v>155.32</v>
      </c>
      <c r="E539">
        <v>155.32</v>
      </c>
    </row>
    <row r="540" spans="1:5" x14ac:dyDescent="0.35">
      <c r="A540" s="10">
        <v>42451</v>
      </c>
      <c r="B540">
        <v>155.83000000000001</v>
      </c>
      <c r="C540">
        <v>155.83000000000001</v>
      </c>
      <c r="D540">
        <v>155.83000000000001</v>
      </c>
      <c r="E540">
        <v>155.83000000000001</v>
      </c>
    </row>
    <row r="541" spans="1:5" x14ac:dyDescent="0.35">
      <c r="A541" s="10">
        <v>42452</v>
      </c>
      <c r="B541">
        <v>155.61000000000001</v>
      </c>
      <c r="C541">
        <v>155.61000000000001</v>
      </c>
      <c r="D541">
        <v>155.61000000000001</v>
      </c>
      <c r="E541">
        <v>155.61000000000001</v>
      </c>
    </row>
    <row r="542" spans="1:5" x14ac:dyDescent="0.35">
      <c r="A542" s="10">
        <v>42457</v>
      </c>
      <c r="B542">
        <v>155.16</v>
      </c>
      <c r="C542">
        <v>155.16</v>
      </c>
      <c r="D542">
        <v>155.16</v>
      </c>
      <c r="E542">
        <v>155.16</v>
      </c>
    </row>
    <row r="543" spans="1:5" x14ac:dyDescent="0.35">
      <c r="A543" s="10">
        <v>42458</v>
      </c>
      <c r="B543">
        <v>157.54</v>
      </c>
      <c r="C543">
        <v>157.54</v>
      </c>
      <c r="D543">
        <v>157.54</v>
      </c>
      <c r="E543">
        <v>157.54</v>
      </c>
    </row>
    <row r="544" spans="1:5" x14ac:dyDescent="0.35">
      <c r="A544" s="10">
        <v>42459</v>
      </c>
      <c r="B544">
        <v>156.68</v>
      </c>
      <c r="C544">
        <v>156.68</v>
      </c>
      <c r="D544">
        <v>156.68</v>
      </c>
      <c r="E544">
        <v>156.68</v>
      </c>
    </row>
    <row r="545" spans="1:5" x14ac:dyDescent="0.35">
      <c r="A545" s="10">
        <v>42460</v>
      </c>
      <c r="B545">
        <v>155.58000000000001</v>
      </c>
      <c r="C545">
        <v>155.58000000000001</v>
      </c>
      <c r="D545">
        <v>155.58000000000001</v>
      </c>
      <c r="E545">
        <v>155.58000000000001</v>
      </c>
    </row>
    <row r="546" spans="1:5" x14ac:dyDescent="0.35">
      <c r="A546" s="10">
        <v>42461</v>
      </c>
      <c r="B546">
        <v>156.03</v>
      </c>
      <c r="C546">
        <v>156.03</v>
      </c>
      <c r="D546">
        <v>156.03</v>
      </c>
      <c r="E546">
        <v>156.03</v>
      </c>
    </row>
    <row r="547" spans="1:5" x14ac:dyDescent="0.35">
      <c r="A547" s="10">
        <v>42464</v>
      </c>
      <c r="B547">
        <v>154.47999999999999</v>
      </c>
      <c r="C547">
        <v>154.47999999999999</v>
      </c>
      <c r="D547">
        <v>154.47999999999999</v>
      </c>
      <c r="E547">
        <v>154.47999999999999</v>
      </c>
    </row>
    <row r="548" spans="1:5" x14ac:dyDescent="0.35">
      <c r="A548" s="10">
        <v>42465</v>
      </c>
      <c r="B548">
        <v>152.86000000000001</v>
      </c>
      <c r="C548">
        <v>152.86000000000001</v>
      </c>
      <c r="D548">
        <v>152.86000000000001</v>
      </c>
      <c r="E548">
        <v>152.86000000000001</v>
      </c>
    </row>
    <row r="549" spans="1:5" x14ac:dyDescent="0.35">
      <c r="A549" s="10">
        <v>42466</v>
      </c>
      <c r="B549">
        <v>154.41999999999999</v>
      </c>
      <c r="C549">
        <v>154.41999999999999</v>
      </c>
      <c r="D549">
        <v>154.41999999999999</v>
      </c>
      <c r="E549">
        <v>154.41999999999999</v>
      </c>
    </row>
    <row r="550" spans="1:5" x14ac:dyDescent="0.35">
      <c r="A550" s="10">
        <v>42467</v>
      </c>
      <c r="B550">
        <v>153.37</v>
      </c>
      <c r="C550">
        <v>153.37</v>
      </c>
      <c r="D550">
        <v>153.37</v>
      </c>
      <c r="E550">
        <v>153.37</v>
      </c>
    </row>
    <row r="551" spans="1:5" x14ac:dyDescent="0.35">
      <c r="A551" s="10">
        <v>42468</v>
      </c>
      <c r="B551">
        <v>153.97999999999999</v>
      </c>
      <c r="C551">
        <v>153.97999999999999</v>
      </c>
      <c r="D551">
        <v>153.97999999999999</v>
      </c>
      <c r="E551">
        <v>153.97999999999999</v>
      </c>
    </row>
    <row r="552" spans="1:5" x14ac:dyDescent="0.35">
      <c r="A552" s="10">
        <v>42471</v>
      </c>
      <c r="B552">
        <v>153.38999999999999</v>
      </c>
      <c r="C552">
        <v>153.38999999999999</v>
      </c>
      <c r="D552">
        <v>153.38999999999999</v>
      </c>
      <c r="E552">
        <v>153.38999999999999</v>
      </c>
    </row>
    <row r="553" spans="1:5" x14ac:dyDescent="0.35">
      <c r="A553" s="10">
        <v>42472</v>
      </c>
      <c r="B553">
        <v>154.5</v>
      </c>
      <c r="C553">
        <v>154.5</v>
      </c>
      <c r="D553">
        <v>154.5</v>
      </c>
      <c r="E553">
        <v>154.5</v>
      </c>
    </row>
    <row r="554" spans="1:5" x14ac:dyDescent="0.35">
      <c r="A554" s="10">
        <v>42473</v>
      </c>
      <c r="B554">
        <v>157.94</v>
      </c>
      <c r="C554">
        <v>157.94</v>
      </c>
      <c r="D554">
        <v>157.94</v>
      </c>
      <c r="E554">
        <v>157.94</v>
      </c>
    </row>
    <row r="555" spans="1:5" x14ac:dyDescent="0.35">
      <c r="A555" s="10">
        <v>42474</v>
      </c>
      <c r="B555">
        <v>157.94</v>
      </c>
      <c r="C555">
        <v>157.94</v>
      </c>
      <c r="D555">
        <v>157.94</v>
      </c>
      <c r="E555">
        <v>157.94</v>
      </c>
    </row>
    <row r="556" spans="1:5" x14ac:dyDescent="0.35">
      <c r="A556" s="10">
        <v>42475</v>
      </c>
      <c r="B556">
        <v>157.57</v>
      </c>
      <c r="C556">
        <v>157.57</v>
      </c>
      <c r="D556">
        <v>157.57</v>
      </c>
      <c r="E556">
        <v>157.57</v>
      </c>
    </row>
    <row r="557" spans="1:5" x14ac:dyDescent="0.35">
      <c r="A557" s="10">
        <v>42478</v>
      </c>
      <c r="B557">
        <v>157.93</v>
      </c>
      <c r="C557">
        <v>157.93</v>
      </c>
      <c r="D557">
        <v>157.93</v>
      </c>
      <c r="E557">
        <v>157.93</v>
      </c>
    </row>
    <row r="558" spans="1:5" x14ac:dyDescent="0.35">
      <c r="A558" s="10">
        <v>42479</v>
      </c>
      <c r="B558">
        <v>158.19999999999999</v>
      </c>
      <c r="C558">
        <v>158.19999999999999</v>
      </c>
      <c r="D558">
        <v>158.19999999999999</v>
      </c>
      <c r="E558">
        <v>158.19999999999999</v>
      </c>
    </row>
    <row r="559" spans="1:5" x14ac:dyDescent="0.35">
      <c r="A559" s="10">
        <v>42480</v>
      </c>
      <c r="B559">
        <v>158.35</v>
      </c>
      <c r="C559">
        <v>158.35</v>
      </c>
      <c r="D559">
        <v>158.35</v>
      </c>
      <c r="E559">
        <v>158.35</v>
      </c>
    </row>
    <row r="560" spans="1:5" x14ac:dyDescent="0.35">
      <c r="A560" s="10">
        <v>42481</v>
      </c>
      <c r="B560">
        <v>157.66</v>
      </c>
      <c r="C560">
        <v>157.66</v>
      </c>
      <c r="D560">
        <v>157.66</v>
      </c>
      <c r="E560">
        <v>157.66</v>
      </c>
    </row>
    <row r="561" spans="1:5" x14ac:dyDescent="0.35">
      <c r="A561" s="10">
        <v>42482</v>
      </c>
      <c r="B561">
        <v>158.46</v>
      </c>
      <c r="C561">
        <v>158.46</v>
      </c>
      <c r="D561">
        <v>158.46</v>
      </c>
      <c r="E561">
        <v>158.46</v>
      </c>
    </row>
    <row r="562" spans="1:5" x14ac:dyDescent="0.35">
      <c r="A562" s="10">
        <v>42485</v>
      </c>
      <c r="B562">
        <v>157.88999999999999</v>
      </c>
      <c r="C562">
        <v>157.88999999999999</v>
      </c>
      <c r="D562">
        <v>157.88999999999999</v>
      </c>
      <c r="E562">
        <v>157.88999999999999</v>
      </c>
    </row>
    <row r="563" spans="1:5" x14ac:dyDescent="0.35">
      <c r="A563" s="10">
        <v>42486</v>
      </c>
      <c r="B563">
        <v>158.66999999999999</v>
      </c>
      <c r="C563">
        <v>158.66999999999999</v>
      </c>
      <c r="D563">
        <v>158.66999999999999</v>
      </c>
      <c r="E563">
        <v>158.66999999999999</v>
      </c>
    </row>
    <row r="564" spans="1:5" x14ac:dyDescent="0.35">
      <c r="A564" s="10">
        <v>42487</v>
      </c>
      <c r="B564">
        <v>159.11000000000001</v>
      </c>
      <c r="C564">
        <v>159.11000000000001</v>
      </c>
      <c r="D564">
        <v>159.11000000000001</v>
      </c>
      <c r="E564">
        <v>159.11000000000001</v>
      </c>
    </row>
    <row r="565" spans="1:5" x14ac:dyDescent="0.35">
      <c r="A565" s="10">
        <v>42488</v>
      </c>
      <c r="B565">
        <v>158.18</v>
      </c>
      <c r="C565">
        <v>158.18</v>
      </c>
      <c r="D565">
        <v>158.18</v>
      </c>
      <c r="E565">
        <v>158.18</v>
      </c>
    </row>
    <row r="566" spans="1:5" x14ac:dyDescent="0.35">
      <c r="A566" s="10">
        <v>42489</v>
      </c>
      <c r="B566">
        <v>155.6</v>
      </c>
      <c r="C566">
        <v>155.6</v>
      </c>
      <c r="D566">
        <v>155.6</v>
      </c>
      <c r="E566">
        <v>155.6</v>
      </c>
    </row>
    <row r="567" spans="1:5" x14ac:dyDescent="0.35">
      <c r="A567" s="10">
        <v>42492</v>
      </c>
      <c r="B567">
        <v>155.96</v>
      </c>
      <c r="C567">
        <v>155.96</v>
      </c>
      <c r="D567">
        <v>155.96</v>
      </c>
      <c r="E567">
        <v>155.96</v>
      </c>
    </row>
    <row r="568" spans="1:5" x14ac:dyDescent="0.35">
      <c r="A568" s="10">
        <v>42493</v>
      </c>
      <c r="B568">
        <v>154.27000000000001</v>
      </c>
      <c r="C568">
        <v>154.27000000000001</v>
      </c>
      <c r="D568">
        <v>154.27000000000001</v>
      </c>
      <c r="E568">
        <v>154.27000000000001</v>
      </c>
    </row>
    <row r="569" spans="1:5" x14ac:dyDescent="0.35">
      <c r="A569" s="10">
        <v>42495</v>
      </c>
      <c r="B569">
        <v>153.38</v>
      </c>
      <c r="C569">
        <v>153.38</v>
      </c>
      <c r="D569">
        <v>153.38</v>
      </c>
      <c r="E569">
        <v>153.38</v>
      </c>
    </row>
    <row r="570" spans="1:5" x14ac:dyDescent="0.35">
      <c r="A570" s="10">
        <v>42496</v>
      </c>
      <c r="B570">
        <v>154.38999999999999</v>
      </c>
      <c r="C570">
        <v>154.38999999999999</v>
      </c>
      <c r="D570">
        <v>154.38999999999999</v>
      </c>
      <c r="E570">
        <v>154.38999999999999</v>
      </c>
    </row>
    <row r="571" spans="1:5" x14ac:dyDescent="0.35">
      <c r="A571" s="10">
        <v>42499</v>
      </c>
      <c r="B571">
        <v>154.85</v>
      </c>
      <c r="C571">
        <v>154.85</v>
      </c>
      <c r="D571">
        <v>154.85</v>
      </c>
      <c r="E571">
        <v>154.85</v>
      </c>
    </row>
    <row r="572" spans="1:5" x14ac:dyDescent="0.35">
      <c r="A572" s="10">
        <v>42500</v>
      </c>
      <c r="B572">
        <v>156.09</v>
      </c>
      <c r="C572">
        <v>156.09</v>
      </c>
      <c r="D572">
        <v>156.09</v>
      </c>
      <c r="E572">
        <v>156.09</v>
      </c>
    </row>
    <row r="573" spans="1:5" x14ac:dyDescent="0.35">
      <c r="A573" s="10">
        <v>42501</v>
      </c>
      <c r="B573">
        <v>155.35</v>
      </c>
      <c r="C573">
        <v>155.35</v>
      </c>
      <c r="D573">
        <v>155.35</v>
      </c>
      <c r="E573">
        <v>155.35</v>
      </c>
    </row>
    <row r="574" spans="1:5" x14ac:dyDescent="0.35">
      <c r="A574" s="10">
        <v>42502</v>
      </c>
      <c r="B574">
        <v>155.6</v>
      </c>
      <c r="C574">
        <v>155.6</v>
      </c>
      <c r="D574">
        <v>155.6</v>
      </c>
      <c r="E574">
        <v>155.6</v>
      </c>
    </row>
    <row r="575" spans="1:5" x14ac:dyDescent="0.35">
      <c r="A575" s="10">
        <v>42506</v>
      </c>
      <c r="B575">
        <v>156.81</v>
      </c>
      <c r="C575">
        <v>156.81</v>
      </c>
      <c r="D575">
        <v>156.81</v>
      </c>
      <c r="E575">
        <v>156.81</v>
      </c>
    </row>
    <row r="576" spans="1:5" x14ac:dyDescent="0.35">
      <c r="A576" s="10">
        <v>42507</v>
      </c>
      <c r="B576">
        <v>155.34</v>
      </c>
      <c r="C576">
        <v>155.34</v>
      </c>
      <c r="D576">
        <v>155.34</v>
      </c>
      <c r="E576">
        <v>155.34</v>
      </c>
    </row>
    <row r="577" spans="1:5" x14ac:dyDescent="0.35">
      <c r="A577" s="10">
        <v>42508</v>
      </c>
      <c r="B577">
        <v>156.16</v>
      </c>
      <c r="C577">
        <v>156.16</v>
      </c>
      <c r="D577">
        <v>156.16</v>
      </c>
      <c r="E577">
        <v>156.16</v>
      </c>
    </row>
    <row r="578" spans="1:5" x14ac:dyDescent="0.35">
      <c r="A578" s="10">
        <v>42509</v>
      </c>
      <c r="B578">
        <v>156.22999999999999</v>
      </c>
      <c r="C578">
        <v>156.22999999999999</v>
      </c>
      <c r="D578">
        <v>156.22999999999999</v>
      </c>
      <c r="E578">
        <v>156.22999999999999</v>
      </c>
    </row>
    <row r="579" spans="1:5" x14ac:dyDescent="0.35">
      <c r="A579" s="10">
        <v>42510</v>
      </c>
      <c r="B579">
        <v>157.83000000000001</v>
      </c>
      <c r="C579">
        <v>157.83000000000001</v>
      </c>
      <c r="D579">
        <v>157.83000000000001</v>
      </c>
      <c r="E579">
        <v>157.83000000000001</v>
      </c>
    </row>
    <row r="580" spans="1:5" x14ac:dyDescent="0.35">
      <c r="A580" s="10">
        <v>42513</v>
      </c>
      <c r="B580">
        <v>158.11000000000001</v>
      </c>
      <c r="C580">
        <v>158.11000000000001</v>
      </c>
      <c r="D580">
        <v>158.11000000000001</v>
      </c>
      <c r="E580">
        <v>158.11000000000001</v>
      </c>
    </row>
    <row r="581" spans="1:5" x14ac:dyDescent="0.35">
      <c r="A581" s="10">
        <v>42514</v>
      </c>
      <c r="B581">
        <v>161.47</v>
      </c>
      <c r="C581">
        <v>161.47</v>
      </c>
      <c r="D581">
        <v>161.47</v>
      </c>
      <c r="E581">
        <v>161.47</v>
      </c>
    </row>
    <row r="582" spans="1:5" x14ac:dyDescent="0.35">
      <c r="A582" s="10">
        <v>42515</v>
      </c>
      <c r="B582">
        <v>162.22999999999999</v>
      </c>
      <c r="C582">
        <v>162.22999999999999</v>
      </c>
      <c r="D582">
        <v>162.22999999999999</v>
      </c>
      <c r="E582">
        <v>162.22999999999999</v>
      </c>
    </row>
    <row r="583" spans="1:5" x14ac:dyDescent="0.35">
      <c r="A583" s="10">
        <v>42516</v>
      </c>
      <c r="B583">
        <v>162.02000000000001</v>
      </c>
      <c r="C583">
        <v>162.02000000000001</v>
      </c>
      <c r="D583">
        <v>162.02000000000001</v>
      </c>
      <c r="E583">
        <v>162.02000000000001</v>
      </c>
    </row>
    <row r="584" spans="1:5" x14ac:dyDescent="0.35">
      <c r="A584" s="10">
        <v>42517</v>
      </c>
      <c r="B584">
        <v>163.53</v>
      </c>
      <c r="C584">
        <v>163.53</v>
      </c>
      <c r="D584">
        <v>163.53</v>
      </c>
      <c r="E584">
        <v>163.53</v>
      </c>
    </row>
    <row r="585" spans="1:5" x14ac:dyDescent="0.35">
      <c r="A585" s="10">
        <v>42521</v>
      </c>
      <c r="B585">
        <v>163.55000000000001</v>
      </c>
      <c r="C585">
        <v>163.55000000000001</v>
      </c>
      <c r="D585">
        <v>163.55000000000001</v>
      </c>
      <c r="E585">
        <v>163.55000000000001</v>
      </c>
    </row>
    <row r="586" spans="1:5" x14ac:dyDescent="0.35">
      <c r="A586" s="10">
        <v>42522</v>
      </c>
      <c r="B586">
        <v>163.25</v>
      </c>
      <c r="C586">
        <v>163.25</v>
      </c>
      <c r="D586">
        <v>163.25</v>
      </c>
      <c r="E586">
        <v>163.25</v>
      </c>
    </row>
    <row r="587" spans="1:5" x14ac:dyDescent="0.35">
      <c r="A587" s="10">
        <v>42523</v>
      </c>
      <c r="B587">
        <v>163.77000000000001</v>
      </c>
      <c r="C587">
        <v>163.77000000000001</v>
      </c>
      <c r="D587">
        <v>163.77000000000001</v>
      </c>
      <c r="E587">
        <v>163.77000000000001</v>
      </c>
    </row>
    <row r="588" spans="1:5" x14ac:dyDescent="0.35">
      <c r="A588" s="10">
        <v>42524</v>
      </c>
      <c r="B588">
        <v>161.22</v>
      </c>
      <c r="C588">
        <v>161.22</v>
      </c>
      <c r="D588">
        <v>161.22</v>
      </c>
      <c r="E588">
        <v>161.22</v>
      </c>
    </row>
    <row r="589" spans="1:5" x14ac:dyDescent="0.35">
      <c r="A589" s="10">
        <v>42527</v>
      </c>
      <c r="B589">
        <v>161.85</v>
      </c>
      <c r="C589">
        <v>161.85</v>
      </c>
      <c r="D589">
        <v>161.85</v>
      </c>
      <c r="E589">
        <v>161.85</v>
      </c>
    </row>
    <row r="590" spans="1:5" x14ac:dyDescent="0.35">
      <c r="A590" s="10">
        <v>42528</v>
      </c>
      <c r="B590">
        <v>162.83000000000001</v>
      </c>
      <c r="C590">
        <v>162.83000000000001</v>
      </c>
      <c r="D590">
        <v>162.83000000000001</v>
      </c>
      <c r="E590">
        <v>162.83000000000001</v>
      </c>
    </row>
    <row r="591" spans="1:5" x14ac:dyDescent="0.35">
      <c r="A591" s="10">
        <v>42529</v>
      </c>
      <c r="B591">
        <v>162.63</v>
      </c>
      <c r="C591">
        <v>162.63</v>
      </c>
      <c r="D591">
        <v>162.63</v>
      </c>
      <c r="E591">
        <v>162.63</v>
      </c>
    </row>
    <row r="592" spans="1:5" x14ac:dyDescent="0.35">
      <c r="A592" s="10">
        <v>42530</v>
      </c>
      <c r="B592">
        <v>162.72999999999999</v>
      </c>
      <c r="C592">
        <v>162.72999999999999</v>
      </c>
      <c r="D592">
        <v>162.72999999999999</v>
      </c>
      <c r="E592">
        <v>162.72999999999999</v>
      </c>
    </row>
    <row r="593" spans="1:5" x14ac:dyDescent="0.35">
      <c r="A593" s="10">
        <v>42531</v>
      </c>
      <c r="B593">
        <v>160.18</v>
      </c>
      <c r="C593">
        <v>160.18</v>
      </c>
      <c r="D593">
        <v>160.18</v>
      </c>
      <c r="E593">
        <v>160.18</v>
      </c>
    </row>
    <row r="594" spans="1:5" x14ac:dyDescent="0.35">
      <c r="A594" s="10">
        <v>42534</v>
      </c>
      <c r="B594">
        <v>158.37</v>
      </c>
      <c r="C594">
        <v>158.37</v>
      </c>
      <c r="D594">
        <v>158.37</v>
      </c>
      <c r="E594">
        <v>158.37</v>
      </c>
    </row>
    <row r="595" spans="1:5" x14ac:dyDescent="0.35">
      <c r="A595" s="10">
        <v>42535</v>
      </c>
      <c r="B595">
        <v>158.41999999999999</v>
      </c>
      <c r="C595">
        <v>158.41999999999999</v>
      </c>
      <c r="D595">
        <v>158.41999999999999</v>
      </c>
      <c r="E595">
        <v>158.41999999999999</v>
      </c>
    </row>
    <row r="596" spans="1:5" x14ac:dyDescent="0.35">
      <c r="A596" s="10">
        <v>42536</v>
      </c>
      <c r="B596">
        <v>158.11000000000001</v>
      </c>
      <c r="C596">
        <v>158.11000000000001</v>
      </c>
      <c r="D596">
        <v>158.11000000000001</v>
      </c>
      <c r="E596">
        <v>158.11000000000001</v>
      </c>
    </row>
    <row r="597" spans="1:5" x14ac:dyDescent="0.35">
      <c r="A597" s="10">
        <v>42537</v>
      </c>
      <c r="B597">
        <v>158.99</v>
      </c>
      <c r="C597">
        <v>158.99</v>
      </c>
      <c r="D597">
        <v>158.99</v>
      </c>
      <c r="E597">
        <v>158.99</v>
      </c>
    </row>
    <row r="598" spans="1:5" x14ac:dyDescent="0.35">
      <c r="A598" s="10">
        <v>42538</v>
      </c>
      <c r="B598">
        <v>158.28</v>
      </c>
      <c r="C598">
        <v>158.28</v>
      </c>
      <c r="D598">
        <v>158.28</v>
      </c>
      <c r="E598">
        <v>158.28</v>
      </c>
    </row>
    <row r="599" spans="1:5" x14ac:dyDescent="0.35">
      <c r="A599" s="10">
        <v>42541</v>
      </c>
      <c r="B599">
        <v>160.21</v>
      </c>
      <c r="C599">
        <v>160.21</v>
      </c>
      <c r="D599">
        <v>160.21</v>
      </c>
      <c r="E599">
        <v>160.21</v>
      </c>
    </row>
    <row r="600" spans="1:5" x14ac:dyDescent="0.35">
      <c r="A600" s="10">
        <v>42542</v>
      </c>
      <c r="B600">
        <v>160.61000000000001</v>
      </c>
      <c r="C600">
        <v>160.61000000000001</v>
      </c>
      <c r="D600">
        <v>160.61000000000001</v>
      </c>
      <c r="E600">
        <v>160.61000000000001</v>
      </c>
    </row>
    <row r="601" spans="1:5" x14ac:dyDescent="0.35">
      <c r="A601" s="10">
        <v>42544</v>
      </c>
      <c r="B601">
        <v>161.02000000000001</v>
      </c>
      <c r="C601">
        <v>161.02000000000001</v>
      </c>
      <c r="D601">
        <v>161.02000000000001</v>
      </c>
      <c r="E601">
        <v>161.02000000000001</v>
      </c>
    </row>
    <row r="602" spans="1:5" x14ac:dyDescent="0.35">
      <c r="A602" s="10">
        <v>42545</v>
      </c>
      <c r="B602">
        <v>157.63</v>
      </c>
      <c r="C602">
        <v>157.63</v>
      </c>
      <c r="D602">
        <v>157.63</v>
      </c>
      <c r="E602">
        <v>157.63</v>
      </c>
    </row>
    <row r="603" spans="1:5" x14ac:dyDescent="0.35">
      <c r="A603" s="10">
        <v>42548</v>
      </c>
      <c r="B603">
        <v>154.82</v>
      </c>
      <c r="C603">
        <v>154.82</v>
      </c>
      <c r="D603">
        <v>154.82</v>
      </c>
      <c r="E603">
        <v>154.82</v>
      </c>
    </row>
    <row r="604" spans="1:5" x14ac:dyDescent="0.35">
      <c r="A604" s="10">
        <v>42549</v>
      </c>
      <c r="B604">
        <v>157.01</v>
      </c>
      <c r="C604">
        <v>157.01</v>
      </c>
      <c r="D604">
        <v>157.01</v>
      </c>
      <c r="E604">
        <v>157.01</v>
      </c>
    </row>
    <row r="605" spans="1:5" x14ac:dyDescent="0.35">
      <c r="A605" s="10">
        <v>42550</v>
      </c>
      <c r="B605">
        <v>159.36000000000001</v>
      </c>
      <c r="C605">
        <v>159.36000000000001</v>
      </c>
      <c r="D605">
        <v>159.36000000000001</v>
      </c>
      <c r="E605">
        <v>159.36000000000001</v>
      </c>
    </row>
    <row r="606" spans="1:5" x14ac:dyDescent="0.35">
      <c r="A606" s="10">
        <v>42551</v>
      </c>
      <c r="B606">
        <v>161.76</v>
      </c>
      <c r="C606">
        <v>161.76</v>
      </c>
      <c r="D606">
        <v>161.76</v>
      </c>
      <c r="E606">
        <v>161.76</v>
      </c>
    </row>
    <row r="607" spans="1:5" x14ac:dyDescent="0.35">
      <c r="A607" s="10">
        <v>42552</v>
      </c>
      <c r="B607">
        <v>161.77000000000001</v>
      </c>
      <c r="C607">
        <v>161.77000000000001</v>
      </c>
      <c r="D607">
        <v>161.77000000000001</v>
      </c>
      <c r="E607">
        <v>161.77000000000001</v>
      </c>
    </row>
    <row r="608" spans="1:5" x14ac:dyDescent="0.35">
      <c r="A608" s="10">
        <v>42556</v>
      </c>
      <c r="B608">
        <v>160.21</v>
      </c>
      <c r="C608">
        <v>160.21</v>
      </c>
      <c r="D608">
        <v>160.21</v>
      </c>
      <c r="E608">
        <v>160.21</v>
      </c>
    </row>
    <row r="609" spans="1:5" x14ac:dyDescent="0.35">
      <c r="A609" s="10">
        <v>42557</v>
      </c>
      <c r="B609">
        <v>160.37</v>
      </c>
      <c r="C609">
        <v>160.37</v>
      </c>
      <c r="D609">
        <v>160.37</v>
      </c>
      <c r="E609">
        <v>160.37</v>
      </c>
    </row>
    <row r="610" spans="1:5" x14ac:dyDescent="0.35">
      <c r="A610" s="10">
        <v>42558</v>
      </c>
      <c r="B610">
        <v>160.79</v>
      </c>
      <c r="C610">
        <v>160.79</v>
      </c>
      <c r="D610">
        <v>160.79</v>
      </c>
      <c r="E610">
        <v>160.79</v>
      </c>
    </row>
    <row r="611" spans="1:5" x14ac:dyDescent="0.35">
      <c r="A611" s="10">
        <v>42559</v>
      </c>
      <c r="B611">
        <v>164.34</v>
      </c>
      <c r="C611">
        <v>164.34</v>
      </c>
      <c r="D611">
        <v>164.34</v>
      </c>
      <c r="E611">
        <v>164.34</v>
      </c>
    </row>
    <row r="612" spans="1:5" x14ac:dyDescent="0.35">
      <c r="A612" s="10">
        <v>42562</v>
      </c>
      <c r="B612">
        <v>165.55</v>
      </c>
      <c r="C612">
        <v>165.55</v>
      </c>
      <c r="D612">
        <v>165.55</v>
      </c>
      <c r="E612">
        <v>165.55</v>
      </c>
    </row>
    <row r="613" spans="1:5" x14ac:dyDescent="0.35">
      <c r="A613" s="10">
        <v>42563</v>
      </c>
      <c r="B613">
        <v>166.01</v>
      </c>
      <c r="C613">
        <v>166.01</v>
      </c>
      <c r="D613">
        <v>166.01</v>
      </c>
      <c r="E613">
        <v>166.01</v>
      </c>
    </row>
    <row r="614" spans="1:5" x14ac:dyDescent="0.35">
      <c r="A614" s="10">
        <v>42564</v>
      </c>
      <c r="B614">
        <v>165.54</v>
      </c>
      <c r="C614">
        <v>165.54</v>
      </c>
      <c r="D614">
        <v>165.54</v>
      </c>
      <c r="E614">
        <v>165.54</v>
      </c>
    </row>
    <row r="615" spans="1:5" x14ac:dyDescent="0.35">
      <c r="A615" s="10">
        <v>42565</v>
      </c>
      <c r="B615">
        <v>166.04</v>
      </c>
      <c r="C615">
        <v>166.04</v>
      </c>
      <c r="D615">
        <v>166.04</v>
      </c>
      <c r="E615">
        <v>166.04</v>
      </c>
    </row>
    <row r="616" spans="1:5" x14ac:dyDescent="0.35">
      <c r="A616" s="10">
        <v>42566</v>
      </c>
      <c r="B616">
        <v>166.05</v>
      </c>
      <c r="C616">
        <v>166.05</v>
      </c>
      <c r="D616">
        <v>166.05</v>
      </c>
      <c r="E616">
        <v>166.05</v>
      </c>
    </row>
    <row r="617" spans="1:5" x14ac:dyDescent="0.35">
      <c r="A617" s="10">
        <v>42569</v>
      </c>
      <c r="B617">
        <v>167.92</v>
      </c>
      <c r="C617">
        <v>167.92</v>
      </c>
      <c r="D617">
        <v>167.92</v>
      </c>
      <c r="E617">
        <v>167.92</v>
      </c>
    </row>
    <row r="618" spans="1:5" x14ac:dyDescent="0.35">
      <c r="A618" s="10">
        <v>42570</v>
      </c>
      <c r="B618">
        <v>168.26</v>
      </c>
      <c r="C618">
        <v>168.26</v>
      </c>
      <c r="D618">
        <v>168.26</v>
      </c>
      <c r="E618">
        <v>168.26</v>
      </c>
    </row>
    <row r="619" spans="1:5" x14ac:dyDescent="0.35">
      <c r="A619" s="10">
        <v>42571</v>
      </c>
      <c r="B619">
        <v>169.85</v>
      </c>
      <c r="C619">
        <v>169.85</v>
      </c>
      <c r="D619">
        <v>169.85</v>
      </c>
      <c r="E619">
        <v>169.85</v>
      </c>
    </row>
    <row r="620" spans="1:5" x14ac:dyDescent="0.35">
      <c r="A620" s="10">
        <v>42572</v>
      </c>
      <c r="B620">
        <v>169.15</v>
      </c>
      <c r="C620">
        <v>169.15</v>
      </c>
      <c r="D620">
        <v>169.15</v>
      </c>
      <c r="E620">
        <v>169.15</v>
      </c>
    </row>
    <row r="621" spans="1:5" x14ac:dyDescent="0.35">
      <c r="A621" s="10">
        <v>42573</v>
      </c>
      <c r="B621">
        <v>169.85</v>
      </c>
      <c r="C621">
        <v>169.85</v>
      </c>
      <c r="D621">
        <v>169.85</v>
      </c>
      <c r="E621">
        <v>169.85</v>
      </c>
    </row>
    <row r="622" spans="1:5" x14ac:dyDescent="0.35">
      <c r="A622" s="10">
        <v>42576</v>
      </c>
      <c r="B622">
        <v>169.9</v>
      </c>
      <c r="C622">
        <v>169.9</v>
      </c>
      <c r="D622">
        <v>169.9</v>
      </c>
      <c r="E622">
        <v>169.9</v>
      </c>
    </row>
    <row r="623" spans="1:5" x14ac:dyDescent="0.35">
      <c r="A623" s="10">
        <v>42577</v>
      </c>
      <c r="B623">
        <v>171.24</v>
      </c>
      <c r="C623">
        <v>171.24</v>
      </c>
      <c r="D623">
        <v>171.24</v>
      </c>
      <c r="E623">
        <v>171.24</v>
      </c>
    </row>
    <row r="624" spans="1:5" x14ac:dyDescent="0.35">
      <c r="A624" s="10">
        <v>42578</v>
      </c>
      <c r="B624">
        <v>170.87</v>
      </c>
      <c r="C624">
        <v>170.87</v>
      </c>
      <c r="D624">
        <v>170.87</v>
      </c>
      <c r="E624">
        <v>170.87</v>
      </c>
    </row>
    <row r="625" spans="1:5" x14ac:dyDescent="0.35">
      <c r="A625" s="10">
        <v>42579</v>
      </c>
      <c r="B625">
        <v>169.05</v>
      </c>
      <c r="C625">
        <v>169.05</v>
      </c>
      <c r="D625">
        <v>169.05</v>
      </c>
      <c r="E625">
        <v>169.05</v>
      </c>
    </row>
    <row r="626" spans="1:5" x14ac:dyDescent="0.35">
      <c r="A626" s="10">
        <v>42580</v>
      </c>
      <c r="B626">
        <v>168.21</v>
      </c>
      <c r="C626">
        <v>168.21</v>
      </c>
      <c r="D626">
        <v>168.21</v>
      </c>
      <c r="E626">
        <v>168.21</v>
      </c>
    </row>
    <row r="627" spans="1:5" x14ac:dyDescent="0.35">
      <c r="A627" s="10">
        <v>42583</v>
      </c>
      <c r="B627">
        <v>168.61</v>
      </c>
      <c r="C627">
        <v>168.61</v>
      </c>
      <c r="D627">
        <v>168.61</v>
      </c>
      <c r="E627">
        <v>168.61</v>
      </c>
    </row>
    <row r="628" spans="1:5" x14ac:dyDescent="0.35">
      <c r="A628" s="10">
        <v>42584</v>
      </c>
      <c r="B628">
        <v>166.22</v>
      </c>
      <c r="C628">
        <v>166.22</v>
      </c>
      <c r="D628">
        <v>166.22</v>
      </c>
      <c r="E628">
        <v>166.22</v>
      </c>
    </row>
    <row r="629" spans="1:5" x14ac:dyDescent="0.35">
      <c r="A629" s="10">
        <v>42585</v>
      </c>
      <c r="B629">
        <v>166.85</v>
      </c>
      <c r="C629">
        <v>166.85</v>
      </c>
      <c r="D629">
        <v>166.85</v>
      </c>
      <c r="E629">
        <v>166.85</v>
      </c>
    </row>
    <row r="630" spans="1:5" x14ac:dyDescent="0.35">
      <c r="A630" s="10">
        <v>42586</v>
      </c>
      <c r="B630">
        <v>168.09</v>
      </c>
      <c r="C630">
        <v>168.09</v>
      </c>
      <c r="D630">
        <v>168.09</v>
      </c>
      <c r="E630">
        <v>168.09</v>
      </c>
    </row>
    <row r="631" spans="1:5" x14ac:dyDescent="0.35">
      <c r="A631" s="10">
        <v>42587</v>
      </c>
      <c r="B631">
        <v>170.27</v>
      </c>
      <c r="C631">
        <v>170.27</v>
      </c>
      <c r="D631">
        <v>170.27</v>
      </c>
      <c r="E631">
        <v>170.27</v>
      </c>
    </row>
    <row r="632" spans="1:5" x14ac:dyDescent="0.35">
      <c r="A632" s="10">
        <v>42590</v>
      </c>
      <c r="B632">
        <v>169.93</v>
      </c>
      <c r="C632">
        <v>169.93</v>
      </c>
      <c r="D632">
        <v>169.93</v>
      </c>
      <c r="E632">
        <v>169.93</v>
      </c>
    </row>
    <row r="633" spans="1:5" x14ac:dyDescent="0.35">
      <c r="A633" s="10">
        <v>42591</v>
      </c>
      <c r="B633">
        <v>170.63</v>
      </c>
      <c r="C633">
        <v>170.63</v>
      </c>
      <c r="D633">
        <v>170.63</v>
      </c>
      <c r="E633">
        <v>170.63</v>
      </c>
    </row>
    <row r="634" spans="1:5" x14ac:dyDescent="0.35">
      <c r="A634" s="10">
        <v>42592</v>
      </c>
      <c r="B634">
        <v>169.93</v>
      </c>
      <c r="C634">
        <v>169.93</v>
      </c>
      <c r="D634">
        <v>169.93</v>
      </c>
      <c r="E634">
        <v>169.93</v>
      </c>
    </row>
    <row r="635" spans="1:5" x14ac:dyDescent="0.35">
      <c r="A635" s="10">
        <v>42593</v>
      </c>
      <c r="B635">
        <v>171.52</v>
      </c>
      <c r="C635">
        <v>171.52</v>
      </c>
      <c r="D635">
        <v>171.52</v>
      </c>
      <c r="E635">
        <v>171.52</v>
      </c>
    </row>
    <row r="636" spans="1:5" x14ac:dyDescent="0.35">
      <c r="A636" s="10">
        <v>42597</v>
      </c>
      <c r="B636">
        <v>171.44</v>
      </c>
      <c r="C636">
        <v>171.44</v>
      </c>
      <c r="D636">
        <v>171.44</v>
      </c>
      <c r="E636">
        <v>171.44</v>
      </c>
    </row>
    <row r="637" spans="1:5" x14ac:dyDescent="0.35">
      <c r="A637" s="10">
        <v>42598</v>
      </c>
      <c r="B637">
        <v>169.54</v>
      </c>
      <c r="C637">
        <v>169.54</v>
      </c>
      <c r="D637">
        <v>169.54</v>
      </c>
      <c r="E637">
        <v>169.54</v>
      </c>
    </row>
    <row r="638" spans="1:5" x14ac:dyDescent="0.35">
      <c r="A638" s="10">
        <v>42599</v>
      </c>
      <c r="B638">
        <v>169.01</v>
      </c>
      <c r="C638">
        <v>169.01</v>
      </c>
      <c r="D638">
        <v>169.01</v>
      </c>
      <c r="E638">
        <v>169.01</v>
      </c>
    </row>
    <row r="639" spans="1:5" x14ac:dyDescent="0.35">
      <c r="A639" s="10">
        <v>42600</v>
      </c>
      <c r="B639">
        <v>169.4</v>
      </c>
      <c r="C639">
        <v>169.4</v>
      </c>
      <c r="D639">
        <v>169.4</v>
      </c>
      <c r="E639">
        <v>169.4</v>
      </c>
    </row>
    <row r="640" spans="1:5" x14ac:dyDescent="0.35">
      <c r="A640" s="10">
        <v>42601</v>
      </c>
      <c r="B640">
        <v>169.34</v>
      </c>
      <c r="C640">
        <v>169.34</v>
      </c>
      <c r="D640">
        <v>169.34</v>
      </c>
      <c r="E640">
        <v>169.34</v>
      </c>
    </row>
    <row r="641" spans="1:5" x14ac:dyDescent="0.35">
      <c r="A641" s="10">
        <v>42604</v>
      </c>
      <c r="B641">
        <v>169.54</v>
      </c>
      <c r="C641">
        <v>169.54</v>
      </c>
      <c r="D641">
        <v>169.54</v>
      </c>
      <c r="E641">
        <v>169.54</v>
      </c>
    </row>
    <row r="642" spans="1:5" x14ac:dyDescent="0.35">
      <c r="A642" s="10">
        <v>42605</v>
      </c>
      <c r="B642">
        <v>170.72</v>
      </c>
      <c r="C642">
        <v>170.72</v>
      </c>
      <c r="D642">
        <v>170.72</v>
      </c>
      <c r="E642">
        <v>170.72</v>
      </c>
    </row>
    <row r="643" spans="1:5" x14ac:dyDescent="0.35">
      <c r="A643" s="10">
        <v>42606</v>
      </c>
      <c r="B643">
        <v>170.84</v>
      </c>
      <c r="C643">
        <v>170.84</v>
      </c>
      <c r="D643">
        <v>170.84</v>
      </c>
      <c r="E643">
        <v>170.84</v>
      </c>
    </row>
    <row r="644" spans="1:5" x14ac:dyDescent="0.35">
      <c r="A644" s="10">
        <v>42607</v>
      </c>
      <c r="B644">
        <v>170.34</v>
      </c>
      <c r="C644">
        <v>170.34</v>
      </c>
      <c r="D644">
        <v>170.34</v>
      </c>
      <c r="E644">
        <v>170.34</v>
      </c>
    </row>
    <row r="645" spans="1:5" x14ac:dyDescent="0.35">
      <c r="A645" s="10">
        <v>42608</v>
      </c>
      <c r="B645">
        <v>170.49</v>
      </c>
      <c r="C645">
        <v>170.49</v>
      </c>
      <c r="D645">
        <v>170.49</v>
      </c>
      <c r="E645">
        <v>170.49</v>
      </c>
    </row>
    <row r="646" spans="1:5" x14ac:dyDescent="0.35">
      <c r="A646" s="10">
        <v>42611</v>
      </c>
      <c r="B646">
        <v>172.15</v>
      </c>
      <c r="C646">
        <v>172.15</v>
      </c>
      <c r="D646">
        <v>172.15</v>
      </c>
      <c r="E646">
        <v>172.15</v>
      </c>
    </row>
    <row r="647" spans="1:5" x14ac:dyDescent="0.35">
      <c r="A647" s="10">
        <v>42612</v>
      </c>
      <c r="B647">
        <v>172.04</v>
      </c>
      <c r="C647">
        <v>172.04</v>
      </c>
      <c r="D647">
        <v>172.04</v>
      </c>
      <c r="E647">
        <v>172.04</v>
      </c>
    </row>
    <row r="648" spans="1:5" x14ac:dyDescent="0.35">
      <c r="A648" s="10">
        <v>42613</v>
      </c>
      <c r="B648">
        <v>171.43</v>
      </c>
      <c r="C648">
        <v>171.43</v>
      </c>
      <c r="D648">
        <v>171.43</v>
      </c>
      <c r="E648">
        <v>171.43</v>
      </c>
    </row>
    <row r="649" spans="1:5" x14ac:dyDescent="0.35">
      <c r="A649" s="10">
        <v>42614</v>
      </c>
      <c r="B649">
        <v>170.99</v>
      </c>
      <c r="C649">
        <v>170.99</v>
      </c>
      <c r="D649">
        <v>170.99</v>
      </c>
      <c r="E649">
        <v>170.99</v>
      </c>
    </row>
    <row r="650" spans="1:5" x14ac:dyDescent="0.35">
      <c r="A650" s="10">
        <v>42615</v>
      </c>
      <c r="B650">
        <v>173.18</v>
      </c>
      <c r="C650">
        <v>173.18</v>
      </c>
      <c r="D650">
        <v>173.18</v>
      </c>
      <c r="E650">
        <v>173.18</v>
      </c>
    </row>
    <row r="651" spans="1:5" x14ac:dyDescent="0.35">
      <c r="A651" s="10">
        <v>42619</v>
      </c>
      <c r="B651">
        <v>172.66</v>
      </c>
      <c r="C651">
        <v>172.66</v>
      </c>
      <c r="D651">
        <v>172.66</v>
      </c>
      <c r="E651">
        <v>172.66</v>
      </c>
    </row>
    <row r="652" spans="1:5" x14ac:dyDescent="0.35">
      <c r="A652" s="10">
        <v>42620</v>
      </c>
      <c r="B652">
        <v>172.43</v>
      </c>
      <c r="C652">
        <v>172.43</v>
      </c>
      <c r="D652">
        <v>172.43</v>
      </c>
      <c r="E652">
        <v>172.43</v>
      </c>
    </row>
    <row r="653" spans="1:5" x14ac:dyDescent="0.35">
      <c r="A653" s="10">
        <v>42621</v>
      </c>
      <c r="B653">
        <v>171.12</v>
      </c>
      <c r="C653">
        <v>171.12</v>
      </c>
      <c r="D653">
        <v>171.12</v>
      </c>
      <c r="E653">
        <v>171.12</v>
      </c>
    </row>
    <row r="654" spans="1:5" x14ac:dyDescent="0.35">
      <c r="A654" s="10">
        <v>42622</v>
      </c>
      <c r="B654">
        <v>166.88</v>
      </c>
      <c r="C654">
        <v>166.88</v>
      </c>
      <c r="D654">
        <v>166.88</v>
      </c>
      <c r="E654">
        <v>166.88</v>
      </c>
    </row>
    <row r="655" spans="1:5" x14ac:dyDescent="0.35">
      <c r="A655" s="10">
        <v>42625</v>
      </c>
      <c r="B655">
        <v>167.75</v>
      </c>
      <c r="C655">
        <v>167.75</v>
      </c>
      <c r="D655">
        <v>167.75</v>
      </c>
      <c r="E655">
        <v>167.75</v>
      </c>
    </row>
    <row r="656" spans="1:5" x14ac:dyDescent="0.35">
      <c r="A656" s="10">
        <v>42626</v>
      </c>
      <c r="B656">
        <v>165.37</v>
      </c>
      <c r="C656">
        <v>165.37</v>
      </c>
      <c r="D656">
        <v>165.37</v>
      </c>
      <c r="E656">
        <v>165.37</v>
      </c>
    </row>
    <row r="657" spans="1:5" x14ac:dyDescent="0.35">
      <c r="A657" s="10">
        <v>42627</v>
      </c>
      <c r="B657">
        <v>165.08</v>
      </c>
      <c r="C657">
        <v>165.08</v>
      </c>
      <c r="D657">
        <v>165.08</v>
      </c>
      <c r="E657">
        <v>165.08</v>
      </c>
    </row>
    <row r="658" spans="1:5" x14ac:dyDescent="0.35">
      <c r="A658" s="10">
        <v>42628</v>
      </c>
      <c r="B658">
        <v>166.83</v>
      </c>
      <c r="C658">
        <v>166.83</v>
      </c>
      <c r="D658">
        <v>166.83</v>
      </c>
      <c r="E658">
        <v>166.83</v>
      </c>
    </row>
    <row r="659" spans="1:5" x14ac:dyDescent="0.35">
      <c r="A659" s="10">
        <v>42629</v>
      </c>
      <c r="B659">
        <v>167.1</v>
      </c>
      <c r="C659">
        <v>167.1</v>
      </c>
      <c r="D659">
        <v>167.1</v>
      </c>
      <c r="E659">
        <v>167.1</v>
      </c>
    </row>
    <row r="660" spans="1:5" x14ac:dyDescent="0.35">
      <c r="A660" s="10">
        <v>42632</v>
      </c>
      <c r="B660">
        <v>168.3</v>
      </c>
      <c r="C660">
        <v>168.3</v>
      </c>
      <c r="D660">
        <v>168.3</v>
      </c>
      <c r="E660">
        <v>168.3</v>
      </c>
    </row>
    <row r="661" spans="1:5" x14ac:dyDescent="0.35">
      <c r="A661" s="10">
        <v>42633</v>
      </c>
      <c r="B661">
        <v>168.01</v>
      </c>
      <c r="C661">
        <v>168.01</v>
      </c>
      <c r="D661">
        <v>168.01</v>
      </c>
      <c r="E661">
        <v>168.01</v>
      </c>
    </row>
    <row r="662" spans="1:5" x14ac:dyDescent="0.35">
      <c r="A662" s="10">
        <v>42634</v>
      </c>
      <c r="B662">
        <v>170.21</v>
      </c>
      <c r="C662">
        <v>170.21</v>
      </c>
      <c r="D662">
        <v>170.21</v>
      </c>
      <c r="E662">
        <v>170.21</v>
      </c>
    </row>
    <row r="663" spans="1:5" x14ac:dyDescent="0.35">
      <c r="A663" s="10">
        <v>42635</v>
      </c>
      <c r="B663">
        <v>171.36</v>
      </c>
      <c r="C663">
        <v>171.36</v>
      </c>
      <c r="D663">
        <v>171.36</v>
      </c>
      <c r="E663">
        <v>171.36</v>
      </c>
    </row>
    <row r="664" spans="1:5" x14ac:dyDescent="0.35">
      <c r="A664" s="10">
        <v>42636</v>
      </c>
      <c r="B664">
        <v>170.06</v>
      </c>
      <c r="C664">
        <v>170.06</v>
      </c>
      <c r="D664">
        <v>170.06</v>
      </c>
      <c r="E664">
        <v>170.06</v>
      </c>
    </row>
    <row r="665" spans="1:5" x14ac:dyDescent="0.35">
      <c r="A665" s="10">
        <v>42639</v>
      </c>
      <c r="B665">
        <v>168.45</v>
      </c>
      <c r="C665">
        <v>168.45</v>
      </c>
      <c r="D665">
        <v>168.45</v>
      </c>
      <c r="E665">
        <v>168.45</v>
      </c>
    </row>
    <row r="666" spans="1:5" x14ac:dyDescent="0.35">
      <c r="A666" s="10">
        <v>42640</v>
      </c>
      <c r="B666">
        <v>169.6</v>
      </c>
      <c r="C666">
        <v>169.6</v>
      </c>
      <c r="D666">
        <v>169.6</v>
      </c>
      <c r="E666">
        <v>169.6</v>
      </c>
    </row>
    <row r="667" spans="1:5" x14ac:dyDescent="0.35">
      <c r="A667" s="10">
        <v>42641</v>
      </c>
      <c r="B667">
        <v>170.58</v>
      </c>
      <c r="C667">
        <v>170.58</v>
      </c>
      <c r="D667">
        <v>170.58</v>
      </c>
      <c r="E667">
        <v>170.58</v>
      </c>
    </row>
    <row r="668" spans="1:5" x14ac:dyDescent="0.35">
      <c r="A668" s="10">
        <v>42642</v>
      </c>
      <c r="B668">
        <v>169</v>
      </c>
      <c r="C668">
        <v>169</v>
      </c>
      <c r="D668">
        <v>169</v>
      </c>
      <c r="E668">
        <v>169</v>
      </c>
    </row>
    <row r="669" spans="1:5" x14ac:dyDescent="0.35">
      <c r="A669" s="10">
        <v>42643</v>
      </c>
      <c r="B669">
        <v>170.71</v>
      </c>
      <c r="C669">
        <v>170.71</v>
      </c>
      <c r="D669">
        <v>170.71</v>
      </c>
      <c r="E669">
        <v>170.71</v>
      </c>
    </row>
    <row r="670" spans="1:5" x14ac:dyDescent="0.35">
      <c r="A670" s="10">
        <v>42646</v>
      </c>
      <c r="B670">
        <v>170.68</v>
      </c>
      <c r="C670">
        <v>170.68</v>
      </c>
      <c r="D670">
        <v>170.68</v>
      </c>
      <c r="E670">
        <v>170.68</v>
      </c>
    </row>
    <row r="671" spans="1:5" x14ac:dyDescent="0.35">
      <c r="A671" s="10">
        <v>42647</v>
      </c>
      <c r="B671">
        <v>170.23</v>
      </c>
      <c r="C671">
        <v>170.23</v>
      </c>
      <c r="D671">
        <v>170.23</v>
      </c>
      <c r="E671">
        <v>170.23</v>
      </c>
    </row>
    <row r="672" spans="1:5" x14ac:dyDescent="0.35">
      <c r="A672" s="10">
        <v>42648</v>
      </c>
      <c r="B672">
        <v>169.53</v>
      </c>
      <c r="C672">
        <v>169.53</v>
      </c>
      <c r="D672">
        <v>169.53</v>
      </c>
      <c r="E672">
        <v>169.53</v>
      </c>
    </row>
    <row r="673" spans="1:5" x14ac:dyDescent="0.35">
      <c r="A673" s="10">
        <v>42649</v>
      </c>
      <c r="B673">
        <v>170.06</v>
      </c>
      <c r="C673">
        <v>170.06</v>
      </c>
      <c r="D673">
        <v>170.06</v>
      </c>
      <c r="E673">
        <v>170.06</v>
      </c>
    </row>
    <row r="674" spans="1:5" x14ac:dyDescent="0.35">
      <c r="A674" s="10">
        <v>42650</v>
      </c>
      <c r="B674">
        <v>168.45</v>
      </c>
      <c r="C674">
        <v>168.45</v>
      </c>
      <c r="D674">
        <v>168.45</v>
      </c>
      <c r="E674">
        <v>168.45</v>
      </c>
    </row>
    <row r="675" spans="1:5" x14ac:dyDescent="0.35">
      <c r="A675" s="10">
        <v>42653</v>
      </c>
      <c r="B675">
        <v>169.33</v>
      </c>
      <c r="C675">
        <v>169.33</v>
      </c>
      <c r="D675">
        <v>169.33</v>
      </c>
      <c r="E675">
        <v>169.33</v>
      </c>
    </row>
    <row r="676" spans="1:5" x14ac:dyDescent="0.35">
      <c r="A676" s="10">
        <v>42654</v>
      </c>
      <c r="B676">
        <v>168.5</v>
      </c>
      <c r="C676">
        <v>168.5</v>
      </c>
      <c r="D676">
        <v>168.5</v>
      </c>
      <c r="E676">
        <v>168.5</v>
      </c>
    </row>
    <row r="677" spans="1:5" x14ac:dyDescent="0.35">
      <c r="A677" s="10">
        <v>42655</v>
      </c>
      <c r="B677">
        <v>169.19</v>
      </c>
      <c r="C677">
        <v>169.19</v>
      </c>
      <c r="D677">
        <v>169.19</v>
      </c>
      <c r="E677">
        <v>169.19</v>
      </c>
    </row>
    <row r="678" spans="1:5" x14ac:dyDescent="0.35">
      <c r="A678" s="10">
        <v>42656</v>
      </c>
      <c r="B678">
        <v>168.33</v>
      </c>
      <c r="C678">
        <v>168.33</v>
      </c>
      <c r="D678">
        <v>168.33</v>
      </c>
      <c r="E678">
        <v>168.33</v>
      </c>
    </row>
    <row r="679" spans="1:5" x14ac:dyDescent="0.35">
      <c r="A679" s="10">
        <v>42657</v>
      </c>
      <c r="B679">
        <v>169</v>
      </c>
      <c r="C679">
        <v>169</v>
      </c>
      <c r="D679">
        <v>169</v>
      </c>
      <c r="E679">
        <v>169</v>
      </c>
    </row>
    <row r="680" spans="1:5" x14ac:dyDescent="0.35">
      <c r="A680" s="10">
        <v>42660</v>
      </c>
      <c r="B680">
        <v>168.94</v>
      </c>
      <c r="C680">
        <v>168.94</v>
      </c>
      <c r="D680">
        <v>168.94</v>
      </c>
      <c r="E680">
        <v>168.94</v>
      </c>
    </row>
    <row r="681" spans="1:5" x14ac:dyDescent="0.35">
      <c r="A681" s="10">
        <v>42661</v>
      </c>
      <c r="B681">
        <v>169.92</v>
      </c>
      <c r="C681">
        <v>169.92</v>
      </c>
      <c r="D681">
        <v>169.92</v>
      </c>
      <c r="E681">
        <v>169.92</v>
      </c>
    </row>
    <row r="682" spans="1:5" x14ac:dyDescent="0.35">
      <c r="A682" s="10">
        <v>42662</v>
      </c>
      <c r="B682">
        <v>170.16</v>
      </c>
      <c r="C682">
        <v>170.16</v>
      </c>
      <c r="D682">
        <v>170.16</v>
      </c>
      <c r="E682">
        <v>170.16</v>
      </c>
    </row>
    <row r="683" spans="1:5" x14ac:dyDescent="0.35">
      <c r="A683" s="10">
        <v>42663</v>
      </c>
      <c r="B683">
        <v>170.01</v>
      </c>
      <c r="C683">
        <v>170.01</v>
      </c>
      <c r="D683">
        <v>170.01</v>
      </c>
      <c r="E683">
        <v>170.01</v>
      </c>
    </row>
    <row r="684" spans="1:5" x14ac:dyDescent="0.35">
      <c r="A684" s="10">
        <v>42664</v>
      </c>
      <c r="B684">
        <v>170.47</v>
      </c>
      <c r="C684">
        <v>170.47</v>
      </c>
      <c r="D684">
        <v>170.47</v>
      </c>
      <c r="E684">
        <v>170.47</v>
      </c>
    </row>
    <row r="685" spans="1:5" x14ac:dyDescent="0.35">
      <c r="A685" s="10">
        <v>42667</v>
      </c>
      <c r="B685">
        <v>170.59</v>
      </c>
      <c r="C685">
        <v>170.59</v>
      </c>
      <c r="D685">
        <v>170.59</v>
      </c>
      <c r="E685">
        <v>170.59</v>
      </c>
    </row>
    <row r="686" spans="1:5" x14ac:dyDescent="0.35">
      <c r="A686" s="10">
        <v>42668</v>
      </c>
      <c r="B686">
        <v>168.86</v>
      </c>
      <c r="C686">
        <v>168.86</v>
      </c>
      <c r="D686">
        <v>168.86</v>
      </c>
      <c r="E686">
        <v>168.86</v>
      </c>
    </row>
    <row r="687" spans="1:5" x14ac:dyDescent="0.35">
      <c r="A687" s="10">
        <v>42669</v>
      </c>
      <c r="B687">
        <v>168.01</v>
      </c>
      <c r="C687">
        <v>168.01</v>
      </c>
      <c r="D687">
        <v>168.01</v>
      </c>
      <c r="E687">
        <v>168.01</v>
      </c>
    </row>
    <row r="688" spans="1:5" x14ac:dyDescent="0.35">
      <c r="A688" s="10">
        <v>42670</v>
      </c>
      <c r="B688">
        <v>167.46</v>
      </c>
      <c r="C688">
        <v>167.46</v>
      </c>
      <c r="D688">
        <v>167.46</v>
      </c>
      <c r="E688">
        <v>167.46</v>
      </c>
    </row>
    <row r="689" spans="1:5" x14ac:dyDescent="0.35">
      <c r="A689" s="10">
        <v>42671</v>
      </c>
      <c r="B689">
        <v>167.24</v>
      </c>
      <c r="C689">
        <v>167.24</v>
      </c>
      <c r="D689">
        <v>167.24</v>
      </c>
      <c r="E689">
        <v>167.24</v>
      </c>
    </row>
    <row r="690" spans="1:5" x14ac:dyDescent="0.35">
      <c r="A690" s="10">
        <v>42674</v>
      </c>
      <c r="B690">
        <v>167.56</v>
      </c>
      <c r="C690">
        <v>167.56</v>
      </c>
      <c r="D690">
        <v>167.56</v>
      </c>
      <c r="E690">
        <v>167.56</v>
      </c>
    </row>
    <row r="691" spans="1:5" x14ac:dyDescent="0.35">
      <c r="A691" s="10">
        <v>42676</v>
      </c>
      <c r="B691">
        <v>162.55000000000001</v>
      </c>
      <c r="C691">
        <v>162.55000000000001</v>
      </c>
      <c r="D691">
        <v>162.55000000000001</v>
      </c>
      <c r="E691">
        <v>162.55000000000001</v>
      </c>
    </row>
    <row r="692" spans="1:5" x14ac:dyDescent="0.35">
      <c r="A692" s="10">
        <v>42677</v>
      </c>
      <c r="B692">
        <v>161.57</v>
      </c>
      <c r="C692">
        <v>161.57</v>
      </c>
      <c r="D692">
        <v>161.57</v>
      </c>
      <c r="E692">
        <v>161.57</v>
      </c>
    </row>
    <row r="693" spans="1:5" x14ac:dyDescent="0.35">
      <c r="A693" s="10">
        <v>42678</v>
      </c>
      <c r="B693">
        <v>161.51</v>
      </c>
      <c r="C693">
        <v>161.51</v>
      </c>
      <c r="D693">
        <v>161.51</v>
      </c>
      <c r="E693">
        <v>161.51</v>
      </c>
    </row>
    <row r="694" spans="1:5" x14ac:dyDescent="0.35">
      <c r="A694" s="10">
        <v>42681</v>
      </c>
      <c r="B694">
        <v>165.12</v>
      </c>
      <c r="C694">
        <v>165.12</v>
      </c>
      <c r="D694">
        <v>165.12</v>
      </c>
      <c r="E694">
        <v>165.12</v>
      </c>
    </row>
    <row r="695" spans="1:5" x14ac:dyDescent="0.35">
      <c r="A695" s="10">
        <v>42682</v>
      </c>
      <c r="B695">
        <v>164.93</v>
      </c>
      <c r="C695">
        <v>164.93</v>
      </c>
      <c r="D695">
        <v>164.93</v>
      </c>
      <c r="E695">
        <v>164.93</v>
      </c>
    </row>
    <row r="696" spans="1:5" x14ac:dyDescent="0.35">
      <c r="A696" s="10">
        <v>42683</v>
      </c>
      <c r="B696">
        <v>166.16</v>
      </c>
      <c r="C696">
        <v>166.16</v>
      </c>
      <c r="D696">
        <v>166.16</v>
      </c>
      <c r="E696">
        <v>166.16</v>
      </c>
    </row>
    <row r="697" spans="1:5" x14ac:dyDescent="0.35">
      <c r="A697" s="10">
        <v>42684</v>
      </c>
      <c r="B697">
        <v>166.53</v>
      </c>
      <c r="C697">
        <v>166.53</v>
      </c>
      <c r="D697">
        <v>166.53</v>
      </c>
      <c r="E697">
        <v>166.53</v>
      </c>
    </row>
    <row r="698" spans="1:5" x14ac:dyDescent="0.35">
      <c r="A698" s="10">
        <v>42685</v>
      </c>
      <c r="B698">
        <v>166.53</v>
      </c>
      <c r="C698">
        <v>166.53</v>
      </c>
      <c r="D698">
        <v>166.53</v>
      </c>
      <c r="E698">
        <v>166.53</v>
      </c>
    </row>
    <row r="699" spans="1:5" x14ac:dyDescent="0.35">
      <c r="A699" s="10">
        <v>42688</v>
      </c>
      <c r="B699">
        <v>168.21</v>
      </c>
      <c r="C699">
        <v>168.21</v>
      </c>
      <c r="D699">
        <v>168.21</v>
      </c>
      <c r="E699">
        <v>168.21</v>
      </c>
    </row>
    <row r="700" spans="1:5" x14ac:dyDescent="0.35">
      <c r="A700" s="10">
        <v>42689</v>
      </c>
      <c r="B700">
        <v>169.56</v>
      </c>
      <c r="C700">
        <v>169.56</v>
      </c>
      <c r="D700">
        <v>169.56</v>
      </c>
      <c r="E700">
        <v>169.56</v>
      </c>
    </row>
    <row r="701" spans="1:5" x14ac:dyDescent="0.35">
      <c r="A701" s="10">
        <v>42690</v>
      </c>
      <c r="B701">
        <v>170.5</v>
      </c>
      <c r="C701">
        <v>170.5</v>
      </c>
      <c r="D701">
        <v>170.5</v>
      </c>
      <c r="E701">
        <v>170.5</v>
      </c>
    </row>
    <row r="702" spans="1:5" x14ac:dyDescent="0.35">
      <c r="A702" s="10">
        <v>42691</v>
      </c>
      <c r="B702">
        <v>171.23</v>
      </c>
      <c r="C702">
        <v>171.23</v>
      </c>
      <c r="D702">
        <v>171.23</v>
      </c>
      <c r="E702">
        <v>171.23</v>
      </c>
    </row>
    <row r="703" spans="1:5" x14ac:dyDescent="0.35">
      <c r="A703" s="10">
        <v>42692</v>
      </c>
      <c r="B703">
        <v>172.09</v>
      </c>
      <c r="C703">
        <v>172.09</v>
      </c>
      <c r="D703">
        <v>172.09</v>
      </c>
      <c r="E703">
        <v>172.09</v>
      </c>
    </row>
    <row r="704" spans="1:5" x14ac:dyDescent="0.35">
      <c r="A704" s="10">
        <v>42695</v>
      </c>
      <c r="B704">
        <v>172.66</v>
      </c>
      <c r="C704">
        <v>172.66</v>
      </c>
      <c r="D704">
        <v>172.66</v>
      </c>
      <c r="E704">
        <v>172.66</v>
      </c>
    </row>
    <row r="705" spans="1:5" x14ac:dyDescent="0.35">
      <c r="A705" s="10">
        <v>42696</v>
      </c>
      <c r="B705">
        <v>173.55</v>
      </c>
      <c r="C705">
        <v>173.55</v>
      </c>
      <c r="D705">
        <v>173.55</v>
      </c>
      <c r="E705">
        <v>173.55</v>
      </c>
    </row>
    <row r="706" spans="1:5" x14ac:dyDescent="0.35">
      <c r="A706" s="10">
        <v>42697</v>
      </c>
      <c r="B706">
        <v>174.17</v>
      </c>
      <c r="C706">
        <v>174.17</v>
      </c>
      <c r="D706">
        <v>174.17</v>
      </c>
      <c r="E706">
        <v>174.17</v>
      </c>
    </row>
    <row r="707" spans="1:5" x14ac:dyDescent="0.35">
      <c r="A707" s="10">
        <v>42699</v>
      </c>
      <c r="B707">
        <v>174.22</v>
      </c>
      <c r="C707">
        <v>174.22</v>
      </c>
      <c r="D707">
        <v>174.22</v>
      </c>
      <c r="E707">
        <v>174.22</v>
      </c>
    </row>
    <row r="708" spans="1:5" x14ac:dyDescent="0.35">
      <c r="A708" s="10">
        <v>42702</v>
      </c>
      <c r="B708">
        <v>173.25</v>
      </c>
      <c r="C708">
        <v>173.25</v>
      </c>
      <c r="D708">
        <v>173.25</v>
      </c>
      <c r="E708">
        <v>173.25</v>
      </c>
    </row>
    <row r="709" spans="1:5" x14ac:dyDescent="0.35">
      <c r="A709" s="10">
        <v>42703</v>
      </c>
      <c r="B709">
        <v>172.32</v>
      </c>
      <c r="C709">
        <v>172.32</v>
      </c>
      <c r="D709">
        <v>172.32</v>
      </c>
      <c r="E709">
        <v>172.32</v>
      </c>
    </row>
    <row r="710" spans="1:5" x14ac:dyDescent="0.35">
      <c r="A710" s="10">
        <v>42704</v>
      </c>
      <c r="B710">
        <v>171.66</v>
      </c>
      <c r="C710">
        <v>171.66</v>
      </c>
      <c r="D710">
        <v>171.66</v>
      </c>
      <c r="E710">
        <v>171.66</v>
      </c>
    </row>
    <row r="711" spans="1:5" x14ac:dyDescent="0.35">
      <c r="A711" s="10">
        <v>42705</v>
      </c>
      <c r="B711">
        <v>169.98</v>
      </c>
      <c r="C711">
        <v>169.98</v>
      </c>
      <c r="D711">
        <v>169.98</v>
      </c>
      <c r="E711">
        <v>169.98</v>
      </c>
    </row>
    <row r="712" spans="1:5" x14ac:dyDescent="0.35">
      <c r="A712" s="10">
        <v>42706</v>
      </c>
      <c r="B712">
        <v>169.32</v>
      </c>
      <c r="C712">
        <v>169.32</v>
      </c>
      <c r="D712">
        <v>169.32</v>
      </c>
      <c r="E712">
        <v>169.32</v>
      </c>
    </row>
    <row r="713" spans="1:5" x14ac:dyDescent="0.35">
      <c r="A713" s="10">
        <v>42709</v>
      </c>
      <c r="B713">
        <v>169.12</v>
      </c>
      <c r="C713">
        <v>169.12</v>
      </c>
      <c r="D713">
        <v>169.12</v>
      </c>
      <c r="E713">
        <v>169.12</v>
      </c>
    </row>
    <row r="714" spans="1:5" x14ac:dyDescent="0.35">
      <c r="A714" s="10">
        <v>42710</v>
      </c>
      <c r="B714">
        <v>169.52</v>
      </c>
      <c r="C714">
        <v>169.52</v>
      </c>
      <c r="D714">
        <v>169.52</v>
      </c>
      <c r="E714">
        <v>169.52</v>
      </c>
    </row>
    <row r="715" spans="1:5" x14ac:dyDescent="0.35">
      <c r="A715" s="10">
        <v>42711</v>
      </c>
      <c r="B715">
        <v>171.04</v>
      </c>
      <c r="C715">
        <v>171.04</v>
      </c>
      <c r="D715">
        <v>171.04</v>
      </c>
      <c r="E715">
        <v>171.04</v>
      </c>
    </row>
    <row r="716" spans="1:5" x14ac:dyDescent="0.35">
      <c r="A716" s="10">
        <v>42712</v>
      </c>
      <c r="B716">
        <v>173.62</v>
      </c>
      <c r="C716">
        <v>173.62</v>
      </c>
      <c r="D716">
        <v>173.62</v>
      </c>
      <c r="E716">
        <v>173.62</v>
      </c>
    </row>
    <row r="717" spans="1:5" x14ac:dyDescent="0.35">
      <c r="A717" s="10">
        <v>42713</v>
      </c>
      <c r="B717">
        <v>175.26</v>
      </c>
      <c r="C717">
        <v>175.26</v>
      </c>
      <c r="D717">
        <v>175.26</v>
      </c>
      <c r="E717">
        <v>175.26</v>
      </c>
    </row>
    <row r="718" spans="1:5" x14ac:dyDescent="0.35">
      <c r="A718" s="10">
        <v>42716</v>
      </c>
      <c r="B718">
        <v>173.47</v>
      </c>
      <c r="C718">
        <v>173.47</v>
      </c>
      <c r="D718">
        <v>173.47</v>
      </c>
      <c r="E718">
        <v>173.47</v>
      </c>
    </row>
    <row r="719" spans="1:5" x14ac:dyDescent="0.35">
      <c r="A719" s="10">
        <v>42717</v>
      </c>
      <c r="B719">
        <v>173.45</v>
      </c>
      <c r="C719">
        <v>173.45</v>
      </c>
      <c r="D719">
        <v>173.45</v>
      </c>
      <c r="E719">
        <v>173.45</v>
      </c>
    </row>
    <row r="720" spans="1:5" x14ac:dyDescent="0.35">
      <c r="A720" s="10">
        <v>42718</v>
      </c>
      <c r="B720">
        <v>171.57</v>
      </c>
      <c r="C720">
        <v>171.57</v>
      </c>
      <c r="D720">
        <v>171.57</v>
      </c>
      <c r="E720">
        <v>171.57</v>
      </c>
    </row>
    <row r="721" spans="1:5" x14ac:dyDescent="0.35">
      <c r="A721" s="10">
        <v>42719</v>
      </c>
      <c r="B721">
        <v>174.83</v>
      </c>
      <c r="C721">
        <v>174.83</v>
      </c>
      <c r="D721">
        <v>174.83</v>
      </c>
      <c r="E721">
        <v>174.83</v>
      </c>
    </row>
    <row r="722" spans="1:5" x14ac:dyDescent="0.35">
      <c r="A722" s="10">
        <v>42720</v>
      </c>
      <c r="B722">
        <v>175.04</v>
      </c>
      <c r="C722">
        <v>175.04</v>
      </c>
      <c r="D722">
        <v>175.04</v>
      </c>
      <c r="E722">
        <v>175.04</v>
      </c>
    </row>
    <row r="723" spans="1:5" x14ac:dyDescent="0.35">
      <c r="A723" s="10">
        <v>42723</v>
      </c>
      <c r="B723">
        <v>175.46</v>
      </c>
      <c r="C723">
        <v>175.46</v>
      </c>
      <c r="D723">
        <v>175.46</v>
      </c>
      <c r="E723">
        <v>175.46</v>
      </c>
    </row>
    <row r="724" spans="1:5" x14ac:dyDescent="0.35">
      <c r="A724" s="10">
        <v>42724</v>
      </c>
      <c r="B724">
        <v>176.1</v>
      </c>
      <c r="C724">
        <v>176.1</v>
      </c>
      <c r="D724">
        <v>176.1</v>
      </c>
      <c r="E724">
        <v>176.1</v>
      </c>
    </row>
    <row r="725" spans="1:5" x14ac:dyDescent="0.35">
      <c r="A725" s="10">
        <v>42725</v>
      </c>
      <c r="B725">
        <v>175.23</v>
      </c>
      <c r="C725">
        <v>175.23</v>
      </c>
      <c r="D725">
        <v>175.23</v>
      </c>
      <c r="E725">
        <v>175.23</v>
      </c>
    </row>
    <row r="726" spans="1:5" x14ac:dyDescent="0.35">
      <c r="A726" s="10">
        <v>42726</v>
      </c>
      <c r="B726">
        <v>173.83</v>
      </c>
      <c r="C726">
        <v>173.83</v>
      </c>
      <c r="D726">
        <v>173.83</v>
      </c>
      <c r="E726">
        <v>173.83</v>
      </c>
    </row>
    <row r="727" spans="1:5" x14ac:dyDescent="0.35">
      <c r="A727" s="10">
        <v>42727</v>
      </c>
      <c r="B727">
        <v>174.08</v>
      </c>
      <c r="C727">
        <v>174.08</v>
      </c>
      <c r="D727">
        <v>174.08</v>
      </c>
      <c r="E727">
        <v>174.08</v>
      </c>
    </row>
    <row r="728" spans="1:5" x14ac:dyDescent="0.35">
      <c r="A728" s="10">
        <v>42731</v>
      </c>
      <c r="B728">
        <v>174.71</v>
      </c>
      <c r="C728">
        <v>174.71</v>
      </c>
      <c r="D728">
        <v>174.71</v>
      </c>
      <c r="E728">
        <v>174.71</v>
      </c>
    </row>
    <row r="729" spans="1:5" x14ac:dyDescent="0.35">
      <c r="A729" s="10">
        <v>42732</v>
      </c>
      <c r="B729">
        <v>174.68</v>
      </c>
      <c r="C729">
        <v>174.68</v>
      </c>
      <c r="D729">
        <v>174.68</v>
      </c>
      <c r="E729">
        <v>174.68</v>
      </c>
    </row>
    <row r="730" spans="1:5" x14ac:dyDescent="0.35">
      <c r="A730" s="10">
        <v>42733</v>
      </c>
      <c r="B730">
        <v>173.85</v>
      </c>
      <c r="C730">
        <v>173.85</v>
      </c>
      <c r="D730">
        <v>173.85</v>
      </c>
      <c r="E730">
        <v>173.85</v>
      </c>
    </row>
    <row r="731" spans="1:5" x14ac:dyDescent="0.35">
      <c r="A731" s="10">
        <v>42734</v>
      </c>
      <c r="B731">
        <v>172.5</v>
      </c>
      <c r="C731">
        <v>172.5</v>
      </c>
      <c r="D731">
        <v>172.5</v>
      </c>
      <c r="E731">
        <v>172.5</v>
      </c>
    </row>
    <row r="732" spans="1:5" x14ac:dyDescent="0.35">
      <c r="A732" s="10">
        <v>42738</v>
      </c>
      <c r="B732">
        <v>176.01</v>
      </c>
      <c r="C732">
        <v>176.01</v>
      </c>
      <c r="D732">
        <v>176.01</v>
      </c>
      <c r="E732">
        <v>176.01</v>
      </c>
    </row>
    <row r="733" spans="1:5" x14ac:dyDescent="0.35">
      <c r="A733" s="10">
        <v>42739</v>
      </c>
      <c r="B733">
        <v>176.06</v>
      </c>
      <c r="C733">
        <v>176.06</v>
      </c>
      <c r="D733">
        <v>176.06</v>
      </c>
      <c r="E733">
        <v>176.06</v>
      </c>
    </row>
    <row r="734" spans="1:5" x14ac:dyDescent="0.35">
      <c r="A734" s="10">
        <v>42740</v>
      </c>
      <c r="B734">
        <v>174.56</v>
      </c>
      <c r="C734">
        <v>174.56</v>
      </c>
      <c r="D734">
        <v>174.56</v>
      </c>
      <c r="E734">
        <v>174.56</v>
      </c>
    </row>
    <row r="735" spans="1:5" x14ac:dyDescent="0.35">
      <c r="A735" s="10">
        <v>42741</v>
      </c>
      <c r="B735">
        <v>174.65</v>
      </c>
      <c r="C735">
        <v>174.65</v>
      </c>
      <c r="D735">
        <v>174.65</v>
      </c>
      <c r="E735">
        <v>174.65</v>
      </c>
    </row>
    <row r="736" spans="1:5" x14ac:dyDescent="0.35">
      <c r="A736" s="10">
        <v>42744</v>
      </c>
      <c r="B736">
        <v>174.09</v>
      </c>
      <c r="C736">
        <v>174.09</v>
      </c>
      <c r="D736">
        <v>174.09</v>
      </c>
      <c r="E736">
        <v>174.09</v>
      </c>
    </row>
    <row r="737" spans="1:5" x14ac:dyDescent="0.35">
      <c r="A737" s="10">
        <v>42745</v>
      </c>
      <c r="B737">
        <v>174.59</v>
      </c>
      <c r="C737">
        <v>174.59</v>
      </c>
      <c r="D737">
        <v>174.59</v>
      </c>
      <c r="E737">
        <v>174.59</v>
      </c>
    </row>
    <row r="738" spans="1:5" x14ac:dyDescent="0.35">
      <c r="A738" s="10">
        <v>42746</v>
      </c>
      <c r="B738">
        <v>176.76</v>
      </c>
      <c r="C738">
        <v>176.76</v>
      </c>
      <c r="D738">
        <v>176.76</v>
      </c>
      <c r="E738">
        <v>176.76</v>
      </c>
    </row>
    <row r="739" spans="1:5" x14ac:dyDescent="0.35">
      <c r="A739" s="10">
        <v>42747</v>
      </c>
      <c r="B739">
        <v>174.87</v>
      </c>
      <c r="C739">
        <v>174.87</v>
      </c>
      <c r="D739">
        <v>174.87</v>
      </c>
      <c r="E739">
        <v>174.87</v>
      </c>
    </row>
    <row r="740" spans="1:5" x14ac:dyDescent="0.35">
      <c r="A740" s="10">
        <v>42748</v>
      </c>
      <c r="B740">
        <v>175.97</v>
      </c>
      <c r="C740">
        <v>175.97</v>
      </c>
      <c r="D740">
        <v>175.97</v>
      </c>
      <c r="E740">
        <v>175.97</v>
      </c>
    </row>
    <row r="741" spans="1:5" x14ac:dyDescent="0.35">
      <c r="A741" s="10">
        <v>42752</v>
      </c>
      <c r="B741">
        <v>174.59</v>
      </c>
      <c r="C741">
        <v>174.59</v>
      </c>
      <c r="D741">
        <v>174.59</v>
      </c>
      <c r="E741">
        <v>174.59</v>
      </c>
    </row>
    <row r="742" spans="1:5" x14ac:dyDescent="0.35">
      <c r="A742" s="10">
        <v>42753</v>
      </c>
      <c r="B742">
        <v>174.63</v>
      </c>
      <c r="C742">
        <v>174.63</v>
      </c>
      <c r="D742">
        <v>174.63</v>
      </c>
      <c r="E742">
        <v>174.63</v>
      </c>
    </row>
    <row r="743" spans="1:5" x14ac:dyDescent="0.35">
      <c r="A743" s="10">
        <v>42754</v>
      </c>
      <c r="B743">
        <v>174.91</v>
      </c>
      <c r="C743">
        <v>174.91</v>
      </c>
      <c r="D743">
        <v>174.91</v>
      </c>
      <c r="E743">
        <v>174.91</v>
      </c>
    </row>
    <row r="744" spans="1:5" x14ac:dyDescent="0.35">
      <c r="A744" s="10">
        <v>42755</v>
      </c>
      <c r="B744">
        <v>174.4</v>
      </c>
      <c r="C744">
        <v>174.4</v>
      </c>
      <c r="D744">
        <v>174.4</v>
      </c>
      <c r="E744">
        <v>174.4</v>
      </c>
    </row>
    <row r="745" spans="1:5" x14ac:dyDescent="0.35">
      <c r="A745" s="10">
        <v>42758</v>
      </c>
      <c r="B745">
        <v>173.46</v>
      </c>
      <c r="C745">
        <v>173.46</v>
      </c>
      <c r="D745">
        <v>173.46</v>
      </c>
      <c r="E745">
        <v>173.46</v>
      </c>
    </row>
    <row r="746" spans="1:5" x14ac:dyDescent="0.35">
      <c r="A746" s="10">
        <v>42759</v>
      </c>
      <c r="B746">
        <v>174.79</v>
      </c>
      <c r="C746">
        <v>174.79</v>
      </c>
      <c r="D746">
        <v>174.79</v>
      </c>
      <c r="E746">
        <v>174.79</v>
      </c>
    </row>
    <row r="747" spans="1:5" x14ac:dyDescent="0.35">
      <c r="A747" s="10">
        <v>42760</v>
      </c>
      <c r="B747">
        <v>177</v>
      </c>
      <c r="C747">
        <v>177</v>
      </c>
      <c r="D747">
        <v>177</v>
      </c>
      <c r="E747">
        <v>177</v>
      </c>
    </row>
    <row r="748" spans="1:5" x14ac:dyDescent="0.35">
      <c r="A748" s="10">
        <v>42761</v>
      </c>
      <c r="B748">
        <v>177.27</v>
      </c>
      <c r="C748">
        <v>177.27</v>
      </c>
      <c r="D748">
        <v>177.27</v>
      </c>
      <c r="E748">
        <v>177.27</v>
      </c>
    </row>
    <row r="749" spans="1:5" x14ac:dyDescent="0.35">
      <c r="A749" s="10">
        <v>42762</v>
      </c>
      <c r="B749">
        <v>176.64</v>
      </c>
      <c r="C749">
        <v>176.64</v>
      </c>
      <c r="D749">
        <v>176.64</v>
      </c>
      <c r="E749">
        <v>176.64</v>
      </c>
    </row>
    <row r="750" spans="1:5" x14ac:dyDescent="0.35">
      <c r="A750" s="10">
        <v>42765</v>
      </c>
      <c r="B750">
        <v>175.6</v>
      </c>
      <c r="C750">
        <v>175.6</v>
      </c>
      <c r="D750">
        <v>175.6</v>
      </c>
      <c r="E750">
        <v>175.6</v>
      </c>
    </row>
    <row r="751" spans="1:5" x14ac:dyDescent="0.35">
      <c r="A751" s="10">
        <v>42766</v>
      </c>
      <c r="B751">
        <v>174.85</v>
      </c>
      <c r="C751">
        <v>174.85</v>
      </c>
      <c r="D751">
        <v>174.85</v>
      </c>
      <c r="E751">
        <v>174.85</v>
      </c>
    </row>
    <row r="752" spans="1:5" x14ac:dyDescent="0.35">
      <c r="A752" s="10">
        <v>42767</v>
      </c>
      <c r="B752">
        <v>175.18</v>
      </c>
      <c r="C752">
        <v>175.18</v>
      </c>
      <c r="D752">
        <v>175.18</v>
      </c>
      <c r="E752">
        <v>175.18</v>
      </c>
    </row>
    <row r="753" spans="1:5" x14ac:dyDescent="0.35">
      <c r="A753" s="10">
        <v>42768</v>
      </c>
      <c r="B753">
        <v>176.36</v>
      </c>
      <c r="C753">
        <v>176.36</v>
      </c>
      <c r="D753">
        <v>176.36</v>
      </c>
      <c r="E753">
        <v>176.36</v>
      </c>
    </row>
    <row r="754" spans="1:5" x14ac:dyDescent="0.35">
      <c r="A754" s="10">
        <v>42769</v>
      </c>
      <c r="B754">
        <v>177.47</v>
      </c>
      <c r="C754">
        <v>177.47</v>
      </c>
      <c r="D754">
        <v>177.47</v>
      </c>
      <c r="E754">
        <v>177.47</v>
      </c>
    </row>
    <row r="755" spans="1:5" x14ac:dyDescent="0.35">
      <c r="A755" s="10">
        <v>42772</v>
      </c>
      <c r="B755">
        <v>176.69</v>
      </c>
      <c r="C755">
        <v>176.69</v>
      </c>
      <c r="D755">
        <v>176.69</v>
      </c>
      <c r="E755">
        <v>176.69</v>
      </c>
    </row>
    <row r="756" spans="1:5" x14ac:dyDescent="0.35">
      <c r="A756" s="10">
        <v>42773</v>
      </c>
      <c r="B756">
        <v>177.73</v>
      </c>
      <c r="C756">
        <v>177.73</v>
      </c>
      <c r="D756">
        <v>177.73</v>
      </c>
      <c r="E756">
        <v>177.73</v>
      </c>
    </row>
    <row r="757" spans="1:5" x14ac:dyDescent="0.35">
      <c r="A757" s="10">
        <v>42774</v>
      </c>
      <c r="B757">
        <v>178.11</v>
      </c>
      <c r="C757">
        <v>178.11</v>
      </c>
      <c r="D757">
        <v>178.11</v>
      </c>
      <c r="E757">
        <v>178.11</v>
      </c>
    </row>
    <row r="758" spans="1:5" x14ac:dyDescent="0.35">
      <c r="A758" s="10">
        <v>42775</v>
      </c>
      <c r="B758">
        <v>179.74</v>
      </c>
      <c r="C758">
        <v>179.74</v>
      </c>
      <c r="D758">
        <v>179.74</v>
      </c>
      <c r="E758">
        <v>179.74</v>
      </c>
    </row>
    <row r="759" spans="1:5" x14ac:dyDescent="0.35">
      <c r="A759" s="10">
        <v>42776</v>
      </c>
      <c r="B759">
        <v>181.04</v>
      </c>
      <c r="C759">
        <v>181.04</v>
      </c>
      <c r="D759">
        <v>181.04</v>
      </c>
      <c r="E759">
        <v>181.04</v>
      </c>
    </row>
    <row r="760" spans="1:5" x14ac:dyDescent="0.35">
      <c r="A760" s="10">
        <v>42779</v>
      </c>
      <c r="B760">
        <v>182.22</v>
      </c>
      <c r="C760">
        <v>182.22</v>
      </c>
      <c r="D760">
        <v>182.22</v>
      </c>
      <c r="E760">
        <v>182.22</v>
      </c>
    </row>
    <row r="761" spans="1:5" x14ac:dyDescent="0.35">
      <c r="A761" s="10">
        <v>42780</v>
      </c>
      <c r="B761">
        <v>183.09</v>
      </c>
      <c r="C761">
        <v>183.09</v>
      </c>
      <c r="D761">
        <v>183.09</v>
      </c>
      <c r="E761">
        <v>183.09</v>
      </c>
    </row>
    <row r="762" spans="1:5" x14ac:dyDescent="0.35">
      <c r="A762" s="10">
        <v>42781</v>
      </c>
      <c r="B762">
        <v>184.33</v>
      </c>
      <c r="C762">
        <v>184.33</v>
      </c>
      <c r="D762">
        <v>184.33</v>
      </c>
      <c r="E762">
        <v>184.33</v>
      </c>
    </row>
    <row r="763" spans="1:5" x14ac:dyDescent="0.35">
      <c r="A763" s="10">
        <v>42782</v>
      </c>
      <c r="B763">
        <v>183.52</v>
      </c>
      <c r="C763">
        <v>183.52</v>
      </c>
      <c r="D763">
        <v>183.52</v>
      </c>
      <c r="E763">
        <v>183.52</v>
      </c>
    </row>
    <row r="764" spans="1:5" x14ac:dyDescent="0.35">
      <c r="A764" s="10">
        <v>42783</v>
      </c>
      <c r="B764">
        <v>184.31</v>
      </c>
      <c r="C764">
        <v>184.31</v>
      </c>
      <c r="D764">
        <v>184.31</v>
      </c>
      <c r="E764">
        <v>184.31</v>
      </c>
    </row>
    <row r="765" spans="1:5" x14ac:dyDescent="0.35">
      <c r="A765" s="10">
        <v>42787</v>
      </c>
      <c r="B765">
        <v>187.54</v>
      </c>
      <c r="C765">
        <v>187.54</v>
      </c>
      <c r="D765">
        <v>187.54</v>
      </c>
      <c r="E765">
        <v>187.54</v>
      </c>
    </row>
    <row r="766" spans="1:5" x14ac:dyDescent="0.35">
      <c r="A766" s="10">
        <v>42788</v>
      </c>
      <c r="B766">
        <v>186.92</v>
      </c>
      <c r="C766">
        <v>186.92</v>
      </c>
      <c r="D766">
        <v>186.92</v>
      </c>
      <c r="E766">
        <v>186.92</v>
      </c>
    </row>
    <row r="767" spans="1:5" x14ac:dyDescent="0.35">
      <c r="A767" s="10">
        <v>42789</v>
      </c>
      <c r="B767">
        <v>185.75</v>
      </c>
      <c r="C767">
        <v>185.75</v>
      </c>
      <c r="D767">
        <v>185.75</v>
      </c>
      <c r="E767">
        <v>185.75</v>
      </c>
    </row>
    <row r="768" spans="1:5" x14ac:dyDescent="0.35">
      <c r="A768" s="10">
        <v>42790</v>
      </c>
      <c r="B768">
        <v>185.83</v>
      </c>
      <c r="C768">
        <v>185.83</v>
      </c>
      <c r="D768">
        <v>185.83</v>
      </c>
      <c r="E768">
        <v>185.83</v>
      </c>
    </row>
    <row r="769" spans="1:5" x14ac:dyDescent="0.35">
      <c r="A769" s="10">
        <v>42793</v>
      </c>
      <c r="B769">
        <v>185.81</v>
      </c>
      <c r="C769">
        <v>185.81</v>
      </c>
      <c r="D769">
        <v>185.81</v>
      </c>
      <c r="E769">
        <v>185.81</v>
      </c>
    </row>
    <row r="770" spans="1:5" x14ac:dyDescent="0.35">
      <c r="A770" s="10">
        <v>42794</v>
      </c>
      <c r="B770">
        <v>185.08</v>
      </c>
      <c r="C770">
        <v>185.08</v>
      </c>
      <c r="D770">
        <v>185.08</v>
      </c>
      <c r="E770">
        <v>185.08</v>
      </c>
    </row>
    <row r="771" spans="1:5" x14ac:dyDescent="0.35">
      <c r="A771" s="10">
        <v>42795</v>
      </c>
      <c r="B771">
        <v>188.19</v>
      </c>
      <c r="C771">
        <v>188.19</v>
      </c>
      <c r="D771">
        <v>188.19</v>
      </c>
      <c r="E771">
        <v>188.19</v>
      </c>
    </row>
    <row r="772" spans="1:5" x14ac:dyDescent="0.35">
      <c r="A772" s="10">
        <v>42796</v>
      </c>
      <c r="B772">
        <v>187.47</v>
      </c>
      <c r="C772">
        <v>187.47</v>
      </c>
      <c r="D772">
        <v>187.47</v>
      </c>
      <c r="E772">
        <v>187.47</v>
      </c>
    </row>
    <row r="773" spans="1:5" x14ac:dyDescent="0.35">
      <c r="A773" s="10">
        <v>42797</v>
      </c>
      <c r="B773">
        <v>186.86</v>
      </c>
      <c r="C773">
        <v>186.86</v>
      </c>
      <c r="D773">
        <v>186.86</v>
      </c>
      <c r="E773">
        <v>186.86</v>
      </c>
    </row>
    <row r="774" spans="1:5" x14ac:dyDescent="0.35">
      <c r="A774" s="10">
        <v>42800</v>
      </c>
      <c r="B774">
        <v>185.36</v>
      </c>
      <c r="C774">
        <v>185.36</v>
      </c>
      <c r="D774">
        <v>185.36</v>
      </c>
      <c r="E774">
        <v>185.36</v>
      </c>
    </row>
    <row r="775" spans="1:5" x14ac:dyDescent="0.35">
      <c r="A775" s="10">
        <v>42801</v>
      </c>
      <c r="B775">
        <v>185.55</v>
      </c>
      <c r="C775">
        <v>185.55</v>
      </c>
      <c r="D775">
        <v>185.55</v>
      </c>
      <c r="E775">
        <v>185.55</v>
      </c>
    </row>
    <row r="776" spans="1:5" x14ac:dyDescent="0.35">
      <c r="A776" s="10">
        <v>42802</v>
      </c>
      <c r="B776">
        <v>185.24</v>
      </c>
      <c r="C776">
        <v>185.24</v>
      </c>
      <c r="D776">
        <v>185.24</v>
      </c>
      <c r="E776">
        <v>185.24</v>
      </c>
    </row>
    <row r="777" spans="1:5" x14ac:dyDescent="0.35">
      <c r="A777" s="10">
        <v>42803</v>
      </c>
      <c r="B777">
        <v>184.34</v>
      </c>
      <c r="C777">
        <v>184.34</v>
      </c>
      <c r="D777">
        <v>184.34</v>
      </c>
      <c r="E777">
        <v>184.34</v>
      </c>
    </row>
    <row r="778" spans="1:5" x14ac:dyDescent="0.35">
      <c r="A778" s="10">
        <v>42804</v>
      </c>
      <c r="B778">
        <v>184.49</v>
      </c>
      <c r="C778">
        <v>184.49</v>
      </c>
      <c r="D778">
        <v>184.49</v>
      </c>
      <c r="E778">
        <v>184.49</v>
      </c>
    </row>
    <row r="779" spans="1:5" x14ac:dyDescent="0.35">
      <c r="A779" s="10">
        <v>42807</v>
      </c>
      <c r="B779">
        <v>185.67</v>
      </c>
      <c r="C779">
        <v>185.67</v>
      </c>
      <c r="D779">
        <v>185.67</v>
      </c>
      <c r="E779">
        <v>185.67</v>
      </c>
    </row>
    <row r="780" spans="1:5" x14ac:dyDescent="0.35">
      <c r="A780" s="10">
        <v>42808</v>
      </c>
      <c r="B780">
        <v>185.07</v>
      </c>
      <c r="C780">
        <v>185.07</v>
      </c>
      <c r="D780">
        <v>185.07</v>
      </c>
      <c r="E780">
        <v>185.07</v>
      </c>
    </row>
    <row r="781" spans="1:5" x14ac:dyDescent="0.35">
      <c r="A781" s="10">
        <v>42809</v>
      </c>
      <c r="B781">
        <v>187.22</v>
      </c>
      <c r="C781">
        <v>187.22</v>
      </c>
      <c r="D781">
        <v>187.22</v>
      </c>
      <c r="E781">
        <v>187.22</v>
      </c>
    </row>
    <row r="782" spans="1:5" x14ac:dyDescent="0.35">
      <c r="A782" s="10">
        <v>42810</v>
      </c>
      <c r="B782">
        <v>186.55</v>
      </c>
      <c r="C782">
        <v>186.55</v>
      </c>
      <c r="D782">
        <v>186.55</v>
      </c>
      <c r="E782">
        <v>186.55</v>
      </c>
    </row>
    <row r="783" spans="1:5" x14ac:dyDescent="0.35">
      <c r="A783" s="10">
        <v>42811</v>
      </c>
      <c r="B783">
        <v>186.74</v>
      </c>
      <c r="C783">
        <v>186.74</v>
      </c>
      <c r="D783">
        <v>186.74</v>
      </c>
      <c r="E783">
        <v>186.74</v>
      </c>
    </row>
    <row r="784" spans="1:5" x14ac:dyDescent="0.35">
      <c r="A784" s="10">
        <v>42814</v>
      </c>
      <c r="B784">
        <v>186.1</v>
      </c>
      <c r="C784">
        <v>186.1</v>
      </c>
      <c r="D784">
        <v>186.1</v>
      </c>
      <c r="E784">
        <v>186.1</v>
      </c>
    </row>
    <row r="785" spans="1:5" x14ac:dyDescent="0.35">
      <c r="A785" s="10">
        <v>42815</v>
      </c>
      <c r="B785">
        <v>182.84</v>
      </c>
      <c r="C785">
        <v>182.84</v>
      </c>
      <c r="D785">
        <v>182.84</v>
      </c>
      <c r="E785">
        <v>182.84</v>
      </c>
    </row>
    <row r="786" spans="1:5" x14ac:dyDescent="0.35">
      <c r="A786" s="10">
        <v>42816</v>
      </c>
      <c r="B786">
        <v>183.23</v>
      </c>
      <c r="C786">
        <v>183.23</v>
      </c>
      <c r="D786">
        <v>183.23</v>
      </c>
      <c r="E786">
        <v>183.23</v>
      </c>
    </row>
    <row r="787" spans="1:5" x14ac:dyDescent="0.35">
      <c r="A787" s="10">
        <v>42817</v>
      </c>
      <c r="B787">
        <v>184.04</v>
      </c>
      <c r="C787">
        <v>184.04</v>
      </c>
      <c r="D787">
        <v>184.04</v>
      </c>
      <c r="E787">
        <v>184.04</v>
      </c>
    </row>
    <row r="788" spans="1:5" x14ac:dyDescent="0.35">
      <c r="A788" s="10">
        <v>42818</v>
      </c>
      <c r="B788">
        <v>183.93</v>
      </c>
      <c r="C788">
        <v>183.93</v>
      </c>
      <c r="D788">
        <v>183.93</v>
      </c>
      <c r="E788">
        <v>183.93</v>
      </c>
    </row>
    <row r="789" spans="1:5" x14ac:dyDescent="0.35">
      <c r="A789" s="10">
        <v>42821</v>
      </c>
      <c r="B789">
        <v>183.1</v>
      </c>
      <c r="C789">
        <v>183.1</v>
      </c>
      <c r="D789">
        <v>183.1</v>
      </c>
      <c r="E789">
        <v>183.1</v>
      </c>
    </row>
    <row r="790" spans="1:5" x14ac:dyDescent="0.35">
      <c r="A790" s="10">
        <v>42822</v>
      </c>
      <c r="B790">
        <v>184.55</v>
      </c>
      <c r="C790">
        <v>184.55</v>
      </c>
      <c r="D790">
        <v>184.55</v>
      </c>
      <c r="E790">
        <v>184.55</v>
      </c>
    </row>
    <row r="791" spans="1:5" x14ac:dyDescent="0.35">
      <c r="A791" s="10">
        <v>42823</v>
      </c>
      <c r="B791">
        <v>186.21</v>
      </c>
      <c r="C791">
        <v>186.21</v>
      </c>
      <c r="D791">
        <v>186.21</v>
      </c>
      <c r="E791">
        <v>186.21</v>
      </c>
    </row>
    <row r="792" spans="1:5" x14ac:dyDescent="0.35">
      <c r="A792" s="10">
        <v>42824</v>
      </c>
      <c r="B792">
        <v>186.99</v>
      </c>
      <c r="C792">
        <v>186.99</v>
      </c>
      <c r="D792">
        <v>186.99</v>
      </c>
      <c r="E792">
        <v>186.99</v>
      </c>
    </row>
    <row r="793" spans="1:5" x14ac:dyDescent="0.35">
      <c r="A793" s="10">
        <v>42825</v>
      </c>
      <c r="B793">
        <v>187.67</v>
      </c>
      <c r="C793">
        <v>187.67</v>
      </c>
      <c r="D793">
        <v>187.67</v>
      </c>
      <c r="E793">
        <v>187.67</v>
      </c>
    </row>
    <row r="794" spans="1:5" x14ac:dyDescent="0.35">
      <c r="A794" s="10">
        <v>42828</v>
      </c>
      <c r="B794">
        <v>187.21</v>
      </c>
      <c r="C794">
        <v>187.21</v>
      </c>
      <c r="D794">
        <v>187.21</v>
      </c>
      <c r="E794">
        <v>187.21</v>
      </c>
    </row>
    <row r="795" spans="1:5" x14ac:dyDescent="0.35">
      <c r="A795" s="10">
        <v>42829</v>
      </c>
      <c r="B795">
        <v>186.38</v>
      </c>
      <c r="C795">
        <v>186.38</v>
      </c>
      <c r="D795">
        <v>186.38</v>
      </c>
      <c r="E795">
        <v>186.38</v>
      </c>
    </row>
    <row r="796" spans="1:5" x14ac:dyDescent="0.35">
      <c r="A796" s="10">
        <v>42830</v>
      </c>
      <c r="B796">
        <v>185.82</v>
      </c>
      <c r="C796">
        <v>185.82</v>
      </c>
      <c r="D796">
        <v>185.82</v>
      </c>
      <c r="E796">
        <v>185.82</v>
      </c>
    </row>
    <row r="797" spans="1:5" x14ac:dyDescent="0.35">
      <c r="A797" s="10">
        <v>42831</v>
      </c>
      <c r="B797">
        <v>186.49</v>
      </c>
      <c r="C797">
        <v>186.49</v>
      </c>
      <c r="D797">
        <v>186.49</v>
      </c>
      <c r="E797">
        <v>186.49</v>
      </c>
    </row>
    <row r="798" spans="1:5" x14ac:dyDescent="0.35">
      <c r="A798" s="10">
        <v>42832</v>
      </c>
      <c r="B798">
        <v>187.18</v>
      </c>
      <c r="C798">
        <v>187.18</v>
      </c>
      <c r="D798">
        <v>187.18</v>
      </c>
      <c r="E798">
        <v>187.18</v>
      </c>
    </row>
    <row r="799" spans="1:5" x14ac:dyDescent="0.35">
      <c r="A799" s="10">
        <v>42835</v>
      </c>
      <c r="B799">
        <v>188.06</v>
      </c>
      <c r="C799">
        <v>188.06</v>
      </c>
      <c r="D799">
        <v>188.06</v>
      </c>
      <c r="E799">
        <v>188.06</v>
      </c>
    </row>
    <row r="800" spans="1:5" x14ac:dyDescent="0.35">
      <c r="A800" s="10">
        <v>42836</v>
      </c>
      <c r="B800">
        <v>188.02</v>
      </c>
      <c r="C800">
        <v>188.02</v>
      </c>
      <c r="D800">
        <v>188.02</v>
      </c>
      <c r="E800">
        <v>188.02</v>
      </c>
    </row>
    <row r="801" spans="1:5" x14ac:dyDescent="0.35">
      <c r="A801" s="10">
        <v>42837</v>
      </c>
      <c r="B801">
        <v>187.16</v>
      </c>
      <c r="C801">
        <v>187.16</v>
      </c>
      <c r="D801">
        <v>187.16</v>
      </c>
      <c r="E801">
        <v>187.16</v>
      </c>
    </row>
    <row r="802" spans="1:5" x14ac:dyDescent="0.35">
      <c r="A802" s="10">
        <v>42838</v>
      </c>
      <c r="B802">
        <v>186.11</v>
      </c>
      <c r="C802">
        <v>186.11</v>
      </c>
      <c r="D802">
        <v>186.11</v>
      </c>
      <c r="E802">
        <v>186.11</v>
      </c>
    </row>
    <row r="803" spans="1:5" x14ac:dyDescent="0.35">
      <c r="A803" s="10">
        <v>42843</v>
      </c>
      <c r="B803">
        <v>186.17</v>
      </c>
      <c r="C803">
        <v>186.17</v>
      </c>
      <c r="D803">
        <v>186.17</v>
      </c>
      <c r="E803">
        <v>186.17</v>
      </c>
    </row>
    <row r="804" spans="1:5" x14ac:dyDescent="0.35">
      <c r="A804" s="10">
        <v>42844</v>
      </c>
      <c r="B804">
        <v>186.29</v>
      </c>
      <c r="C804">
        <v>186.29</v>
      </c>
      <c r="D804">
        <v>186.29</v>
      </c>
      <c r="E804">
        <v>186.29</v>
      </c>
    </row>
    <row r="805" spans="1:5" x14ac:dyDescent="0.35">
      <c r="A805" s="10">
        <v>42845</v>
      </c>
      <c r="B805">
        <v>186.65</v>
      </c>
      <c r="C805">
        <v>186.65</v>
      </c>
      <c r="D805">
        <v>186.65</v>
      </c>
      <c r="E805">
        <v>186.65</v>
      </c>
    </row>
    <row r="806" spans="1:5" x14ac:dyDescent="0.35">
      <c r="A806" s="10">
        <v>42846</v>
      </c>
      <c r="B806">
        <v>187.72</v>
      </c>
      <c r="C806">
        <v>187.72</v>
      </c>
      <c r="D806">
        <v>187.72</v>
      </c>
      <c r="E806">
        <v>187.72</v>
      </c>
    </row>
    <row r="807" spans="1:5" x14ac:dyDescent="0.35">
      <c r="A807" s="10">
        <v>42849</v>
      </c>
      <c r="B807">
        <v>188.23</v>
      </c>
      <c r="C807">
        <v>188.23</v>
      </c>
      <c r="D807">
        <v>188.23</v>
      </c>
      <c r="E807">
        <v>188.23</v>
      </c>
    </row>
    <row r="808" spans="1:5" x14ac:dyDescent="0.35">
      <c r="A808" s="10">
        <v>42850</v>
      </c>
      <c r="B808">
        <v>188.05</v>
      </c>
      <c r="C808">
        <v>188.05</v>
      </c>
      <c r="D808">
        <v>188.05</v>
      </c>
      <c r="E808">
        <v>188.05</v>
      </c>
    </row>
    <row r="809" spans="1:5" x14ac:dyDescent="0.35">
      <c r="A809" s="10">
        <v>42851</v>
      </c>
      <c r="B809">
        <v>188.48</v>
      </c>
      <c r="C809">
        <v>188.48</v>
      </c>
      <c r="D809">
        <v>188.48</v>
      </c>
      <c r="E809">
        <v>188.48</v>
      </c>
    </row>
    <row r="810" spans="1:5" x14ac:dyDescent="0.35">
      <c r="A810" s="10">
        <v>42852</v>
      </c>
      <c r="B810">
        <v>189.54</v>
      </c>
      <c r="C810">
        <v>189.54</v>
      </c>
      <c r="D810">
        <v>189.54</v>
      </c>
      <c r="E810">
        <v>189.54</v>
      </c>
    </row>
    <row r="811" spans="1:5" x14ac:dyDescent="0.35">
      <c r="A811" s="10">
        <v>42853</v>
      </c>
      <c r="B811">
        <v>189.41</v>
      </c>
      <c r="C811">
        <v>189.41</v>
      </c>
      <c r="D811">
        <v>189.41</v>
      </c>
      <c r="E811">
        <v>189.41</v>
      </c>
    </row>
    <row r="812" spans="1:5" x14ac:dyDescent="0.35">
      <c r="A812" s="10">
        <v>42857</v>
      </c>
      <c r="B812">
        <v>189.78</v>
      </c>
      <c r="C812">
        <v>189.78</v>
      </c>
      <c r="D812">
        <v>189.78</v>
      </c>
      <c r="E812">
        <v>189.78</v>
      </c>
    </row>
    <row r="813" spans="1:5" x14ac:dyDescent="0.35">
      <c r="A813" s="10">
        <v>42858</v>
      </c>
      <c r="B813">
        <v>190.09</v>
      </c>
      <c r="C813">
        <v>190.09</v>
      </c>
      <c r="D813">
        <v>190.09</v>
      </c>
      <c r="E813">
        <v>190.09</v>
      </c>
    </row>
    <row r="814" spans="1:5" x14ac:dyDescent="0.35">
      <c r="A814" s="10">
        <v>42859</v>
      </c>
      <c r="B814">
        <v>190.3</v>
      </c>
      <c r="C814">
        <v>190.3</v>
      </c>
      <c r="D814">
        <v>190.3</v>
      </c>
      <c r="E814">
        <v>190.3</v>
      </c>
    </row>
    <row r="815" spans="1:5" x14ac:dyDescent="0.35">
      <c r="A815" s="10">
        <v>42860</v>
      </c>
      <c r="B815">
        <v>191.51</v>
      </c>
      <c r="C815">
        <v>191.51</v>
      </c>
      <c r="D815">
        <v>191.51</v>
      </c>
      <c r="E815">
        <v>191.51</v>
      </c>
    </row>
    <row r="816" spans="1:5" x14ac:dyDescent="0.35">
      <c r="A816" s="10">
        <v>42863</v>
      </c>
      <c r="B816">
        <v>191.47</v>
      </c>
      <c r="C816">
        <v>191.47</v>
      </c>
      <c r="D816">
        <v>191.47</v>
      </c>
      <c r="E816">
        <v>191.47</v>
      </c>
    </row>
    <row r="817" spans="1:5" x14ac:dyDescent="0.35">
      <c r="A817" s="10">
        <v>42864</v>
      </c>
      <c r="B817">
        <v>192.17</v>
      </c>
      <c r="C817">
        <v>192.17</v>
      </c>
      <c r="D817">
        <v>192.17</v>
      </c>
      <c r="E817">
        <v>192.17</v>
      </c>
    </row>
    <row r="818" spans="1:5" x14ac:dyDescent="0.35">
      <c r="A818" s="10">
        <v>42865</v>
      </c>
      <c r="B818">
        <v>192.69</v>
      </c>
      <c r="C818">
        <v>192.69</v>
      </c>
      <c r="D818">
        <v>192.69</v>
      </c>
      <c r="E818">
        <v>192.69</v>
      </c>
    </row>
    <row r="819" spans="1:5" x14ac:dyDescent="0.35">
      <c r="A819" s="10">
        <v>42866</v>
      </c>
      <c r="B819">
        <v>192.28</v>
      </c>
      <c r="C819">
        <v>192.28</v>
      </c>
      <c r="D819">
        <v>192.28</v>
      </c>
      <c r="E819">
        <v>192.28</v>
      </c>
    </row>
    <row r="820" spans="1:5" x14ac:dyDescent="0.35">
      <c r="A820" s="10">
        <v>42867</v>
      </c>
      <c r="B820">
        <v>190.92</v>
      </c>
      <c r="C820">
        <v>190.92</v>
      </c>
      <c r="D820">
        <v>190.92</v>
      </c>
      <c r="E820">
        <v>190.92</v>
      </c>
    </row>
    <row r="821" spans="1:5" x14ac:dyDescent="0.35">
      <c r="A821" s="10">
        <v>42870</v>
      </c>
      <c r="B821">
        <v>191.31</v>
      </c>
      <c r="C821">
        <v>191.31</v>
      </c>
      <c r="D821">
        <v>191.31</v>
      </c>
      <c r="E821">
        <v>191.31</v>
      </c>
    </row>
    <row r="822" spans="1:5" x14ac:dyDescent="0.35">
      <c r="A822" s="10">
        <v>42871</v>
      </c>
      <c r="B822">
        <v>190.08</v>
      </c>
      <c r="C822">
        <v>190.08</v>
      </c>
      <c r="D822">
        <v>190.08</v>
      </c>
      <c r="E822">
        <v>190.08</v>
      </c>
    </row>
    <row r="823" spans="1:5" x14ac:dyDescent="0.35">
      <c r="A823" s="10">
        <v>42872</v>
      </c>
      <c r="B823">
        <v>186.69</v>
      </c>
      <c r="C823">
        <v>186.69</v>
      </c>
      <c r="D823">
        <v>186.69</v>
      </c>
      <c r="E823">
        <v>186.69</v>
      </c>
    </row>
    <row r="824" spans="1:5" x14ac:dyDescent="0.35">
      <c r="A824" s="10">
        <v>42873</v>
      </c>
      <c r="B824">
        <v>186.62</v>
      </c>
      <c r="C824">
        <v>186.62</v>
      </c>
      <c r="D824">
        <v>186.62</v>
      </c>
      <c r="E824">
        <v>186.62</v>
      </c>
    </row>
    <row r="825" spans="1:5" x14ac:dyDescent="0.35">
      <c r="A825" s="10">
        <v>42874</v>
      </c>
      <c r="B825">
        <v>187.9</v>
      </c>
      <c r="C825">
        <v>187.9</v>
      </c>
      <c r="D825">
        <v>187.9</v>
      </c>
      <c r="E825">
        <v>187.9</v>
      </c>
    </row>
    <row r="826" spans="1:5" x14ac:dyDescent="0.35">
      <c r="A826" s="10">
        <v>42877</v>
      </c>
      <c r="B826">
        <v>188.42</v>
      </c>
      <c r="C826">
        <v>188.42</v>
      </c>
      <c r="D826">
        <v>188.42</v>
      </c>
      <c r="E826">
        <v>188.42</v>
      </c>
    </row>
    <row r="827" spans="1:5" x14ac:dyDescent="0.35">
      <c r="A827" s="10">
        <v>42878</v>
      </c>
      <c r="B827">
        <v>188.84</v>
      </c>
      <c r="C827">
        <v>188.84</v>
      </c>
      <c r="D827">
        <v>188.84</v>
      </c>
      <c r="E827">
        <v>188.84</v>
      </c>
    </row>
    <row r="828" spans="1:5" x14ac:dyDescent="0.35">
      <c r="A828" s="10">
        <v>42879</v>
      </c>
      <c r="B828">
        <v>189.98</v>
      </c>
      <c r="C828">
        <v>189.98</v>
      </c>
      <c r="D828">
        <v>189.98</v>
      </c>
      <c r="E828">
        <v>189.98</v>
      </c>
    </row>
    <row r="829" spans="1:5" x14ac:dyDescent="0.35">
      <c r="A829" s="10">
        <v>42881</v>
      </c>
      <c r="B829">
        <v>190.49</v>
      </c>
      <c r="C829">
        <v>190.49</v>
      </c>
      <c r="D829">
        <v>190.49</v>
      </c>
      <c r="E829">
        <v>190.49</v>
      </c>
    </row>
    <row r="830" spans="1:5" x14ac:dyDescent="0.35">
      <c r="A830" s="10">
        <v>42885</v>
      </c>
      <c r="B830">
        <v>190.84</v>
      </c>
      <c r="C830">
        <v>190.84</v>
      </c>
      <c r="D830">
        <v>190.84</v>
      </c>
      <c r="E830">
        <v>190.84</v>
      </c>
    </row>
    <row r="831" spans="1:5" x14ac:dyDescent="0.35">
      <c r="A831" s="10">
        <v>42886</v>
      </c>
      <c r="B831">
        <v>190.64</v>
      </c>
      <c r="C831">
        <v>190.64</v>
      </c>
      <c r="D831">
        <v>190.64</v>
      </c>
      <c r="E831">
        <v>190.64</v>
      </c>
    </row>
    <row r="832" spans="1:5" x14ac:dyDescent="0.35">
      <c r="A832" s="10">
        <v>42887</v>
      </c>
      <c r="B832">
        <v>192.64</v>
      </c>
      <c r="C832">
        <v>192.64</v>
      </c>
      <c r="D832">
        <v>192.64</v>
      </c>
      <c r="E832">
        <v>192.64</v>
      </c>
    </row>
    <row r="833" spans="1:5" x14ac:dyDescent="0.35">
      <c r="A833" s="10">
        <v>42888</v>
      </c>
      <c r="B833">
        <v>193.05</v>
      </c>
      <c r="C833">
        <v>193.05</v>
      </c>
      <c r="D833">
        <v>193.05</v>
      </c>
      <c r="E833">
        <v>193.05</v>
      </c>
    </row>
    <row r="834" spans="1:5" x14ac:dyDescent="0.35">
      <c r="A834" s="10">
        <v>42892</v>
      </c>
      <c r="B834">
        <v>192.28</v>
      </c>
      <c r="C834">
        <v>192.28</v>
      </c>
      <c r="D834">
        <v>192.28</v>
      </c>
      <c r="E834">
        <v>192.28</v>
      </c>
    </row>
    <row r="835" spans="1:5" x14ac:dyDescent="0.35">
      <c r="A835" s="10">
        <v>42893</v>
      </c>
      <c r="B835">
        <v>192.68</v>
      </c>
      <c r="C835">
        <v>192.68</v>
      </c>
      <c r="D835">
        <v>192.68</v>
      </c>
      <c r="E835">
        <v>192.68</v>
      </c>
    </row>
    <row r="836" spans="1:5" x14ac:dyDescent="0.35">
      <c r="A836" s="10">
        <v>42894</v>
      </c>
      <c r="B836">
        <v>192.55</v>
      </c>
      <c r="C836">
        <v>192.55</v>
      </c>
      <c r="D836">
        <v>192.55</v>
      </c>
      <c r="E836">
        <v>192.55</v>
      </c>
    </row>
    <row r="837" spans="1:5" x14ac:dyDescent="0.35">
      <c r="A837" s="10">
        <v>42895</v>
      </c>
      <c r="B837">
        <v>193.17</v>
      </c>
      <c r="C837">
        <v>193.17</v>
      </c>
      <c r="D837">
        <v>193.17</v>
      </c>
      <c r="E837">
        <v>193.17</v>
      </c>
    </row>
    <row r="838" spans="1:5" x14ac:dyDescent="0.35">
      <c r="A838" s="10">
        <v>42898</v>
      </c>
      <c r="B838">
        <v>191.46</v>
      </c>
      <c r="C838">
        <v>191.46</v>
      </c>
      <c r="D838">
        <v>191.46</v>
      </c>
      <c r="E838">
        <v>191.46</v>
      </c>
    </row>
    <row r="839" spans="1:5" x14ac:dyDescent="0.35">
      <c r="A839" s="10">
        <v>42899</v>
      </c>
      <c r="B839">
        <v>192.53</v>
      </c>
      <c r="C839">
        <v>192.53</v>
      </c>
      <c r="D839">
        <v>192.53</v>
      </c>
      <c r="E839">
        <v>192.53</v>
      </c>
    </row>
    <row r="840" spans="1:5" x14ac:dyDescent="0.35">
      <c r="A840" s="10">
        <v>42900</v>
      </c>
      <c r="B840">
        <v>191.87</v>
      </c>
      <c r="C840">
        <v>191.87</v>
      </c>
      <c r="D840">
        <v>191.87</v>
      </c>
      <c r="E840">
        <v>191.87</v>
      </c>
    </row>
    <row r="841" spans="1:5" x14ac:dyDescent="0.35">
      <c r="A841" s="10">
        <v>42901</v>
      </c>
      <c r="B841">
        <v>191.89</v>
      </c>
      <c r="C841">
        <v>191.89</v>
      </c>
      <c r="D841">
        <v>191.89</v>
      </c>
      <c r="E841">
        <v>191.89</v>
      </c>
    </row>
    <row r="842" spans="1:5" x14ac:dyDescent="0.35">
      <c r="A842" s="10">
        <v>42902</v>
      </c>
      <c r="B842">
        <v>193.13</v>
      </c>
      <c r="C842">
        <v>193.13</v>
      </c>
      <c r="D842">
        <v>193.13</v>
      </c>
      <c r="E842">
        <v>193.13</v>
      </c>
    </row>
    <row r="843" spans="1:5" x14ac:dyDescent="0.35">
      <c r="A843" s="10">
        <v>42905</v>
      </c>
      <c r="B843">
        <v>194.67</v>
      </c>
      <c r="C843">
        <v>194.67</v>
      </c>
      <c r="D843">
        <v>194.67</v>
      </c>
      <c r="E843">
        <v>194.67</v>
      </c>
    </row>
    <row r="844" spans="1:5" x14ac:dyDescent="0.35">
      <c r="A844" s="10">
        <v>42906</v>
      </c>
      <c r="B844">
        <v>194.06</v>
      </c>
      <c r="C844">
        <v>194.06</v>
      </c>
      <c r="D844">
        <v>194.06</v>
      </c>
      <c r="E844">
        <v>194.06</v>
      </c>
    </row>
    <row r="845" spans="1:5" x14ac:dyDescent="0.35">
      <c r="A845" s="10">
        <v>42907</v>
      </c>
      <c r="B845">
        <v>194.11</v>
      </c>
      <c r="C845">
        <v>194.11</v>
      </c>
      <c r="D845">
        <v>194.11</v>
      </c>
      <c r="E845">
        <v>194.11</v>
      </c>
    </row>
    <row r="846" spans="1:5" x14ac:dyDescent="0.35">
      <c r="A846" s="10">
        <v>42908</v>
      </c>
      <c r="B846">
        <v>194.03</v>
      </c>
      <c r="C846">
        <v>194.03</v>
      </c>
      <c r="D846">
        <v>194.03</v>
      </c>
      <c r="E846">
        <v>194.03</v>
      </c>
    </row>
    <row r="847" spans="1:5" x14ac:dyDescent="0.35">
      <c r="A847" s="10">
        <v>42912</v>
      </c>
      <c r="B847">
        <v>193.67</v>
      </c>
      <c r="C847">
        <v>193.67</v>
      </c>
      <c r="D847">
        <v>193.67</v>
      </c>
      <c r="E847">
        <v>193.67</v>
      </c>
    </row>
    <row r="848" spans="1:5" x14ac:dyDescent="0.35">
      <c r="A848" s="10">
        <v>42913</v>
      </c>
      <c r="B848">
        <v>190.84</v>
      </c>
      <c r="C848">
        <v>190.84</v>
      </c>
      <c r="D848">
        <v>190.84</v>
      </c>
      <c r="E848">
        <v>190.84</v>
      </c>
    </row>
    <row r="849" spans="1:5" x14ac:dyDescent="0.35">
      <c r="A849" s="10">
        <v>42914</v>
      </c>
      <c r="B849">
        <v>190.74</v>
      </c>
      <c r="C849">
        <v>190.74</v>
      </c>
      <c r="D849">
        <v>190.74</v>
      </c>
      <c r="E849">
        <v>190.74</v>
      </c>
    </row>
    <row r="850" spans="1:5" x14ac:dyDescent="0.35">
      <c r="A850" s="10">
        <v>42915</v>
      </c>
      <c r="B850">
        <v>188.18</v>
      </c>
      <c r="C850">
        <v>188.18</v>
      </c>
      <c r="D850">
        <v>188.18</v>
      </c>
      <c r="E850">
        <v>188.18</v>
      </c>
    </row>
    <row r="851" spans="1:5" x14ac:dyDescent="0.35">
      <c r="A851" s="10">
        <v>42916</v>
      </c>
      <c r="B851">
        <v>189.03</v>
      </c>
      <c r="C851">
        <v>189.03</v>
      </c>
      <c r="D851">
        <v>189.03</v>
      </c>
      <c r="E851">
        <v>189.03</v>
      </c>
    </row>
    <row r="852" spans="1:5" x14ac:dyDescent="0.35">
      <c r="A852" s="10">
        <v>42919</v>
      </c>
      <c r="B852">
        <v>189.6</v>
      </c>
      <c r="C852">
        <v>189.6</v>
      </c>
      <c r="D852">
        <v>189.6</v>
      </c>
      <c r="E852">
        <v>189.6</v>
      </c>
    </row>
    <row r="853" spans="1:5" x14ac:dyDescent="0.35">
      <c r="A853" s="10">
        <v>42921</v>
      </c>
      <c r="B853">
        <v>190.27</v>
      </c>
      <c r="C853">
        <v>190.27</v>
      </c>
      <c r="D853">
        <v>190.27</v>
      </c>
      <c r="E853">
        <v>190.27</v>
      </c>
    </row>
    <row r="854" spans="1:5" x14ac:dyDescent="0.35">
      <c r="A854" s="10">
        <v>42922</v>
      </c>
      <c r="B854">
        <v>188.02</v>
      </c>
      <c r="C854">
        <v>188.02</v>
      </c>
      <c r="D854">
        <v>188.02</v>
      </c>
      <c r="E854">
        <v>188.02</v>
      </c>
    </row>
    <row r="855" spans="1:5" x14ac:dyDescent="0.35">
      <c r="A855" s="10">
        <v>42923</v>
      </c>
      <c r="B855">
        <v>189.28</v>
      </c>
      <c r="C855">
        <v>189.28</v>
      </c>
      <c r="D855">
        <v>189.28</v>
      </c>
      <c r="E855">
        <v>189.28</v>
      </c>
    </row>
    <row r="856" spans="1:5" x14ac:dyDescent="0.35">
      <c r="A856" s="10">
        <v>42926</v>
      </c>
      <c r="B856">
        <v>190.1</v>
      </c>
      <c r="C856">
        <v>190.1</v>
      </c>
      <c r="D856">
        <v>190.1</v>
      </c>
      <c r="E856">
        <v>190.1</v>
      </c>
    </row>
    <row r="857" spans="1:5" x14ac:dyDescent="0.35">
      <c r="A857" s="10">
        <v>42927</v>
      </c>
      <c r="B857">
        <v>189.4</v>
      </c>
      <c r="C857">
        <v>189.4</v>
      </c>
      <c r="D857">
        <v>189.4</v>
      </c>
      <c r="E857">
        <v>189.4</v>
      </c>
    </row>
    <row r="858" spans="1:5" x14ac:dyDescent="0.35">
      <c r="A858" s="10">
        <v>42928</v>
      </c>
      <c r="B858">
        <v>191.87</v>
      </c>
      <c r="C858">
        <v>191.87</v>
      </c>
      <c r="D858">
        <v>191.87</v>
      </c>
      <c r="E858">
        <v>191.87</v>
      </c>
    </row>
    <row r="859" spans="1:5" x14ac:dyDescent="0.35">
      <c r="A859" s="10">
        <v>42929</v>
      </c>
      <c r="B859">
        <v>192.07</v>
      </c>
      <c r="C859">
        <v>192.07</v>
      </c>
      <c r="D859">
        <v>192.07</v>
      </c>
      <c r="E859">
        <v>192.07</v>
      </c>
    </row>
    <row r="860" spans="1:5" x14ac:dyDescent="0.35">
      <c r="A860" s="10">
        <v>42930</v>
      </c>
      <c r="B860">
        <v>192.24</v>
      </c>
      <c r="C860">
        <v>192.24</v>
      </c>
      <c r="D860">
        <v>192.24</v>
      </c>
      <c r="E860">
        <v>192.24</v>
      </c>
    </row>
    <row r="861" spans="1:5" x14ac:dyDescent="0.35">
      <c r="A861" s="10">
        <v>42933</v>
      </c>
      <c r="B861">
        <v>192.18</v>
      </c>
      <c r="C861">
        <v>192.18</v>
      </c>
      <c r="D861">
        <v>192.18</v>
      </c>
      <c r="E861">
        <v>192.18</v>
      </c>
    </row>
    <row r="862" spans="1:5" x14ac:dyDescent="0.35">
      <c r="A862" s="10">
        <v>42934</v>
      </c>
      <c r="B862">
        <v>190.51</v>
      </c>
      <c r="C862">
        <v>190.51</v>
      </c>
      <c r="D862">
        <v>190.51</v>
      </c>
      <c r="E862">
        <v>190.51</v>
      </c>
    </row>
    <row r="863" spans="1:5" x14ac:dyDescent="0.35">
      <c r="A863" s="10">
        <v>42935</v>
      </c>
      <c r="B863">
        <v>192.52</v>
      </c>
      <c r="C863">
        <v>192.52</v>
      </c>
      <c r="D863">
        <v>192.52</v>
      </c>
      <c r="E863">
        <v>192.52</v>
      </c>
    </row>
    <row r="864" spans="1:5" x14ac:dyDescent="0.35">
      <c r="A864" s="10">
        <v>42936</v>
      </c>
      <c r="B864">
        <v>190.67</v>
      </c>
      <c r="C864">
        <v>190.67</v>
      </c>
      <c r="D864">
        <v>190.67</v>
      </c>
      <c r="E864">
        <v>190.67</v>
      </c>
    </row>
    <row r="865" spans="1:5" x14ac:dyDescent="0.35">
      <c r="A865" s="10">
        <v>42937</v>
      </c>
      <c r="B865">
        <v>189.27</v>
      </c>
      <c r="C865">
        <v>189.27</v>
      </c>
      <c r="D865">
        <v>189.27</v>
      </c>
      <c r="E865">
        <v>189.27</v>
      </c>
    </row>
    <row r="866" spans="1:5" x14ac:dyDescent="0.35">
      <c r="A866" s="10">
        <v>42940</v>
      </c>
      <c r="B866">
        <v>188.62</v>
      </c>
      <c r="C866">
        <v>188.62</v>
      </c>
      <c r="D866">
        <v>188.62</v>
      </c>
      <c r="E866">
        <v>188.62</v>
      </c>
    </row>
    <row r="867" spans="1:5" x14ac:dyDescent="0.35">
      <c r="A867" s="10">
        <v>42941</v>
      </c>
      <c r="B867">
        <v>188.96</v>
      </c>
      <c r="C867">
        <v>188.96</v>
      </c>
      <c r="D867">
        <v>188.96</v>
      </c>
      <c r="E867">
        <v>188.96</v>
      </c>
    </row>
    <row r="868" spans="1:5" x14ac:dyDescent="0.35">
      <c r="A868" s="10">
        <v>42942</v>
      </c>
      <c r="B868">
        <v>190.36</v>
      </c>
      <c r="C868">
        <v>190.36</v>
      </c>
      <c r="D868">
        <v>190.36</v>
      </c>
      <c r="E868">
        <v>190.36</v>
      </c>
    </row>
    <row r="869" spans="1:5" x14ac:dyDescent="0.35">
      <c r="A869" s="10">
        <v>42943</v>
      </c>
      <c r="B869">
        <v>189.59</v>
      </c>
      <c r="C869">
        <v>189.59</v>
      </c>
      <c r="D869">
        <v>189.59</v>
      </c>
      <c r="E869">
        <v>189.59</v>
      </c>
    </row>
    <row r="870" spans="1:5" x14ac:dyDescent="0.35">
      <c r="A870" s="10">
        <v>42944</v>
      </c>
      <c r="B870">
        <v>188.08</v>
      </c>
      <c r="C870">
        <v>188.08</v>
      </c>
      <c r="D870">
        <v>188.08</v>
      </c>
      <c r="E870">
        <v>188.08</v>
      </c>
    </row>
    <row r="871" spans="1:5" x14ac:dyDescent="0.35">
      <c r="A871" s="10">
        <v>42947</v>
      </c>
      <c r="B871">
        <v>187.42</v>
      </c>
      <c r="C871">
        <v>187.42</v>
      </c>
      <c r="D871">
        <v>187.42</v>
      </c>
      <c r="E871">
        <v>187.42</v>
      </c>
    </row>
    <row r="872" spans="1:5" x14ac:dyDescent="0.35">
      <c r="A872" s="10">
        <v>42948</v>
      </c>
      <c r="B872">
        <v>188.36</v>
      </c>
      <c r="C872">
        <v>188.36</v>
      </c>
      <c r="D872">
        <v>188.36</v>
      </c>
      <c r="E872">
        <v>188.36</v>
      </c>
    </row>
    <row r="873" spans="1:5" x14ac:dyDescent="0.35">
      <c r="A873" s="10">
        <v>42949</v>
      </c>
      <c r="B873">
        <v>187.45</v>
      </c>
      <c r="C873">
        <v>187.45</v>
      </c>
      <c r="D873">
        <v>187.45</v>
      </c>
      <c r="E873">
        <v>187.45</v>
      </c>
    </row>
    <row r="874" spans="1:5" x14ac:dyDescent="0.35">
      <c r="A874" s="10">
        <v>42950</v>
      </c>
      <c r="B874">
        <v>186.27</v>
      </c>
      <c r="C874">
        <v>186.27</v>
      </c>
      <c r="D874">
        <v>186.27</v>
      </c>
      <c r="E874">
        <v>186.27</v>
      </c>
    </row>
    <row r="875" spans="1:5" x14ac:dyDescent="0.35">
      <c r="A875" s="10">
        <v>42951</v>
      </c>
      <c r="B875">
        <v>188.63</v>
      </c>
      <c r="C875">
        <v>188.63</v>
      </c>
      <c r="D875">
        <v>188.63</v>
      </c>
      <c r="E875">
        <v>188.63</v>
      </c>
    </row>
    <row r="876" spans="1:5" x14ac:dyDescent="0.35">
      <c r="A876" s="10">
        <v>42954</v>
      </c>
      <c r="B876">
        <v>188.76</v>
      </c>
      <c r="C876">
        <v>188.76</v>
      </c>
      <c r="D876">
        <v>188.76</v>
      </c>
      <c r="E876">
        <v>188.76</v>
      </c>
    </row>
    <row r="877" spans="1:5" x14ac:dyDescent="0.35">
      <c r="A877" s="10">
        <v>42955</v>
      </c>
      <c r="B877">
        <v>188.7</v>
      </c>
      <c r="C877">
        <v>188.7</v>
      </c>
      <c r="D877">
        <v>188.7</v>
      </c>
      <c r="E877">
        <v>188.7</v>
      </c>
    </row>
    <row r="878" spans="1:5" x14ac:dyDescent="0.35">
      <c r="A878" s="10">
        <v>42956</v>
      </c>
      <c r="B878">
        <v>188.37</v>
      </c>
      <c r="C878">
        <v>188.37</v>
      </c>
      <c r="D878">
        <v>188.37</v>
      </c>
      <c r="E878">
        <v>188.37</v>
      </c>
    </row>
    <row r="879" spans="1:5" x14ac:dyDescent="0.35">
      <c r="A879" s="10">
        <v>42957</v>
      </c>
      <c r="B879">
        <v>186.27</v>
      </c>
      <c r="C879">
        <v>186.27</v>
      </c>
      <c r="D879">
        <v>186.27</v>
      </c>
      <c r="E879">
        <v>186.27</v>
      </c>
    </row>
    <row r="880" spans="1:5" x14ac:dyDescent="0.35">
      <c r="A880" s="10">
        <v>42958</v>
      </c>
      <c r="B880">
        <v>185.5</v>
      </c>
      <c r="C880">
        <v>185.5</v>
      </c>
      <c r="D880">
        <v>185.5</v>
      </c>
      <c r="E880">
        <v>185.5</v>
      </c>
    </row>
    <row r="881" spans="1:5" x14ac:dyDescent="0.35">
      <c r="A881" s="10">
        <v>42961</v>
      </c>
      <c r="B881">
        <v>187.31</v>
      </c>
      <c r="C881">
        <v>187.31</v>
      </c>
      <c r="D881">
        <v>187.31</v>
      </c>
      <c r="E881">
        <v>187.31</v>
      </c>
    </row>
    <row r="882" spans="1:5" x14ac:dyDescent="0.35">
      <c r="A882" s="10">
        <v>42963</v>
      </c>
      <c r="B882">
        <v>189.62</v>
      </c>
      <c r="C882">
        <v>189.62</v>
      </c>
      <c r="D882">
        <v>189.62</v>
      </c>
      <c r="E882">
        <v>189.62</v>
      </c>
    </row>
    <row r="883" spans="1:5" x14ac:dyDescent="0.35">
      <c r="A883" s="10">
        <v>42964</v>
      </c>
      <c r="B883">
        <v>187.41</v>
      </c>
      <c r="C883">
        <v>187.41</v>
      </c>
      <c r="D883">
        <v>187.41</v>
      </c>
      <c r="E883">
        <v>187.41</v>
      </c>
    </row>
    <row r="884" spans="1:5" x14ac:dyDescent="0.35">
      <c r="A884" s="10">
        <v>42965</v>
      </c>
      <c r="B884">
        <v>187.24</v>
      </c>
      <c r="C884">
        <v>187.24</v>
      </c>
      <c r="D884">
        <v>187.24</v>
      </c>
      <c r="E884">
        <v>187.24</v>
      </c>
    </row>
    <row r="885" spans="1:5" x14ac:dyDescent="0.35">
      <c r="A885" s="10">
        <v>42968</v>
      </c>
      <c r="B885">
        <v>186.63</v>
      </c>
      <c r="C885">
        <v>186.63</v>
      </c>
      <c r="D885">
        <v>186.63</v>
      </c>
      <c r="E885">
        <v>186.63</v>
      </c>
    </row>
    <row r="886" spans="1:5" x14ac:dyDescent="0.35">
      <c r="A886" s="10">
        <v>42969</v>
      </c>
      <c r="B886">
        <v>188.9</v>
      </c>
      <c r="C886">
        <v>188.9</v>
      </c>
      <c r="D886">
        <v>188.9</v>
      </c>
      <c r="E886">
        <v>188.9</v>
      </c>
    </row>
    <row r="887" spans="1:5" x14ac:dyDescent="0.35">
      <c r="A887" s="10">
        <v>42970</v>
      </c>
      <c r="B887">
        <v>187.87</v>
      </c>
      <c r="C887">
        <v>187.87</v>
      </c>
      <c r="D887">
        <v>187.87</v>
      </c>
      <c r="E887">
        <v>187.87</v>
      </c>
    </row>
    <row r="888" spans="1:5" x14ac:dyDescent="0.35">
      <c r="A888" s="10">
        <v>42971</v>
      </c>
      <c r="B888">
        <v>187.65</v>
      </c>
      <c r="C888">
        <v>187.65</v>
      </c>
      <c r="D888">
        <v>187.65</v>
      </c>
      <c r="E888">
        <v>187.65</v>
      </c>
    </row>
    <row r="889" spans="1:5" x14ac:dyDescent="0.35">
      <c r="A889" s="10">
        <v>42972</v>
      </c>
      <c r="B889">
        <v>187.22</v>
      </c>
      <c r="C889">
        <v>187.22</v>
      </c>
      <c r="D889">
        <v>187.22</v>
      </c>
      <c r="E889">
        <v>187.22</v>
      </c>
    </row>
    <row r="890" spans="1:5" x14ac:dyDescent="0.35">
      <c r="A890" s="10">
        <v>42975</v>
      </c>
      <c r="B890">
        <v>185.92</v>
      </c>
      <c r="C890">
        <v>185.92</v>
      </c>
      <c r="D890">
        <v>185.92</v>
      </c>
      <c r="E890">
        <v>185.92</v>
      </c>
    </row>
    <row r="891" spans="1:5" x14ac:dyDescent="0.35">
      <c r="A891" s="10">
        <v>42976</v>
      </c>
      <c r="B891">
        <v>184.72</v>
      </c>
      <c r="C891">
        <v>184.72</v>
      </c>
      <c r="D891">
        <v>184.72</v>
      </c>
      <c r="E891">
        <v>184.72</v>
      </c>
    </row>
    <row r="892" spans="1:5" x14ac:dyDescent="0.35">
      <c r="A892" s="10">
        <v>42977</v>
      </c>
      <c r="B892">
        <v>186.87</v>
      </c>
      <c r="C892">
        <v>186.87</v>
      </c>
      <c r="D892">
        <v>186.87</v>
      </c>
      <c r="E892">
        <v>186.87</v>
      </c>
    </row>
    <row r="893" spans="1:5" x14ac:dyDescent="0.35">
      <c r="A893" s="10">
        <v>42978</v>
      </c>
      <c r="B893">
        <v>188.61</v>
      </c>
      <c r="C893">
        <v>188.61</v>
      </c>
      <c r="D893">
        <v>188.61</v>
      </c>
      <c r="E893">
        <v>188.61</v>
      </c>
    </row>
    <row r="894" spans="1:5" x14ac:dyDescent="0.35">
      <c r="A894" s="10">
        <v>42979</v>
      </c>
      <c r="B894">
        <v>189.03</v>
      </c>
      <c r="C894">
        <v>189.03</v>
      </c>
      <c r="D894">
        <v>189.03</v>
      </c>
      <c r="E894">
        <v>189.03</v>
      </c>
    </row>
    <row r="895" spans="1:5" x14ac:dyDescent="0.35">
      <c r="A895" s="10">
        <v>42983</v>
      </c>
      <c r="B895">
        <v>187.71</v>
      </c>
      <c r="C895">
        <v>187.71</v>
      </c>
      <c r="D895">
        <v>187.71</v>
      </c>
      <c r="E895">
        <v>187.71</v>
      </c>
    </row>
    <row r="896" spans="1:5" x14ac:dyDescent="0.35">
      <c r="A896" s="10">
        <v>42984</v>
      </c>
      <c r="B896">
        <v>187.79</v>
      </c>
      <c r="C896">
        <v>187.79</v>
      </c>
      <c r="D896">
        <v>187.79</v>
      </c>
      <c r="E896">
        <v>187.79</v>
      </c>
    </row>
    <row r="897" spans="1:5" x14ac:dyDescent="0.35">
      <c r="A897" s="10">
        <v>42985</v>
      </c>
      <c r="B897">
        <v>187.99</v>
      </c>
      <c r="C897">
        <v>187.99</v>
      </c>
      <c r="D897">
        <v>187.99</v>
      </c>
      <c r="E897">
        <v>187.99</v>
      </c>
    </row>
    <row r="898" spans="1:5" x14ac:dyDescent="0.35">
      <c r="A898" s="10">
        <v>42986</v>
      </c>
      <c r="B898">
        <v>188.92</v>
      </c>
      <c r="C898">
        <v>188.92</v>
      </c>
      <c r="D898">
        <v>188.92</v>
      </c>
      <c r="E898">
        <v>188.92</v>
      </c>
    </row>
    <row r="899" spans="1:5" x14ac:dyDescent="0.35">
      <c r="A899" s="10">
        <v>42989</v>
      </c>
      <c r="B899">
        <v>191.14</v>
      </c>
      <c r="C899">
        <v>191.14</v>
      </c>
      <c r="D899">
        <v>191.14</v>
      </c>
      <c r="E899">
        <v>191.14</v>
      </c>
    </row>
    <row r="900" spans="1:5" x14ac:dyDescent="0.35">
      <c r="A900" s="10">
        <v>42990</v>
      </c>
      <c r="B900">
        <v>192.13</v>
      </c>
      <c r="C900">
        <v>192.13</v>
      </c>
      <c r="D900">
        <v>192.13</v>
      </c>
      <c r="E900">
        <v>192.13</v>
      </c>
    </row>
    <row r="901" spans="1:5" x14ac:dyDescent="0.35">
      <c r="A901" s="10">
        <v>42991</v>
      </c>
      <c r="B901">
        <v>191.7</v>
      </c>
      <c r="C901">
        <v>191.7</v>
      </c>
      <c r="D901">
        <v>191.7</v>
      </c>
      <c r="E901">
        <v>191.7</v>
      </c>
    </row>
    <row r="902" spans="1:5" x14ac:dyDescent="0.35">
      <c r="A902" s="10">
        <v>42992</v>
      </c>
      <c r="B902">
        <v>192.72</v>
      </c>
      <c r="C902">
        <v>192.72</v>
      </c>
      <c r="D902">
        <v>192.72</v>
      </c>
      <c r="E902">
        <v>192.72</v>
      </c>
    </row>
    <row r="903" spans="1:5" x14ac:dyDescent="0.35">
      <c r="A903" s="10">
        <v>42993</v>
      </c>
      <c r="B903">
        <v>191.48</v>
      </c>
      <c r="C903">
        <v>191.48</v>
      </c>
      <c r="D903">
        <v>191.48</v>
      </c>
      <c r="E903">
        <v>191.48</v>
      </c>
    </row>
    <row r="904" spans="1:5" x14ac:dyDescent="0.35">
      <c r="A904" s="10">
        <v>42996</v>
      </c>
      <c r="B904">
        <v>192.66</v>
      </c>
      <c r="C904">
        <v>192.66</v>
      </c>
      <c r="D904">
        <v>192.66</v>
      </c>
      <c r="E904">
        <v>192.66</v>
      </c>
    </row>
    <row r="905" spans="1:5" x14ac:dyDescent="0.35">
      <c r="A905" s="10">
        <v>42997</v>
      </c>
      <c r="B905">
        <v>192.72</v>
      </c>
      <c r="C905">
        <v>192.72</v>
      </c>
      <c r="D905">
        <v>192.72</v>
      </c>
      <c r="E905">
        <v>192.72</v>
      </c>
    </row>
    <row r="906" spans="1:5" x14ac:dyDescent="0.35">
      <c r="A906" s="10">
        <v>42998</v>
      </c>
      <c r="B906">
        <v>192.31</v>
      </c>
      <c r="C906">
        <v>192.31</v>
      </c>
      <c r="D906">
        <v>192.31</v>
      </c>
      <c r="E906">
        <v>192.31</v>
      </c>
    </row>
    <row r="907" spans="1:5" x14ac:dyDescent="0.35">
      <c r="A907" s="10">
        <v>42999</v>
      </c>
      <c r="B907">
        <v>192.3</v>
      </c>
      <c r="C907">
        <v>192.3</v>
      </c>
      <c r="D907">
        <v>192.3</v>
      </c>
      <c r="E907">
        <v>192.3</v>
      </c>
    </row>
    <row r="908" spans="1:5" x14ac:dyDescent="0.35">
      <c r="A908" s="10">
        <v>43000</v>
      </c>
      <c r="B908">
        <v>192.29</v>
      </c>
      <c r="C908">
        <v>192.29</v>
      </c>
      <c r="D908">
        <v>192.29</v>
      </c>
      <c r="E908">
        <v>192.29</v>
      </c>
    </row>
    <row r="909" spans="1:5" x14ac:dyDescent="0.35">
      <c r="A909" s="10">
        <v>43003</v>
      </c>
      <c r="B909">
        <v>192.77</v>
      </c>
      <c r="C909">
        <v>192.77</v>
      </c>
      <c r="D909">
        <v>192.77</v>
      </c>
      <c r="E909">
        <v>192.77</v>
      </c>
    </row>
    <row r="910" spans="1:5" x14ac:dyDescent="0.35">
      <c r="A910" s="10">
        <v>43004</v>
      </c>
      <c r="B910">
        <v>193.46</v>
      </c>
      <c r="C910">
        <v>193.46</v>
      </c>
      <c r="D910">
        <v>193.46</v>
      </c>
      <c r="E910">
        <v>193.46</v>
      </c>
    </row>
    <row r="911" spans="1:5" x14ac:dyDescent="0.35">
      <c r="A911" s="10">
        <v>43005</v>
      </c>
      <c r="B911">
        <v>194.35</v>
      </c>
      <c r="C911">
        <v>194.35</v>
      </c>
      <c r="D911">
        <v>194.35</v>
      </c>
      <c r="E911">
        <v>194.35</v>
      </c>
    </row>
    <row r="912" spans="1:5" x14ac:dyDescent="0.35">
      <c r="A912" s="10">
        <v>43006</v>
      </c>
      <c r="B912">
        <v>194.39</v>
      </c>
      <c r="C912">
        <v>194.39</v>
      </c>
      <c r="D912">
        <v>194.39</v>
      </c>
      <c r="E912">
        <v>194.39</v>
      </c>
    </row>
    <row r="913" spans="1:5" x14ac:dyDescent="0.35">
      <c r="A913" s="10">
        <v>43007</v>
      </c>
      <c r="B913">
        <v>194.68</v>
      </c>
      <c r="C913">
        <v>194.68</v>
      </c>
      <c r="D913">
        <v>194.68</v>
      </c>
      <c r="E913">
        <v>194.68</v>
      </c>
    </row>
    <row r="914" spans="1:5" x14ac:dyDescent="0.35">
      <c r="A914" s="10">
        <v>43010</v>
      </c>
      <c r="B914">
        <v>197.55</v>
      </c>
      <c r="C914">
        <v>197.55</v>
      </c>
      <c r="D914">
        <v>197.55</v>
      </c>
      <c r="E914">
        <v>197.55</v>
      </c>
    </row>
    <row r="915" spans="1:5" x14ac:dyDescent="0.35">
      <c r="A915" s="10">
        <v>43011</v>
      </c>
      <c r="B915">
        <v>197.54</v>
      </c>
      <c r="C915">
        <v>197.54</v>
      </c>
      <c r="D915">
        <v>197.54</v>
      </c>
      <c r="E915">
        <v>197.54</v>
      </c>
    </row>
    <row r="916" spans="1:5" x14ac:dyDescent="0.35">
      <c r="A916" s="10">
        <v>43012</v>
      </c>
      <c r="B916">
        <v>198.14</v>
      </c>
      <c r="C916">
        <v>198.14</v>
      </c>
      <c r="D916">
        <v>198.14</v>
      </c>
      <c r="E916">
        <v>198.14</v>
      </c>
    </row>
    <row r="917" spans="1:5" x14ac:dyDescent="0.35">
      <c r="A917" s="10">
        <v>43013</v>
      </c>
      <c r="B917">
        <v>198.18</v>
      </c>
      <c r="C917">
        <v>198.18</v>
      </c>
      <c r="D917">
        <v>198.18</v>
      </c>
      <c r="E917">
        <v>198.18</v>
      </c>
    </row>
    <row r="918" spans="1:5" x14ac:dyDescent="0.35">
      <c r="A918" s="10">
        <v>43014</v>
      </c>
      <c r="B918">
        <v>197.5</v>
      </c>
      <c r="C918">
        <v>197.5</v>
      </c>
      <c r="D918">
        <v>197.5</v>
      </c>
      <c r="E918">
        <v>197.5</v>
      </c>
    </row>
    <row r="919" spans="1:5" x14ac:dyDescent="0.35">
      <c r="A919" s="10">
        <v>43017</v>
      </c>
      <c r="B919">
        <v>197.97</v>
      </c>
      <c r="C919">
        <v>197.97</v>
      </c>
      <c r="D919">
        <v>197.97</v>
      </c>
      <c r="E919">
        <v>197.97</v>
      </c>
    </row>
    <row r="920" spans="1:5" x14ac:dyDescent="0.35">
      <c r="A920" s="10">
        <v>43018</v>
      </c>
      <c r="B920">
        <v>197.17</v>
      </c>
      <c r="C920">
        <v>197.17</v>
      </c>
      <c r="D920">
        <v>197.17</v>
      </c>
      <c r="E920">
        <v>197.17</v>
      </c>
    </row>
    <row r="921" spans="1:5" x14ac:dyDescent="0.35">
      <c r="A921" s="10">
        <v>43019</v>
      </c>
      <c r="B921">
        <v>197</v>
      </c>
      <c r="C921">
        <v>197</v>
      </c>
      <c r="D921">
        <v>197</v>
      </c>
      <c r="E921">
        <v>197</v>
      </c>
    </row>
    <row r="922" spans="1:5" x14ac:dyDescent="0.35">
      <c r="A922" s="10">
        <v>43020</v>
      </c>
      <c r="B922">
        <v>197.59</v>
      </c>
      <c r="C922">
        <v>197.59</v>
      </c>
      <c r="D922">
        <v>197.59</v>
      </c>
      <c r="E922">
        <v>197.59</v>
      </c>
    </row>
    <row r="923" spans="1:5" x14ac:dyDescent="0.35">
      <c r="A923" s="10">
        <v>43021</v>
      </c>
      <c r="B923">
        <v>197.89</v>
      </c>
      <c r="C923">
        <v>197.89</v>
      </c>
      <c r="D923">
        <v>197.89</v>
      </c>
      <c r="E923">
        <v>197.89</v>
      </c>
    </row>
    <row r="924" spans="1:5" x14ac:dyDescent="0.35">
      <c r="A924" s="10">
        <v>43024</v>
      </c>
      <c r="B924">
        <v>198.39</v>
      </c>
      <c r="C924">
        <v>198.39</v>
      </c>
      <c r="D924">
        <v>198.39</v>
      </c>
      <c r="E924">
        <v>198.39</v>
      </c>
    </row>
    <row r="925" spans="1:5" x14ac:dyDescent="0.35">
      <c r="A925" s="10">
        <v>43025</v>
      </c>
      <c r="B925">
        <v>198.18</v>
      </c>
      <c r="C925">
        <v>198.18</v>
      </c>
      <c r="D925">
        <v>198.18</v>
      </c>
      <c r="E925">
        <v>198.18</v>
      </c>
    </row>
    <row r="926" spans="1:5" x14ac:dyDescent="0.35">
      <c r="A926" s="10">
        <v>43026</v>
      </c>
      <c r="B926">
        <v>198.24</v>
      </c>
      <c r="C926">
        <v>198.24</v>
      </c>
      <c r="D926">
        <v>198.24</v>
      </c>
      <c r="E926">
        <v>198.24</v>
      </c>
    </row>
    <row r="927" spans="1:5" x14ac:dyDescent="0.35">
      <c r="A927" s="10">
        <v>43027</v>
      </c>
      <c r="B927">
        <v>197.13</v>
      </c>
      <c r="C927">
        <v>197.13</v>
      </c>
      <c r="D927">
        <v>197.13</v>
      </c>
      <c r="E927">
        <v>197.13</v>
      </c>
    </row>
    <row r="928" spans="1:5" x14ac:dyDescent="0.35">
      <c r="A928" s="10">
        <v>43028</v>
      </c>
      <c r="B928">
        <v>198.92</v>
      </c>
      <c r="C928">
        <v>198.92</v>
      </c>
      <c r="D928">
        <v>198.92</v>
      </c>
      <c r="E928">
        <v>198.92</v>
      </c>
    </row>
    <row r="929" spans="1:5" x14ac:dyDescent="0.35">
      <c r="A929" s="10">
        <v>43031</v>
      </c>
      <c r="B929">
        <v>199.55</v>
      </c>
      <c r="C929">
        <v>199.55</v>
      </c>
      <c r="D929">
        <v>199.55</v>
      </c>
      <c r="E929">
        <v>199.55</v>
      </c>
    </row>
    <row r="930" spans="1:5" x14ac:dyDescent="0.35">
      <c r="A930" s="10">
        <v>43032</v>
      </c>
      <c r="B930">
        <v>199.08</v>
      </c>
      <c r="C930">
        <v>199.08</v>
      </c>
      <c r="D930">
        <v>199.08</v>
      </c>
      <c r="E930">
        <v>199.08</v>
      </c>
    </row>
    <row r="931" spans="1:5" x14ac:dyDescent="0.35">
      <c r="A931" s="10">
        <v>43033</v>
      </c>
      <c r="B931">
        <v>198.22</v>
      </c>
      <c r="C931">
        <v>198.22</v>
      </c>
      <c r="D931">
        <v>198.22</v>
      </c>
      <c r="E931">
        <v>198.22</v>
      </c>
    </row>
    <row r="932" spans="1:5" x14ac:dyDescent="0.35">
      <c r="A932" s="10">
        <v>43034</v>
      </c>
      <c r="B932">
        <v>201.41</v>
      </c>
      <c r="C932">
        <v>201.41</v>
      </c>
      <c r="D932">
        <v>201.41</v>
      </c>
      <c r="E932">
        <v>201.41</v>
      </c>
    </row>
    <row r="933" spans="1:5" x14ac:dyDescent="0.35">
      <c r="A933" s="10">
        <v>43035</v>
      </c>
      <c r="B933">
        <v>203.65</v>
      </c>
      <c r="C933">
        <v>203.65</v>
      </c>
      <c r="D933">
        <v>203.65</v>
      </c>
      <c r="E933">
        <v>203.65</v>
      </c>
    </row>
    <row r="934" spans="1:5" x14ac:dyDescent="0.35">
      <c r="A934" s="10">
        <v>43038</v>
      </c>
      <c r="B934">
        <v>203.08</v>
      </c>
      <c r="C934">
        <v>203.08</v>
      </c>
      <c r="D934">
        <v>203.08</v>
      </c>
      <c r="E934">
        <v>203.08</v>
      </c>
    </row>
    <row r="935" spans="1:5" x14ac:dyDescent="0.35">
      <c r="A935" s="10">
        <v>43039</v>
      </c>
      <c r="B935">
        <v>203.8</v>
      </c>
      <c r="C935">
        <v>203.8</v>
      </c>
      <c r="D935">
        <v>203.8</v>
      </c>
      <c r="E935">
        <v>203.8</v>
      </c>
    </row>
    <row r="936" spans="1:5" x14ac:dyDescent="0.35">
      <c r="A936" s="10">
        <v>43041</v>
      </c>
      <c r="B936">
        <v>204.52</v>
      </c>
      <c r="C936">
        <v>204.52</v>
      </c>
      <c r="D936">
        <v>204.52</v>
      </c>
      <c r="E936">
        <v>204.52</v>
      </c>
    </row>
    <row r="937" spans="1:5" x14ac:dyDescent="0.35">
      <c r="A937" s="10">
        <v>43042</v>
      </c>
      <c r="B937">
        <v>205.62</v>
      </c>
      <c r="C937">
        <v>205.62</v>
      </c>
      <c r="D937">
        <v>205.62</v>
      </c>
      <c r="E937">
        <v>205.62</v>
      </c>
    </row>
    <row r="938" spans="1:5" x14ac:dyDescent="0.35">
      <c r="A938" s="10">
        <v>43045</v>
      </c>
      <c r="B938">
        <v>206.66</v>
      </c>
      <c r="C938">
        <v>206.66</v>
      </c>
      <c r="D938">
        <v>206.66</v>
      </c>
      <c r="E938">
        <v>206.66</v>
      </c>
    </row>
    <row r="939" spans="1:5" x14ac:dyDescent="0.35">
      <c r="A939" s="10">
        <v>43046</v>
      </c>
      <c r="B939">
        <v>206.78</v>
      </c>
      <c r="C939">
        <v>206.78</v>
      </c>
      <c r="D939">
        <v>206.78</v>
      </c>
      <c r="E939">
        <v>206.78</v>
      </c>
    </row>
    <row r="940" spans="1:5" x14ac:dyDescent="0.35">
      <c r="A940" s="10">
        <v>43047</v>
      </c>
      <c r="B940">
        <v>206.87</v>
      </c>
      <c r="C940">
        <v>206.87</v>
      </c>
      <c r="D940">
        <v>206.87</v>
      </c>
      <c r="E940">
        <v>206.87</v>
      </c>
    </row>
    <row r="941" spans="1:5" x14ac:dyDescent="0.35">
      <c r="A941" s="10">
        <v>43048</v>
      </c>
      <c r="B941">
        <v>204.03</v>
      </c>
      <c r="C941">
        <v>204.03</v>
      </c>
      <c r="D941">
        <v>204.03</v>
      </c>
      <c r="E941">
        <v>204.03</v>
      </c>
    </row>
    <row r="942" spans="1:5" x14ac:dyDescent="0.35">
      <c r="A942" s="10">
        <v>43049</v>
      </c>
      <c r="B942">
        <v>203.09</v>
      </c>
      <c r="C942">
        <v>203.09</v>
      </c>
      <c r="D942">
        <v>203.09</v>
      </c>
      <c r="E942">
        <v>203.09</v>
      </c>
    </row>
    <row r="943" spans="1:5" x14ac:dyDescent="0.35">
      <c r="A943" s="10">
        <v>43052</v>
      </c>
      <c r="B943">
        <v>203.38</v>
      </c>
      <c r="C943">
        <v>203.38</v>
      </c>
      <c r="D943">
        <v>203.38</v>
      </c>
      <c r="E943">
        <v>203.38</v>
      </c>
    </row>
    <row r="944" spans="1:5" x14ac:dyDescent="0.35">
      <c r="A944" s="10">
        <v>43053</v>
      </c>
      <c r="B944">
        <v>202.39</v>
      </c>
      <c r="C944">
        <v>202.39</v>
      </c>
      <c r="D944">
        <v>202.39</v>
      </c>
      <c r="E944">
        <v>202.39</v>
      </c>
    </row>
    <row r="945" spans="1:5" x14ac:dyDescent="0.35">
      <c r="A945" s="10">
        <v>43054</v>
      </c>
      <c r="B945">
        <v>200.82</v>
      </c>
      <c r="C945">
        <v>200.82</v>
      </c>
      <c r="D945">
        <v>200.82</v>
      </c>
      <c r="E945">
        <v>200.82</v>
      </c>
    </row>
    <row r="946" spans="1:5" x14ac:dyDescent="0.35">
      <c r="A946" s="10">
        <v>43055</v>
      </c>
      <c r="B946">
        <v>203.02</v>
      </c>
      <c r="C946">
        <v>203.02</v>
      </c>
      <c r="D946">
        <v>203.02</v>
      </c>
      <c r="E946">
        <v>203.02</v>
      </c>
    </row>
    <row r="947" spans="1:5" x14ac:dyDescent="0.35">
      <c r="A947" s="10">
        <v>43056</v>
      </c>
      <c r="B947">
        <v>202.46</v>
      </c>
      <c r="C947">
        <v>202.46</v>
      </c>
      <c r="D947">
        <v>202.46</v>
      </c>
      <c r="E947">
        <v>202.46</v>
      </c>
    </row>
    <row r="948" spans="1:5" x14ac:dyDescent="0.35">
      <c r="A948" s="10">
        <v>43059</v>
      </c>
      <c r="B948">
        <v>204.23</v>
      </c>
      <c r="C948">
        <v>204.23</v>
      </c>
      <c r="D948">
        <v>204.23</v>
      </c>
      <c r="E948">
        <v>204.23</v>
      </c>
    </row>
    <row r="949" spans="1:5" x14ac:dyDescent="0.35">
      <c r="A949" s="10">
        <v>43060</v>
      </c>
      <c r="B949">
        <v>205.91</v>
      </c>
      <c r="C949">
        <v>205.91</v>
      </c>
      <c r="D949">
        <v>205.91</v>
      </c>
      <c r="E949">
        <v>205.91</v>
      </c>
    </row>
    <row r="950" spans="1:5" x14ac:dyDescent="0.35">
      <c r="A950" s="10">
        <v>43061</v>
      </c>
      <c r="B950">
        <v>204.19</v>
      </c>
      <c r="C950">
        <v>204.19</v>
      </c>
      <c r="D950">
        <v>204.19</v>
      </c>
      <c r="E950">
        <v>204.19</v>
      </c>
    </row>
    <row r="951" spans="1:5" x14ac:dyDescent="0.35">
      <c r="A951" s="10">
        <v>43063</v>
      </c>
      <c r="B951">
        <v>203.09</v>
      </c>
      <c r="C951">
        <v>203.09</v>
      </c>
      <c r="D951">
        <v>203.09</v>
      </c>
      <c r="E951">
        <v>203.09</v>
      </c>
    </row>
    <row r="952" spans="1:5" x14ac:dyDescent="0.35">
      <c r="A952" s="10">
        <v>43066</v>
      </c>
      <c r="B952">
        <v>202.77</v>
      </c>
      <c r="C952">
        <v>202.77</v>
      </c>
      <c r="D952">
        <v>202.77</v>
      </c>
      <c r="E952">
        <v>202.77</v>
      </c>
    </row>
    <row r="953" spans="1:5" x14ac:dyDescent="0.35">
      <c r="A953" s="10">
        <v>43067</v>
      </c>
      <c r="B953">
        <v>204.21</v>
      </c>
      <c r="C953">
        <v>204.21</v>
      </c>
      <c r="D953">
        <v>204.21</v>
      </c>
      <c r="E953">
        <v>204.21</v>
      </c>
    </row>
    <row r="954" spans="1:5" x14ac:dyDescent="0.35">
      <c r="A954" s="10">
        <v>43068</v>
      </c>
      <c r="B954">
        <v>201.59</v>
      </c>
      <c r="C954">
        <v>201.59</v>
      </c>
      <c r="D954">
        <v>201.59</v>
      </c>
      <c r="E954">
        <v>201.59</v>
      </c>
    </row>
    <row r="955" spans="1:5" x14ac:dyDescent="0.35">
      <c r="A955" s="10">
        <v>43069</v>
      </c>
      <c r="B955">
        <v>202.24</v>
      </c>
      <c r="C955">
        <v>202.24</v>
      </c>
      <c r="D955">
        <v>202.24</v>
      </c>
      <c r="E955">
        <v>202.24</v>
      </c>
    </row>
    <row r="956" spans="1:5" x14ac:dyDescent="0.35">
      <c r="A956" s="10">
        <v>43070</v>
      </c>
      <c r="B956">
        <v>201.08</v>
      </c>
      <c r="C956">
        <v>201.08</v>
      </c>
      <c r="D956">
        <v>201.08</v>
      </c>
      <c r="E956">
        <v>201.08</v>
      </c>
    </row>
    <row r="957" spans="1:5" x14ac:dyDescent="0.35">
      <c r="A957" s="10">
        <v>43073</v>
      </c>
      <c r="B957">
        <v>199.99</v>
      </c>
      <c r="C957">
        <v>199.99</v>
      </c>
      <c r="D957">
        <v>199.99</v>
      </c>
      <c r="E957">
        <v>199.99</v>
      </c>
    </row>
    <row r="958" spans="1:5" x14ac:dyDescent="0.35">
      <c r="A958" s="10">
        <v>43074</v>
      </c>
      <c r="B958">
        <v>200.06</v>
      </c>
      <c r="C958">
        <v>200.06</v>
      </c>
      <c r="D958">
        <v>200.06</v>
      </c>
      <c r="E958">
        <v>200.06</v>
      </c>
    </row>
    <row r="959" spans="1:5" x14ac:dyDescent="0.35">
      <c r="A959" s="10">
        <v>43075</v>
      </c>
      <c r="B959">
        <v>200.55</v>
      </c>
      <c r="C959">
        <v>200.55</v>
      </c>
      <c r="D959">
        <v>200.55</v>
      </c>
      <c r="E959">
        <v>200.55</v>
      </c>
    </row>
    <row r="960" spans="1:5" x14ac:dyDescent="0.35">
      <c r="A960" s="10">
        <v>43076</v>
      </c>
      <c r="B960">
        <v>201.46</v>
      </c>
      <c r="C960">
        <v>201.46</v>
      </c>
      <c r="D960">
        <v>201.46</v>
      </c>
      <c r="E960">
        <v>201.46</v>
      </c>
    </row>
    <row r="961" spans="1:5" x14ac:dyDescent="0.35">
      <c r="A961" s="10">
        <v>43077</v>
      </c>
      <c r="B961">
        <v>202.17</v>
      </c>
      <c r="C961">
        <v>202.17</v>
      </c>
      <c r="D961">
        <v>202.17</v>
      </c>
      <c r="E961">
        <v>202.17</v>
      </c>
    </row>
    <row r="962" spans="1:5" x14ac:dyDescent="0.35">
      <c r="A962" s="10">
        <v>43080</v>
      </c>
      <c r="B962">
        <v>201.44</v>
      </c>
      <c r="C962">
        <v>201.44</v>
      </c>
      <c r="D962">
        <v>201.44</v>
      </c>
      <c r="E962">
        <v>201.44</v>
      </c>
    </row>
    <row r="963" spans="1:5" x14ac:dyDescent="0.35">
      <c r="A963" s="10">
        <v>43081</v>
      </c>
      <c r="B963">
        <v>201.53</v>
      </c>
      <c r="C963">
        <v>201.53</v>
      </c>
      <c r="D963">
        <v>201.53</v>
      </c>
      <c r="E963">
        <v>201.53</v>
      </c>
    </row>
    <row r="964" spans="1:5" x14ac:dyDescent="0.35">
      <c r="A964" s="10">
        <v>43082</v>
      </c>
      <c r="B964">
        <v>201.41</v>
      </c>
      <c r="C964">
        <v>201.41</v>
      </c>
      <c r="D964">
        <v>201.41</v>
      </c>
      <c r="E964">
        <v>201.41</v>
      </c>
    </row>
    <row r="965" spans="1:5" x14ac:dyDescent="0.35">
      <c r="A965" s="10">
        <v>43083</v>
      </c>
      <c r="B965">
        <v>200.12</v>
      </c>
      <c r="C965">
        <v>200.12</v>
      </c>
      <c r="D965">
        <v>200.12</v>
      </c>
      <c r="E965">
        <v>200.12</v>
      </c>
    </row>
    <row r="966" spans="1:5" x14ac:dyDescent="0.35">
      <c r="A966" s="10">
        <v>43084</v>
      </c>
      <c r="B966">
        <v>201.53</v>
      </c>
      <c r="C966">
        <v>201.53</v>
      </c>
      <c r="D966">
        <v>201.53</v>
      </c>
      <c r="E966">
        <v>201.53</v>
      </c>
    </row>
    <row r="967" spans="1:5" x14ac:dyDescent="0.35">
      <c r="A967" s="10">
        <v>43087</v>
      </c>
      <c r="B967">
        <v>202.92</v>
      </c>
      <c r="C967">
        <v>202.92</v>
      </c>
      <c r="D967">
        <v>202.92</v>
      </c>
      <c r="E967">
        <v>202.92</v>
      </c>
    </row>
    <row r="968" spans="1:5" x14ac:dyDescent="0.35">
      <c r="A968" s="10">
        <v>43088</v>
      </c>
      <c r="B968">
        <v>202.74</v>
      </c>
      <c r="C968">
        <v>202.74</v>
      </c>
      <c r="D968">
        <v>202.74</v>
      </c>
      <c r="E968">
        <v>202.74</v>
      </c>
    </row>
    <row r="969" spans="1:5" x14ac:dyDescent="0.35">
      <c r="A969" s="10">
        <v>43089</v>
      </c>
      <c r="B969">
        <v>201.97</v>
      </c>
      <c r="C969">
        <v>201.97</v>
      </c>
      <c r="D969">
        <v>201.97</v>
      </c>
      <c r="E969">
        <v>201.97</v>
      </c>
    </row>
    <row r="970" spans="1:5" x14ac:dyDescent="0.35">
      <c r="A970" s="10">
        <v>43090</v>
      </c>
      <c r="B970">
        <v>202.77</v>
      </c>
      <c r="C970">
        <v>202.77</v>
      </c>
      <c r="D970">
        <v>202.77</v>
      </c>
      <c r="E970">
        <v>202.77</v>
      </c>
    </row>
    <row r="971" spans="1:5" x14ac:dyDescent="0.35">
      <c r="A971" s="10">
        <v>43091</v>
      </c>
      <c r="B971">
        <v>202.27</v>
      </c>
      <c r="C971">
        <v>202.27</v>
      </c>
      <c r="D971">
        <v>202.27</v>
      </c>
      <c r="E971">
        <v>202.27</v>
      </c>
    </row>
    <row r="972" spans="1:5" x14ac:dyDescent="0.35">
      <c r="A972" s="10">
        <v>43096</v>
      </c>
      <c r="B972">
        <v>202.8</v>
      </c>
      <c r="C972">
        <v>202.8</v>
      </c>
      <c r="D972">
        <v>202.8</v>
      </c>
      <c r="E972">
        <v>202.8</v>
      </c>
    </row>
    <row r="973" spans="1:5" x14ac:dyDescent="0.35">
      <c r="A973" s="10">
        <v>43097</v>
      </c>
      <c r="B973">
        <v>202.67</v>
      </c>
      <c r="C973">
        <v>202.67</v>
      </c>
      <c r="D973">
        <v>202.67</v>
      </c>
      <c r="E973">
        <v>202.67</v>
      </c>
    </row>
    <row r="974" spans="1:5" x14ac:dyDescent="0.35">
      <c r="A974" s="10">
        <v>43098</v>
      </c>
      <c r="B974">
        <v>201.55</v>
      </c>
      <c r="C974">
        <v>201.55</v>
      </c>
      <c r="D974">
        <v>201.55</v>
      </c>
      <c r="E974">
        <v>201.55</v>
      </c>
    </row>
    <row r="975" spans="1:5" x14ac:dyDescent="0.35">
      <c r="A975" s="10">
        <v>43102</v>
      </c>
      <c r="B975">
        <v>201.61</v>
      </c>
      <c r="C975">
        <v>201.61</v>
      </c>
      <c r="D975">
        <v>201.61</v>
      </c>
      <c r="E975">
        <v>201.61</v>
      </c>
    </row>
    <row r="976" spans="1:5" x14ac:dyDescent="0.35">
      <c r="A976" s="10">
        <v>43103</v>
      </c>
      <c r="B976">
        <v>203.94</v>
      </c>
      <c r="C976">
        <v>203.94</v>
      </c>
      <c r="D976">
        <v>203.94</v>
      </c>
      <c r="E976">
        <v>203.94</v>
      </c>
    </row>
    <row r="977" spans="1:5" x14ac:dyDescent="0.35">
      <c r="A977" s="10">
        <v>43104</v>
      </c>
      <c r="B977">
        <v>204.85</v>
      </c>
      <c r="C977">
        <v>204.85</v>
      </c>
      <c r="D977">
        <v>204.85</v>
      </c>
      <c r="E977">
        <v>204.85</v>
      </c>
    </row>
    <row r="978" spans="1:5" x14ac:dyDescent="0.35">
      <c r="A978" s="10">
        <v>43105</v>
      </c>
      <c r="B978">
        <v>206.48</v>
      </c>
      <c r="C978">
        <v>206.48</v>
      </c>
      <c r="D978">
        <v>206.48</v>
      </c>
      <c r="E978">
        <v>206.48</v>
      </c>
    </row>
    <row r="979" spans="1:5" x14ac:dyDescent="0.35">
      <c r="A979" s="10">
        <v>43108</v>
      </c>
      <c r="B979">
        <v>207.99</v>
      </c>
      <c r="C979">
        <v>207.99</v>
      </c>
      <c r="D979">
        <v>207.99</v>
      </c>
      <c r="E979">
        <v>207.99</v>
      </c>
    </row>
    <row r="980" spans="1:5" x14ac:dyDescent="0.35">
      <c r="A980" s="10">
        <v>43109</v>
      </c>
      <c r="B980">
        <v>209.17</v>
      </c>
      <c r="C980">
        <v>209.17</v>
      </c>
      <c r="D980">
        <v>209.17</v>
      </c>
      <c r="E980">
        <v>209.17</v>
      </c>
    </row>
    <row r="981" spans="1:5" x14ac:dyDescent="0.35">
      <c r="A981" s="10">
        <v>43110</v>
      </c>
      <c r="B981">
        <v>207.28</v>
      </c>
      <c r="C981">
        <v>207.28</v>
      </c>
      <c r="D981">
        <v>207.28</v>
      </c>
      <c r="E981">
        <v>207.28</v>
      </c>
    </row>
    <row r="982" spans="1:5" x14ac:dyDescent="0.35">
      <c r="A982" s="10">
        <v>43111</v>
      </c>
      <c r="B982">
        <v>207</v>
      </c>
      <c r="C982">
        <v>207</v>
      </c>
      <c r="D982">
        <v>207</v>
      </c>
      <c r="E982">
        <v>207</v>
      </c>
    </row>
    <row r="983" spans="1:5" x14ac:dyDescent="0.35">
      <c r="A983" s="10">
        <v>43112</v>
      </c>
      <c r="B983">
        <v>206.35</v>
      </c>
      <c r="C983">
        <v>206.35</v>
      </c>
      <c r="D983">
        <v>206.35</v>
      </c>
      <c r="E983">
        <v>206.35</v>
      </c>
    </row>
    <row r="984" spans="1:5" x14ac:dyDescent="0.35">
      <c r="A984" s="10">
        <v>43116</v>
      </c>
      <c r="B984">
        <v>206.31</v>
      </c>
      <c r="C984">
        <v>206.31</v>
      </c>
      <c r="D984">
        <v>206.31</v>
      </c>
      <c r="E984">
        <v>206.31</v>
      </c>
    </row>
    <row r="985" spans="1:5" x14ac:dyDescent="0.35">
      <c r="A985" s="10">
        <v>43117</v>
      </c>
      <c r="B985">
        <v>207.58</v>
      </c>
      <c r="C985">
        <v>207.58</v>
      </c>
      <c r="D985">
        <v>207.58</v>
      </c>
      <c r="E985">
        <v>207.58</v>
      </c>
    </row>
    <row r="986" spans="1:5" x14ac:dyDescent="0.35">
      <c r="A986" s="10">
        <v>43118</v>
      </c>
      <c r="B986">
        <v>208.74</v>
      </c>
      <c r="C986">
        <v>208.74</v>
      </c>
      <c r="D986">
        <v>208.74</v>
      </c>
      <c r="E986">
        <v>208.74</v>
      </c>
    </row>
    <row r="987" spans="1:5" x14ac:dyDescent="0.35">
      <c r="A987" s="10">
        <v>43119</v>
      </c>
      <c r="B987">
        <v>210.56</v>
      </c>
      <c r="C987">
        <v>210.56</v>
      </c>
      <c r="D987">
        <v>210.56</v>
      </c>
      <c r="E987">
        <v>210.56</v>
      </c>
    </row>
    <row r="988" spans="1:5" x14ac:dyDescent="0.35">
      <c r="A988" s="10">
        <v>43122</v>
      </c>
      <c r="B988">
        <v>210.14</v>
      </c>
      <c r="C988">
        <v>210.14</v>
      </c>
      <c r="D988">
        <v>210.14</v>
      </c>
      <c r="E988">
        <v>210.14</v>
      </c>
    </row>
    <row r="989" spans="1:5" x14ac:dyDescent="0.35">
      <c r="A989" s="10">
        <v>43123</v>
      </c>
      <c r="B989">
        <v>209.99</v>
      </c>
      <c r="C989">
        <v>209.99</v>
      </c>
      <c r="D989">
        <v>209.99</v>
      </c>
      <c r="E989">
        <v>209.99</v>
      </c>
    </row>
    <row r="990" spans="1:5" x14ac:dyDescent="0.35">
      <c r="A990" s="10">
        <v>43124</v>
      </c>
      <c r="B990">
        <v>207.58</v>
      </c>
      <c r="C990">
        <v>207.58</v>
      </c>
      <c r="D990">
        <v>207.58</v>
      </c>
      <c r="E990">
        <v>207.58</v>
      </c>
    </row>
    <row r="991" spans="1:5" x14ac:dyDescent="0.35">
      <c r="A991" s="10">
        <v>43125</v>
      </c>
      <c r="B991">
        <v>205.43</v>
      </c>
      <c r="C991">
        <v>205.43</v>
      </c>
      <c r="D991">
        <v>205.43</v>
      </c>
      <c r="E991">
        <v>205.43</v>
      </c>
    </row>
    <row r="992" spans="1:5" x14ac:dyDescent="0.35">
      <c r="A992" s="10">
        <v>43126</v>
      </c>
      <c r="B992">
        <v>207.94</v>
      </c>
      <c r="C992">
        <v>207.94</v>
      </c>
      <c r="D992">
        <v>207.94</v>
      </c>
      <c r="E992">
        <v>207.94</v>
      </c>
    </row>
    <row r="993" spans="1:5" x14ac:dyDescent="0.35">
      <c r="A993" s="10">
        <v>43129</v>
      </c>
      <c r="B993">
        <v>207.09</v>
      </c>
      <c r="C993">
        <v>207.09</v>
      </c>
      <c r="D993">
        <v>207.09</v>
      </c>
      <c r="E993">
        <v>207.09</v>
      </c>
    </row>
    <row r="994" spans="1:5" x14ac:dyDescent="0.35">
      <c r="A994" s="10">
        <v>43130</v>
      </c>
      <c r="B994">
        <v>204.64</v>
      </c>
      <c r="C994">
        <v>204.64</v>
      </c>
      <c r="D994">
        <v>204.64</v>
      </c>
      <c r="E994">
        <v>204.64</v>
      </c>
    </row>
    <row r="995" spans="1:5" x14ac:dyDescent="0.35">
      <c r="A995" s="10">
        <v>43131</v>
      </c>
      <c r="B995">
        <v>204.64</v>
      </c>
      <c r="C995">
        <v>204.64</v>
      </c>
      <c r="D995">
        <v>204.64</v>
      </c>
      <c r="E995">
        <v>204.64</v>
      </c>
    </row>
    <row r="996" spans="1:5" x14ac:dyDescent="0.35">
      <c r="A996" s="10">
        <v>43132</v>
      </c>
      <c r="B996">
        <v>204.17</v>
      </c>
      <c r="C996">
        <v>204.17</v>
      </c>
      <c r="D996">
        <v>204.17</v>
      </c>
      <c r="E996">
        <v>204.17</v>
      </c>
    </row>
    <row r="997" spans="1:5" x14ac:dyDescent="0.35">
      <c r="A997" s="10">
        <v>43133</v>
      </c>
      <c r="B997">
        <v>201.45</v>
      </c>
      <c r="C997">
        <v>201.45</v>
      </c>
      <c r="D997">
        <v>201.45</v>
      </c>
      <c r="E997">
        <v>201.45</v>
      </c>
    </row>
    <row r="998" spans="1:5" x14ac:dyDescent="0.35">
      <c r="A998" s="10">
        <v>43136</v>
      </c>
      <c r="B998">
        <v>195.36</v>
      </c>
      <c r="C998">
        <v>195.36</v>
      </c>
      <c r="D998">
        <v>195.36</v>
      </c>
      <c r="E998">
        <v>195.36</v>
      </c>
    </row>
    <row r="999" spans="1:5" x14ac:dyDescent="0.35">
      <c r="A999" s="10">
        <v>43137</v>
      </c>
      <c r="B999">
        <v>195.47</v>
      </c>
      <c r="C999">
        <v>195.47</v>
      </c>
      <c r="D999">
        <v>195.47</v>
      </c>
      <c r="E999">
        <v>195.47</v>
      </c>
    </row>
    <row r="1000" spans="1:5" x14ac:dyDescent="0.35">
      <c r="A1000" s="10">
        <v>43138</v>
      </c>
      <c r="B1000">
        <v>197.16</v>
      </c>
      <c r="C1000">
        <v>197.16</v>
      </c>
      <c r="D1000">
        <v>197.16</v>
      </c>
      <c r="E1000">
        <v>197.16</v>
      </c>
    </row>
    <row r="1001" spans="1:5" x14ac:dyDescent="0.35">
      <c r="A1001" s="10">
        <v>43139</v>
      </c>
      <c r="B1001">
        <v>191.24</v>
      </c>
      <c r="C1001">
        <v>191.24</v>
      </c>
      <c r="D1001">
        <v>191.24</v>
      </c>
      <c r="E1001">
        <v>191.24</v>
      </c>
    </row>
    <row r="1002" spans="1:5" x14ac:dyDescent="0.35">
      <c r="A1002" s="10">
        <v>43140</v>
      </c>
      <c r="B1002">
        <v>191.38</v>
      </c>
      <c r="C1002">
        <v>191.38</v>
      </c>
      <c r="D1002">
        <v>191.38</v>
      </c>
      <c r="E1002">
        <v>191.38</v>
      </c>
    </row>
    <row r="1003" spans="1:5" x14ac:dyDescent="0.35">
      <c r="A1003" s="10">
        <v>43143</v>
      </c>
      <c r="B1003">
        <v>194.09</v>
      </c>
      <c r="C1003">
        <v>194.09</v>
      </c>
      <c r="D1003">
        <v>194.09</v>
      </c>
      <c r="E1003">
        <v>194.09</v>
      </c>
    </row>
    <row r="1004" spans="1:5" x14ac:dyDescent="0.35">
      <c r="A1004" s="10">
        <v>43144</v>
      </c>
      <c r="B1004">
        <v>193.32</v>
      </c>
      <c r="C1004">
        <v>193.32</v>
      </c>
      <c r="D1004">
        <v>193.32</v>
      </c>
      <c r="E1004">
        <v>193.32</v>
      </c>
    </row>
    <row r="1005" spans="1:5" x14ac:dyDescent="0.35">
      <c r="A1005" s="10">
        <v>43145</v>
      </c>
      <c r="B1005">
        <v>195.71</v>
      </c>
      <c r="C1005">
        <v>195.71</v>
      </c>
      <c r="D1005">
        <v>195.71</v>
      </c>
      <c r="E1005">
        <v>195.71</v>
      </c>
    </row>
    <row r="1006" spans="1:5" x14ac:dyDescent="0.35">
      <c r="A1006" s="10">
        <v>43146</v>
      </c>
      <c r="B1006">
        <v>197.02</v>
      </c>
      <c r="C1006">
        <v>197.02</v>
      </c>
      <c r="D1006">
        <v>197.02</v>
      </c>
      <c r="E1006">
        <v>197.02</v>
      </c>
    </row>
    <row r="1007" spans="1:5" x14ac:dyDescent="0.35">
      <c r="A1007" s="10">
        <v>43147</v>
      </c>
      <c r="B1007">
        <v>198.98</v>
      </c>
      <c r="C1007">
        <v>198.98</v>
      </c>
      <c r="D1007">
        <v>198.98</v>
      </c>
      <c r="E1007">
        <v>198.98</v>
      </c>
    </row>
    <row r="1008" spans="1:5" x14ac:dyDescent="0.35">
      <c r="A1008" s="10">
        <v>43151</v>
      </c>
      <c r="B1008">
        <v>200.4</v>
      </c>
      <c r="C1008">
        <v>200.4</v>
      </c>
      <c r="D1008">
        <v>200.4</v>
      </c>
      <c r="E1008">
        <v>200.4</v>
      </c>
    </row>
    <row r="1009" spans="1:5" x14ac:dyDescent="0.35">
      <c r="A1009" s="10">
        <v>43152</v>
      </c>
      <c r="B1009">
        <v>200.33</v>
      </c>
      <c r="C1009">
        <v>200.33</v>
      </c>
      <c r="D1009">
        <v>200.33</v>
      </c>
      <c r="E1009">
        <v>200.33</v>
      </c>
    </row>
    <row r="1010" spans="1:5" x14ac:dyDescent="0.35">
      <c r="A1010" s="10">
        <v>43153</v>
      </c>
      <c r="B1010">
        <v>200.07</v>
      </c>
      <c r="C1010">
        <v>200.07</v>
      </c>
      <c r="D1010">
        <v>200.07</v>
      </c>
      <c r="E1010">
        <v>200.07</v>
      </c>
    </row>
    <row r="1011" spans="1:5" x14ac:dyDescent="0.35">
      <c r="A1011" s="10">
        <v>43154</v>
      </c>
      <c r="B1011">
        <v>200.97</v>
      </c>
      <c r="C1011">
        <v>200.97</v>
      </c>
      <c r="D1011">
        <v>200.97</v>
      </c>
      <c r="E1011">
        <v>200.97</v>
      </c>
    </row>
    <row r="1012" spans="1:5" x14ac:dyDescent="0.35">
      <c r="A1012" s="10">
        <v>43157</v>
      </c>
      <c r="B1012">
        <v>202.49</v>
      </c>
      <c r="C1012">
        <v>202.49</v>
      </c>
      <c r="D1012">
        <v>202.49</v>
      </c>
      <c r="E1012">
        <v>202.49</v>
      </c>
    </row>
    <row r="1013" spans="1:5" x14ac:dyDescent="0.35">
      <c r="A1013" s="10">
        <v>43158</v>
      </c>
      <c r="B1013">
        <v>201.55</v>
      </c>
      <c r="C1013">
        <v>201.55</v>
      </c>
      <c r="D1013">
        <v>201.55</v>
      </c>
      <c r="E1013">
        <v>201.55</v>
      </c>
    </row>
    <row r="1014" spans="1:5" x14ac:dyDescent="0.35">
      <c r="A1014" s="10">
        <v>43159</v>
      </c>
      <c r="B1014">
        <v>200.35</v>
      </c>
      <c r="C1014">
        <v>200.35</v>
      </c>
      <c r="D1014">
        <v>200.35</v>
      </c>
      <c r="E1014">
        <v>200.35</v>
      </c>
    </row>
    <row r="1015" spans="1:5" x14ac:dyDescent="0.35">
      <c r="A1015" s="10">
        <v>43160</v>
      </c>
      <c r="B1015">
        <v>197.93</v>
      </c>
      <c r="C1015">
        <v>197.93</v>
      </c>
      <c r="D1015">
        <v>197.93</v>
      </c>
      <c r="E1015">
        <v>197.93</v>
      </c>
    </row>
    <row r="1016" spans="1:5" x14ac:dyDescent="0.35">
      <c r="A1016" s="10">
        <v>43161</v>
      </c>
      <c r="B1016">
        <v>195.46</v>
      </c>
      <c r="C1016">
        <v>195.46</v>
      </c>
      <c r="D1016">
        <v>195.46</v>
      </c>
      <c r="E1016">
        <v>195.46</v>
      </c>
    </row>
    <row r="1017" spans="1:5" x14ac:dyDescent="0.35">
      <c r="A1017" s="10">
        <v>43164</v>
      </c>
      <c r="B1017">
        <v>197.29</v>
      </c>
      <c r="C1017">
        <v>197.29</v>
      </c>
      <c r="D1017">
        <v>197.29</v>
      </c>
      <c r="E1017">
        <v>197.29</v>
      </c>
    </row>
    <row r="1018" spans="1:5" x14ac:dyDescent="0.35">
      <c r="A1018" s="10">
        <v>43165</v>
      </c>
      <c r="B1018">
        <v>199.32</v>
      </c>
      <c r="C1018">
        <v>199.32</v>
      </c>
      <c r="D1018">
        <v>199.32</v>
      </c>
      <c r="E1018">
        <v>199.32</v>
      </c>
    </row>
    <row r="1019" spans="1:5" x14ac:dyDescent="0.35">
      <c r="A1019" s="10">
        <v>43166</v>
      </c>
      <c r="B1019">
        <v>200.64</v>
      </c>
      <c r="C1019">
        <v>200.64</v>
      </c>
      <c r="D1019">
        <v>200.64</v>
      </c>
      <c r="E1019">
        <v>200.64</v>
      </c>
    </row>
    <row r="1020" spans="1:5" x14ac:dyDescent="0.35">
      <c r="A1020" s="10">
        <v>43167</v>
      </c>
      <c r="B1020">
        <v>202.79</v>
      </c>
      <c r="C1020">
        <v>202.79</v>
      </c>
      <c r="D1020">
        <v>202.79</v>
      </c>
      <c r="E1020">
        <v>202.79</v>
      </c>
    </row>
    <row r="1021" spans="1:5" x14ac:dyDescent="0.35">
      <c r="A1021" s="10">
        <v>43168</v>
      </c>
      <c r="B1021">
        <v>205.51</v>
      </c>
      <c r="C1021">
        <v>205.51</v>
      </c>
      <c r="D1021">
        <v>205.51</v>
      </c>
      <c r="E1021">
        <v>205.51</v>
      </c>
    </row>
    <row r="1022" spans="1:5" x14ac:dyDescent="0.35">
      <c r="A1022" s="10">
        <v>43171</v>
      </c>
      <c r="B1022">
        <v>205.7</v>
      </c>
      <c r="C1022">
        <v>205.7</v>
      </c>
      <c r="D1022">
        <v>205.7</v>
      </c>
      <c r="E1022">
        <v>205.7</v>
      </c>
    </row>
    <row r="1023" spans="1:5" x14ac:dyDescent="0.35">
      <c r="A1023" s="10">
        <v>43172</v>
      </c>
      <c r="B1023">
        <v>203.21</v>
      </c>
      <c r="C1023">
        <v>203.21</v>
      </c>
      <c r="D1023">
        <v>203.21</v>
      </c>
      <c r="E1023">
        <v>203.21</v>
      </c>
    </row>
    <row r="1024" spans="1:5" x14ac:dyDescent="0.35">
      <c r="A1024" s="10">
        <v>43173</v>
      </c>
      <c r="B1024">
        <v>202.82</v>
      </c>
      <c r="C1024">
        <v>202.82</v>
      </c>
      <c r="D1024">
        <v>202.82</v>
      </c>
      <c r="E1024">
        <v>202.82</v>
      </c>
    </row>
    <row r="1025" spans="1:5" x14ac:dyDescent="0.35">
      <c r="A1025" s="10">
        <v>43174</v>
      </c>
      <c r="B1025">
        <v>204.01</v>
      </c>
      <c r="C1025">
        <v>204.01</v>
      </c>
      <c r="D1025">
        <v>204.01</v>
      </c>
      <c r="E1025">
        <v>204.01</v>
      </c>
    </row>
    <row r="1026" spans="1:5" x14ac:dyDescent="0.35">
      <c r="A1026" s="10">
        <v>43175</v>
      </c>
      <c r="B1026">
        <v>204.36</v>
      </c>
      <c r="C1026">
        <v>204.36</v>
      </c>
      <c r="D1026">
        <v>204.36</v>
      </c>
      <c r="E1026">
        <v>204.36</v>
      </c>
    </row>
    <row r="1027" spans="1:5" x14ac:dyDescent="0.35">
      <c r="A1027" s="10">
        <v>43178</v>
      </c>
      <c r="B1027">
        <v>201.78</v>
      </c>
      <c r="C1027">
        <v>201.78</v>
      </c>
      <c r="D1027">
        <v>201.78</v>
      </c>
      <c r="E1027">
        <v>201.78</v>
      </c>
    </row>
    <row r="1028" spans="1:5" x14ac:dyDescent="0.35">
      <c r="A1028" s="10">
        <v>43179</v>
      </c>
      <c r="B1028">
        <v>203.16</v>
      </c>
      <c r="C1028">
        <v>203.16</v>
      </c>
      <c r="D1028">
        <v>203.16</v>
      </c>
      <c r="E1028">
        <v>203.16</v>
      </c>
    </row>
    <row r="1029" spans="1:5" x14ac:dyDescent="0.35">
      <c r="A1029" s="10">
        <v>43180</v>
      </c>
      <c r="B1029">
        <v>203.5</v>
      </c>
      <c r="C1029">
        <v>203.5</v>
      </c>
      <c r="D1029">
        <v>203.5</v>
      </c>
      <c r="E1029">
        <v>203.5</v>
      </c>
    </row>
    <row r="1030" spans="1:5" x14ac:dyDescent="0.35">
      <c r="A1030" s="10">
        <v>43181</v>
      </c>
      <c r="B1030">
        <v>198.58</v>
      </c>
      <c r="C1030">
        <v>198.58</v>
      </c>
      <c r="D1030">
        <v>198.58</v>
      </c>
      <c r="E1030">
        <v>198.58</v>
      </c>
    </row>
    <row r="1031" spans="1:5" x14ac:dyDescent="0.35">
      <c r="A1031" s="10">
        <v>43182</v>
      </c>
      <c r="B1031">
        <v>195.15</v>
      </c>
      <c r="C1031">
        <v>195.15</v>
      </c>
      <c r="D1031">
        <v>195.15</v>
      </c>
      <c r="E1031">
        <v>195.15</v>
      </c>
    </row>
    <row r="1032" spans="1:5" x14ac:dyDescent="0.35">
      <c r="A1032" s="10">
        <v>43185</v>
      </c>
      <c r="B1032">
        <v>196.98</v>
      </c>
      <c r="C1032">
        <v>196.98</v>
      </c>
      <c r="D1032">
        <v>196.98</v>
      </c>
      <c r="E1032">
        <v>196.98</v>
      </c>
    </row>
    <row r="1033" spans="1:5" x14ac:dyDescent="0.35">
      <c r="A1033" s="10">
        <v>43186</v>
      </c>
      <c r="B1033">
        <v>196.43</v>
      </c>
      <c r="C1033">
        <v>196.43</v>
      </c>
      <c r="D1033">
        <v>196.43</v>
      </c>
      <c r="E1033">
        <v>196.43</v>
      </c>
    </row>
    <row r="1034" spans="1:5" x14ac:dyDescent="0.35">
      <c r="A1034" s="10">
        <v>43187</v>
      </c>
      <c r="B1034">
        <v>194.72</v>
      </c>
      <c r="C1034">
        <v>194.72</v>
      </c>
      <c r="D1034">
        <v>194.72</v>
      </c>
      <c r="E1034">
        <v>194.72</v>
      </c>
    </row>
    <row r="1035" spans="1:5" x14ac:dyDescent="0.35">
      <c r="A1035" s="10">
        <v>43188</v>
      </c>
      <c r="B1035">
        <v>197.08</v>
      </c>
      <c r="C1035">
        <v>197.08</v>
      </c>
      <c r="D1035">
        <v>197.08</v>
      </c>
      <c r="E1035">
        <v>197.08</v>
      </c>
    </row>
    <row r="1036" spans="1:5" x14ac:dyDescent="0.35">
      <c r="A1036" s="10">
        <v>43193</v>
      </c>
      <c r="B1036">
        <v>195.32</v>
      </c>
      <c r="C1036">
        <v>195.32</v>
      </c>
      <c r="D1036">
        <v>195.32</v>
      </c>
      <c r="E1036">
        <v>195.32</v>
      </c>
    </row>
    <row r="1037" spans="1:5" x14ac:dyDescent="0.35">
      <c r="A1037" s="10">
        <v>43194</v>
      </c>
      <c r="B1037">
        <v>195.3</v>
      </c>
      <c r="C1037">
        <v>195.3</v>
      </c>
      <c r="D1037">
        <v>195.3</v>
      </c>
      <c r="E1037">
        <v>195.3</v>
      </c>
    </row>
    <row r="1038" spans="1:5" x14ac:dyDescent="0.35">
      <c r="A1038" s="10">
        <v>43195</v>
      </c>
      <c r="B1038">
        <v>198.68</v>
      </c>
      <c r="C1038">
        <v>198.68</v>
      </c>
      <c r="D1038">
        <v>198.68</v>
      </c>
      <c r="E1038">
        <v>198.68</v>
      </c>
    </row>
    <row r="1039" spans="1:5" x14ac:dyDescent="0.35">
      <c r="A1039" s="10">
        <v>43196</v>
      </c>
      <c r="B1039">
        <v>195.65</v>
      </c>
      <c r="C1039">
        <v>195.65</v>
      </c>
      <c r="D1039">
        <v>195.65</v>
      </c>
      <c r="E1039">
        <v>195.65</v>
      </c>
    </row>
    <row r="1040" spans="1:5" x14ac:dyDescent="0.35">
      <c r="A1040" s="10">
        <v>43199</v>
      </c>
      <c r="B1040">
        <v>195.64</v>
      </c>
      <c r="C1040">
        <v>195.64</v>
      </c>
      <c r="D1040">
        <v>195.64</v>
      </c>
      <c r="E1040">
        <v>195.64</v>
      </c>
    </row>
    <row r="1041" spans="1:5" x14ac:dyDescent="0.35">
      <c r="A1041" s="10">
        <v>43200</v>
      </c>
      <c r="B1041">
        <v>197.77</v>
      </c>
      <c r="C1041">
        <v>197.77</v>
      </c>
      <c r="D1041">
        <v>197.77</v>
      </c>
      <c r="E1041">
        <v>197.77</v>
      </c>
    </row>
    <row r="1042" spans="1:5" x14ac:dyDescent="0.35">
      <c r="A1042" s="10">
        <v>43201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10">
        <v>43202</v>
      </c>
      <c r="B1043">
        <v>198.5</v>
      </c>
      <c r="C1043">
        <v>198.5</v>
      </c>
      <c r="D1043">
        <v>198.5</v>
      </c>
      <c r="E1043">
        <v>198.5</v>
      </c>
    </row>
    <row r="1044" spans="1:5" x14ac:dyDescent="0.35">
      <c r="A1044" s="10">
        <v>43203</v>
      </c>
      <c r="B1044">
        <v>198.42</v>
      </c>
      <c r="C1044">
        <v>198.42</v>
      </c>
      <c r="D1044">
        <v>198.42</v>
      </c>
      <c r="E1044">
        <v>198.42</v>
      </c>
    </row>
    <row r="1045" spans="1:5" x14ac:dyDescent="0.35">
      <c r="A1045" s="10">
        <v>43206</v>
      </c>
      <c r="B1045">
        <v>199.05</v>
      </c>
      <c r="C1045">
        <v>199.05</v>
      </c>
      <c r="D1045">
        <v>199.05</v>
      </c>
      <c r="E1045">
        <v>199.05</v>
      </c>
    </row>
    <row r="1046" spans="1:5" x14ac:dyDescent="0.35">
      <c r="A1046" s="10">
        <v>43207</v>
      </c>
      <c r="B1046">
        <v>201.58</v>
      </c>
      <c r="C1046">
        <v>201.58</v>
      </c>
      <c r="D1046">
        <v>201.58</v>
      </c>
      <c r="E1046">
        <v>201.58</v>
      </c>
    </row>
    <row r="1047" spans="1:5" x14ac:dyDescent="0.35">
      <c r="A1047" s="10">
        <v>43208</v>
      </c>
      <c r="B1047">
        <v>201.4</v>
      </c>
      <c r="C1047">
        <v>201.4</v>
      </c>
      <c r="D1047">
        <v>201.4</v>
      </c>
      <c r="E1047">
        <v>201.4</v>
      </c>
    </row>
    <row r="1048" spans="1:5" x14ac:dyDescent="0.35">
      <c r="A1048" s="10">
        <v>43209</v>
      </c>
      <c r="B1048">
        <v>199.58</v>
      </c>
      <c r="C1048">
        <v>199.58</v>
      </c>
      <c r="D1048">
        <v>199.58</v>
      </c>
      <c r="E1048">
        <v>199.58</v>
      </c>
    </row>
    <row r="1049" spans="1:5" x14ac:dyDescent="0.35">
      <c r="A1049" s="10">
        <v>43210</v>
      </c>
      <c r="B1049">
        <v>199.75</v>
      </c>
      <c r="C1049">
        <v>199.75</v>
      </c>
      <c r="D1049">
        <v>199.75</v>
      </c>
      <c r="E1049">
        <v>199.75</v>
      </c>
    </row>
    <row r="1050" spans="1:5" x14ac:dyDescent="0.35">
      <c r="A1050" s="10">
        <v>43213</v>
      </c>
      <c r="B1050">
        <v>200.39</v>
      </c>
      <c r="C1050">
        <v>200.39</v>
      </c>
      <c r="D1050">
        <v>200.39</v>
      </c>
      <c r="E1050">
        <v>200.39</v>
      </c>
    </row>
    <row r="1051" spans="1:5" x14ac:dyDescent="0.35">
      <c r="A1051" s="10">
        <v>43214</v>
      </c>
      <c r="B1051">
        <v>198.82</v>
      </c>
      <c r="C1051">
        <v>198.82</v>
      </c>
      <c r="D1051">
        <v>198.82</v>
      </c>
      <c r="E1051">
        <v>198.82</v>
      </c>
    </row>
    <row r="1052" spans="1:5" x14ac:dyDescent="0.35">
      <c r="A1052" s="10">
        <v>43215</v>
      </c>
      <c r="B1052">
        <v>198.03</v>
      </c>
      <c r="C1052">
        <v>198.03</v>
      </c>
      <c r="D1052">
        <v>198.03</v>
      </c>
      <c r="E1052">
        <v>198.03</v>
      </c>
    </row>
    <row r="1053" spans="1:5" x14ac:dyDescent="0.35">
      <c r="A1053" s="10">
        <v>43216</v>
      </c>
      <c r="B1053">
        <v>199.2</v>
      </c>
      <c r="C1053">
        <v>199.2</v>
      </c>
      <c r="D1053">
        <v>199.2</v>
      </c>
      <c r="E1053">
        <v>199.2</v>
      </c>
    </row>
    <row r="1054" spans="1:5" x14ac:dyDescent="0.35">
      <c r="A1054" s="10">
        <v>43217</v>
      </c>
      <c r="B1054">
        <v>198.82</v>
      </c>
      <c r="C1054">
        <v>198.82</v>
      </c>
      <c r="D1054">
        <v>198.82</v>
      </c>
      <c r="E1054">
        <v>198.82</v>
      </c>
    </row>
    <row r="1055" spans="1:5" x14ac:dyDescent="0.35">
      <c r="A1055" s="10">
        <v>43220</v>
      </c>
      <c r="B1055">
        <v>197.76</v>
      </c>
      <c r="C1055">
        <v>197.76</v>
      </c>
      <c r="D1055">
        <v>197.76</v>
      </c>
      <c r="E1055">
        <v>197.76</v>
      </c>
    </row>
    <row r="1056" spans="1:5" x14ac:dyDescent="0.35">
      <c r="A1056" s="10">
        <v>43222</v>
      </c>
      <c r="B1056">
        <v>199.72</v>
      </c>
      <c r="C1056">
        <v>199.72</v>
      </c>
      <c r="D1056">
        <v>199.72</v>
      </c>
      <c r="E1056">
        <v>199.72</v>
      </c>
    </row>
    <row r="1057" spans="1:5" x14ac:dyDescent="0.35">
      <c r="A1057" s="10">
        <v>43223</v>
      </c>
      <c r="B1057">
        <v>200.03</v>
      </c>
      <c r="C1057">
        <v>200.03</v>
      </c>
      <c r="D1057">
        <v>200.03</v>
      </c>
      <c r="E1057">
        <v>200.03</v>
      </c>
    </row>
    <row r="1058" spans="1:5" x14ac:dyDescent="0.35">
      <c r="A1058" s="10">
        <v>43224</v>
      </c>
      <c r="B1058">
        <v>202.25</v>
      </c>
      <c r="C1058">
        <v>202.25</v>
      </c>
      <c r="D1058">
        <v>202.25</v>
      </c>
      <c r="E1058">
        <v>202.25</v>
      </c>
    </row>
    <row r="1059" spans="1:5" x14ac:dyDescent="0.35">
      <c r="A1059" s="10">
        <v>43227</v>
      </c>
      <c r="B1059">
        <v>203.54</v>
      </c>
      <c r="C1059">
        <v>203.54</v>
      </c>
      <c r="D1059">
        <v>203.54</v>
      </c>
      <c r="E1059">
        <v>203.54</v>
      </c>
    </row>
    <row r="1060" spans="1:5" x14ac:dyDescent="0.35">
      <c r="A1060" s="10">
        <v>43228</v>
      </c>
      <c r="B1060">
        <v>204.94</v>
      </c>
      <c r="C1060">
        <v>204.94</v>
      </c>
      <c r="D1060">
        <v>204.94</v>
      </c>
      <c r="E1060">
        <v>204.94</v>
      </c>
    </row>
    <row r="1061" spans="1:5" x14ac:dyDescent="0.35">
      <c r="A1061" s="10">
        <v>43229</v>
      </c>
      <c r="B1061">
        <v>206.46</v>
      </c>
      <c r="C1061">
        <v>206.46</v>
      </c>
      <c r="D1061">
        <v>206.46</v>
      </c>
      <c r="E1061">
        <v>206.46</v>
      </c>
    </row>
    <row r="1062" spans="1:5" x14ac:dyDescent="0.35">
      <c r="A1062" s="10">
        <v>43231</v>
      </c>
      <c r="B1062">
        <v>207.24</v>
      </c>
      <c r="C1062">
        <v>207.24</v>
      </c>
      <c r="D1062">
        <v>207.24</v>
      </c>
      <c r="E1062">
        <v>207.24</v>
      </c>
    </row>
    <row r="1063" spans="1:5" x14ac:dyDescent="0.35">
      <c r="A1063" s="10">
        <v>43234</v>
      </c>
      <c r="B1063">
        <v>206.66</v>
      </c>
      <c r="C1063">
        <v>206.66</v>
      </c>
      <c r="D1063">
        <v>206.66</v>
      </c>
      <c r="E1063">
        <v>206.66</v>
      </c>
    </row>
    <row r="1064" spans="1:5" x14ac:dyDescent="0.35">
      <c r="A1064" s="10">
        <v>43235</v>
      </c>
      <c r="B1064">
        <v>205.96</v>
      </c>
      <c r="C1064">
        <v>205.96</v>
      </c>
      <c r="D1064">
        <v>205.96</v>
      </c>
      <c r="E1064">
        <v>205.96</v>
      </c>
    </row>
    <row r="1065" spans="1:5" x14ac:dyDescent="0.35">
      <c r="A1065" s="10">
        <v>43236</v>
      </c>
      <c r="B1065">
        <v>207.76</v>
      </c>
      <c r="C1065">
        <v>207.76</v>
      </c>
      <c r="D1065">
        <v>207.76</v>
      </c>
      <c r="E1065">
        <v>207.76</v>
      </c>
    </row>
    <row r="1066" spans="1:5" x14ac:dyDescent="0.35">
      <c r="A1066" s="10">
        <v>43237</v>
      </c>
      <c r="B1066">
        <v>208.13</v>
      </c>
      <c r="C1066">
        <v>208.13</v>
      </c>
      <c r="D1066">
        <v>208.13</v>
      </c>
      <c r="E1066">
        <v>208.13</v>
      </c>
    </row>
    <row r="1067" spans="1:5" x14ac:dyDescent="0.35">
      <c r="A1067" s="10">
        <v>43238</v>
      </c>
      <c r="B1067">
        <v>208.78</v>
      </c>
      <c r="C1067">
        <v>208.78</v>
      </c>
      <c r="D1067">
        <v>208.78</v>
      </c>
      <c r="E1067">
        <v>208.78</v>
      </c>
    </row>
    <row r="1068" spans="1:5" x14ac:dyDescent="0.35">
      <c r="A1068" s="10">
        <v>43242</v>
      </c>
      <c r="B1068">
        <v>210.04</v>
      </c>
      <c r="C1068">
        <v>210.04</v>
      </c>
      <c r="D1068">
        <v>210.04</v>
      </c>
      <c r="E1068">
        <v>210.04</v>
      </c>
    </row>
    <row r="1069" spans="1:5" x14ac:dyDescent="0.35">
      <c r="A1069" s="10">
        <v>43243</v>
      </c>
      <c r="B1069">
        <v>210.02</v>
      </c>
      <c r="C1069">
        <v>210.02</v>
      </c>
      <c r="D1069">
        <v>210.02</v>
      </c>
      <c r="E1069">
        <v>210.02</v>
      </c>
    </row>
    <row r="1070" spans="1:5" x14ac:dyDescent="0.35">
      <c r="A1070" s="10">
        <v>43244</v>
      </c>
      <c r="B1070">
        <v>209.81</v>
      </c>
      <c r="C1070">
        <v>209.81</v>
      </c>
      <c r="D1070">
        <v>209.81</v>
      </c>
      <c r="E1070">
        <v>209.81</v>
      </c>
    </row>
    <row r="1071" spans="1:5" x14ac:dyDescent="0.35">
      <c r="A1071" s="10">
        <v>43245</v>
      </c>
      <c r="B1071">
        <v>210.79</v>
      </c>
      <c r="C1071">
        <v>210.79</v>
      </c>
      <c r="D1071">
        <v>210.79</v>
      </c>
      <c r="E1071">
        <v>210.79</v>
      </c>
    </row>
    <row r="1072" spans="1:5" x14ac:dyDescent="0.35">
      <c r="A1072" s="10">
        <v>43249</v>
      </c>
      <c r="B1072">
        <v>209.77</v>
      </c>
      <c r="C1072">
        <v>209.77</v>
      </c>
      <c r="D1072">
        <v>209.77</v>
      </c>
      <c r="E1072">
        <v>209.77</v>
      </c>
    </row>
    <row r="1073" spans="1:5" x14ac:dyDescent="0.35">
      <c r="A1073" s="10">
        <v>43250</v>
      </c>
      <c r="B1073">
        <v>210.45</v>
      </c>
      <c r="C1073">
        <v>210.45</v>
      </c>
      <c r="D1073">
        <v>210.45</v>
      </c>
      <c r="E1073">
        <v>210.45</v>
      </c>
    </row>
    <row r="1074" spans="1:5" x14ac:dyDescent="0.35">
      <c r="A1074" s="10">
        <v>43251</v>
      </c>
      <c r="B1074">
        <v>208.59</v>
      </c>
      <c r="C1074">
        <v>208.59</v>
      </c>
      <c r="D1074">
        <v>208.59</v>
      </c>
      <c r="E1074">
        <v>208.59</v>
      </c>
    </row>
    <row r="1075" spans="1:5" x14ac:dyDescent="0.35">
      <c r="A1075" s="10">
        <v>43252</v>
      </c>
      <c r="B1075">
        <v>210.88</v>
      </c>
      <c r="C1075">
        <v>210.88</v>
      </c>
      <c r="D1075">
        <v>210.88</v>
      </c>
      <c r="E1075">
        <v>210.88</v>
      </c>
    </row>
    <row r="1076" spans="1:5" x14ac:dyDescent="0.35">
      <c r="A1076" s="10">
        <v>43255</v>
      </c>
      <c r="B1076">
        <v>211.08</v>
      </c>
      <c r="C1076">
        <v>211.08</v>
      </c>
      <c r="D1076">
        <v>211.08</v>
      </c>
      <c r="E1076">
        <v>211.08</v>
      </c>
    </row>
    <row r="1077" spans="1:5" x14ac:dyDescent="0.35">
      <c r="A1077" s="10">
        <v>43256</v>
      </c>
      <c r="B1077">
        <v>211.9</v>
      </c>
      <c r="C1077">
        <v>211.9</v>
      </c>
      <c r="D1077">
        <v>211.9</v>
      </c>
      <c r="E1077">
        <v>211.9</v>
      </c>
    </row>
    <row r="1078" spans="1:5" x14ac:dyDescent="0.35">
      <c r="A1078" s="10">
        <v>43257</v>
      </c>
      <c r="B1078">
        <v>211.47</v>
      </c>
      <c r="C1078">
        <v>211.47</v>
      </c>
      <c r="D1078">
        <v>211.47</v>
      </c>
      <c r="E1078">
        <v>211.47</v>
      </c>
    </row>
    <row r="1079" spans="1:5" x14ac:dyDescent="0.35">
      <c r="A1079" s="10">
        <v>43258</v>
      </c>
      <c r="B1079">
        <v>209.94</v>
      </c>
      <c r="C1079">
        <v>209.94</v>
      </c>
      <c r="D1079">
        <v>209.94</v>
      </c>
      <c r="E1079">
        <v>209.94</v>
      </c>
    </row>
    <row r="1080" spans="1:5" x14ac:dyDescent="0.35">
      <c r="A1080" s="10">
        <v>43259</v>
      </c>
      <c r="B1080">
        <v>210.68</v>
      </c>
      <c r="C1080">
        <v>210.68</v>
      </c>
      <c r="D1080">
        <v>210.68</v>
      </c>
      <c r="E1080">
        <v>210.68</v>
      </c>
    </row>
    <row r="1081" spans="1:5" x14ac:dyDescent="0.35">
      <c r="A1081" s="10">
        <v>43262</v>
      </c>
      <c r="B1081">
        <v>210.38</v>
      </c>
      <c r="C1081">
        <v>210.38</v>
      </c>
      <c r="D1081">
        <v>210.38</v>
      </c>
      <c r="E1081">
        <v>210.38</v>
      </c>
    </row>
    <row r="1082" spans="1:5" x14ac:dyDescent="0.35">
      <c r="A1082" s="10">
        <v>43263</v>
      </c>
      <c r="B1082">
        <v>210.63</v>
      </c>
      <c r="C1082">
        <v>210.63</v>
      </c>
      <c r="D1082">
        <v>210.63</v>
      </c>
      <c r="E1082">
        <v>210.63</v>
      </c>
    </row>
    <row r="1083" spans="1:5" x14ac:dyDescent="0.35">
      <c r="A1083" s="10">
        <v>43264</v>
      </c>
      <c r="B1083">
        <v>210.34</v>
      </c>
      <c r="C1083">
        <v>210.34</v>
      </c>
      <c r="D1083">
        <v>210.34</v>
      </c>
      <c r="E1083">
        <v>210.34</v>
      </c>
    </row>
    <row r="1084" spans="1:5" x14ac:dyDescent="0.35">
      <c r="A1084" s="10">
        <v>43265</v>
      </c>
      <c r="B1084">
        <v>212.92</v>
      </c>
      <c r="C1084">
        <v>212.92</v>
      </c>
      <c r="D1084">
        <v>212.92</v>
      </c>
      <c r="E1084">
        <v>212.92</v>
      </c>
    </row>
    <row r="1085" spans="1:5" x14ac:dyDescent="0.35">
      <c r="A1085" s="10">
        <v>43266</v>
      </c>
      <c r="B1085">
        <v>212.19</v>
      </c>
      <c r="C1085">
        <v>212.19</v>
      </c>
      <c r="D1085">
        <v>212.19</v>
      </c>
      <c r="E1085">
        <v>212.19</v>
      </c>
    </row>
    <row r="1086" spans="1:5" x14ac:dyDescent="0.35">
      <c r="A1086" s="10">
        <v>43269</v>
      </c>
      <c r="B1086">
        <v>210.63</v>
      </c>
      <c r="C1086">
        <v>210.63</v>
      </c>
      <c r="D1086">
        <v>210.63</v>
      </c>
      <c r="E1086">
        <v>210.63</v>
      </c>
    </row>
    <row r="1087" spans="1:5" x14ac:dyDescent="0.35">
      <c r="A1087" s="10">
        <v>43270</v>
      </c>
      <c r="B1087">
        <v>208.48</v>
      </c>
      <c r="C1087">
        <v>208.48</v>
      </c>
      <c r="D1087">
        <v>208.48</v>
      </c>
      <c r="E1087">
        <v>208.48</v>
      </c>
    </row>
    <row r="1088" spans="1:5" x14ac:dyDescent="0.35">
      <c r="A1088" s="10">
        <v>43271</v>
      </c>
      <c r="B1088">
        <v>208.44</v>
      </c>
      <c r="C1088">
        <v>208.44</v>
      </c>
      <c r="D1088">
        <v>208.44</v>
      </c>
      <c r="E1088">
        <v>208.44</v>
      </c>
    </row>
    <row r="1089" spans="1:5" x14ac:dyDescent="0.35">
      <c r="A1089" s="10">
        <v>43272</v>
      </c>
      <c r="B1089">
        <v>206.12</v>
      </c>
      <c r="C1089">
        <v>206.12</v>
      </c>
      <c r="D1089">
        <v>206.12</v>
      </c>
      <c r="E1089">
        <v>206.12</v>
      </c>
    </row>
    <row r="1090" spans="1:5" x14ac:dyDescent="0.35">
      <c r="A1090" s="10">
        <v>43273</v>
      </c>
      <c r="B1090">
        <v>205.18</v>
      </c>
      <c r="C1090">
        <v>205.18</v>
      </c>
      <c r="D1090">
        <v>205.18</v>
      </c>
      <c r="E1090">
        <v>205.18</v>
      </c>
    </row>
    <row r="1091" spans="1:5" x14ac:dyDescent="0.35">
      <c r="A1091" s="10">
        <v>43276</v>
      </c>
      <c r="B1091">
        <v>201.52</v>
      </c>
      <c r="C1091">
        <v>201.52</v>
      </c>
      <c r="D1091">
        <v>201.52</v>
      </c>
      <c r="E1091">
        <v>201.52</v>
      </c>
    </row>
    <row r="1092" spans="1:5" x14ac:dyDescent="0.35">
      <c r="A1092" s="10">
        <v>43277</v>
      </c>
      <c r="B1092">
        <v>202.63</v>
      </c>
      <c r="C1092">
        <v>202.63</v>
      </c>
      <c r="D1092">
        <v>202.63</v>
      </c>
      <c r="E1092">
        <v>202.63</v>
      </c>
    </row>
    <row r="1093" spans="1:5" x14ac:dyDescent="0.35">
      <c r="A1093" s="10">
        <v>43278</v>
      </c>
      <c r="B1093">
        <v>202.43</v>
      </c>
      <c r="C1093">
        <v>202.43</v>
      </c>
      <c r="D1093">
        <v>202.43</v>
      </c>
      <c r="E1093">
        <v>202.43</v>
      </c>
    </row>
    <row r="1094" spans="1:5" x14ac:dyDescent="0.35">
      <c r="A1094" s="10">
        <v>43279</v>
      </c>
      <c r="B1094">
        <v>201.66</v>
      </c>
      <c r="C1094">
        <v>201.66</v>
      </c>
      <c r="D1094">
        <v>201.66</v>
      </c>
      <c r="E1094">
        <v>201.66</v>
      </c>
    </row>
    <row r="1095" spans="1:5" x14ac:dyDescent="0.35">
      <c r="A1095" s="10">
        <v>43280</v>
      </c>
      <c r="B1095">
        <v>201.59</v>
      </c>
      <c r="C1095">
        <v>201.59</v>
      </c>
      <c r="D1095">
        <v>201.59</v>
      </c>
      <c r="E1095">
        <v>201.59</v>
      </c>
    </row>
    <row r="1096" spans="1:5" x14ac:dyDescent="0.35">
      <c r="A1096" s="10">
        <v>43283</v>
      </c>
      <c r="B1096">
        <v>201.5</v>
      </c>
      <c r="C1096">
        <v>201.5</v>
      </c>
      <c r="D1096">
        <v>201.5</v>
      </c>
      <c r="E1096">
        <v>201.5</v>
      </c>
    </row>
    <row r="1097" spans="1:5" x14ac:dyDescent="0.35">
      <c r="A1097" s="10">
        <v>43284</v>
      </c>
      <c r="B1097">
        <v>200.79</v>
      </c>
      <c r="C1097">
        <v>200.79</v>
      </c>
      <c r="D1097">
        <v>200.79</v>
      </c>
      <c r="E1097">
        <v>200.79</v>
      </c>
    </row>
    <row r="1098" spans="1:5" x14ac:dyDescent="0.35">
      <c r="A1098" s="10">
        <v>43286</v>
      </c>
      <c r="B1098">
        <v>201.3</v>
      </c>
      <c r="C1098">
        <v>201.3</v>
      </c>
      <c r="D1098">
        <v>201.3</v>
      </c>
      <c r="E1098">
        <v>201.3</v>
      </c>
    </row>
    <row r="1099" spans="1:5" x14ac:dyDescent="0.35">
      <c r="A1099" s="10">
        <v>43287</v>
      </c>
      <c r="B1099">
        <v>201.78</v>
      </c>
      <c r="C1099">
        <v>201.78</v>
      </c>
      <c r="D1099">
        <v>201.78</v>
      </c>
      <c r="E1099">
        <v>201.78</v>
      </c>
    </row>
    <row r="1100" spans="1:5" x14ac:dyDescent="0.35">
      <c r="A1100" s="10">
        <v>43290</v>
      </c>
      <c r="B1100">
        <v>203.59</v>
      </c>
      <c r="C1100">
        <v>203.59</v>
      </c>
      <c r="D1100">
        <v>203.59</v>
      </c>
      <c r="E1100">
        <v>203.59</v>
      </c>
    </row>
    <row r="1101" spans="1:5" x14ac:dyDescent="0.35">
      <c r="A1101" s="10">
        <v>43291</v>
      </c>
      <c r="B1101">
        <v>205.22</v>
      </c>
      <c r="C1101">
        <v>205.22</v>
      </c>
      <c r="D1101">
        <v>205.22</v>
      </c>
      <c r="E1101">
        <v>205.22</v>
      </c>
    </row>
    <row r="1102" spans="1:5" x14ac:dyDescent="0.35">
      <c r="A1102" s="10">
        <v>43292</v>
      </c>
      <c r="B1102">
        <v>202.41</v>
      </c>
      <c r="C1102">
        <v>202.41</v>
      </c>
      <c r="D1102">
        <v>202.41</v>
      </c>
      <c r="E1102">
        <v>202.41</v>
      </c>
    </row>
    <row r="1103" spans="1:5" x14ac:dyDescent="0.35">
      <c r="A1103" s="10">
        <v>43293</v>
      </c>
      <c r="B1103">
        <v>204.63</v>
      </c>
      <c r="C1103">
        <v>204.63</v>
      </c>
      <c r="D1103">
        <v>204.63</v>
      </c>
      <c r="E1103">
        <v>204.63</v>
      </c>
    </row>
    <row r="1104" spans="1:5" x14ac:dyDescent="0.35">
      <c r="A1104" s="10">
        <v>43294</v>
      </c>
      <c r="B1104">
        <v>205.15</v>
      </c>
      <c r="C1104">
        <v>205.15</v>
      </c>
      <c r="D1104">
        <v>205.15</v>
      </c>
      <c r="E1104">
        <v>205.15</v>
      </c>
    </row>
    <row r="1105" spans="1:5" x14ac:dyDescent="0.35">
      <c r="A1105" s="10">
        <v>43297</v>
      </c>
      <c r="B1105">
        <v>203.68</v>
      </c>
      <c r="C1105">
        <v>203.68</v>
      </c>
      <c r="D1105">
        <v>203.68</v>
      </c>
      <c r="E1105">
        <v>203.68</v>
      </c>
    </row>
    <row r="1106" spans="1:5" x14ac:dyDescent="0.35">
      <c r="A1106" s="10">
        <v>43298</v>
      </c>
      <c r="B1106">
        <v>205.61</v>
      </c>
      <c r="C1106">
        <v>205.61</v>
      </c>
      <c r="D1106">
        <v>205.61</v>
      </c>
      <c r="E1106">
        <v>205.61</v>
      </c>
    </row>
    <row r="1107" spans="1:5" x14ac:dyDescent="0.35">
      <c r="A1107" s="10">
        <v>43299</v>
      </c>
      <c r="B1107">
        <v>206.71</v>
      </c>
      <c r="C1107">
        <v>206.71</v>
      </c>
      <c r="D1107">
        <v>206.71</v>
      </c>
      <c r="E1107">
        <v>206.71</v>
      </c>
    </row>
    <row r="1108" spans="1:5" x14ac:dyDescent="0.35">
      <c r="A1108" s="10">
        <v>43300</v>
      </c>
      <c r="B1108">
        <v>206.85</v>
      </c>
      <c r="C1108">
        <v>206.85</v>
      </c>
      <c r="D1108">
        <v>206.85</v>
      </c>
      <c r="E1108">
        <v>206.85</v>
      </c>
    </row>
    <row r="1109" spans="1:5" x14ac:dyDescent="0.35">
      <c r="A1109" s="10">
        <v>43301</v>
      </c>
      <c r="B1109">
        <v>205.03</v>
      </c>
      <c r="C1109">
        <v>205.03</v>
      </c>
      <c r="D1109">
        <v>205.03</v>
      </c>
      <c r="E1109">
        <v>205.03</v>
      </c>
    </row>
    <row r="1110" spans="1:5" x14ac:dyDescent="0.35">
      <c r="A1110" s="10">
        <v>43304</v>
      </c>
      <c r="B1110">
        <v>204.65</v>
      </c>
      <c r="C1110">
        <v>204.65</v>
      </c>
      <c r="D1110">
        <v>204.65</v>
      </c>
      <c r="E1110">
        <v>204.65</v>
      </c>
    </row>
    <row r="1111" spans="1:5" x14ac:dyDescent="0.35">
      <c r="A1111" s="10">
        <v>43305</v>
      </c>
      <c r="B1111">
        <v>205.2</v>
      </c>
      <c r="C1111">
        <v>205.2</v>
      </c>
      <c r="D1111">
        <v>205.2</v>
      </c>
      <c r="E1111">
        <v>205.2</v>
      </c>
    </row>
    <row r="1112" spans="1:5" x14ac:dyDescent="0.35">
      <c r="A1112" s="10">
        <v>43306</v>
      </c>
      <c r="B1112">
        <v>207.09</v>
      </c>
      <c r="C1112">
        <v>207.09</v>
      </c>
      <c r="D1112">
        <v>207.09</v>
      </c>
      <c r="E1112">
        <v>207.09</v>
      </c>
    </row>
    <row r="1113" spans="1:5" x14ac:dyDescent="0.35">
      <c r="A1113" s="10">
        <v>43307</v>
      </c>
      <c r="B1113">
        <v>208.46</v>
      </c>
      <c r="C1113">
        <v>208.46</v>
      </c>
      <c r="D1113">
        <v>208.46</v>
      </c>
      <c r="E1113">
        <v>208.46</v>
      </c>
    </row>
    <row r="1114" spans="1:5" x14ac:dyDescent="0.35">
      <c r="A1114" s="10">
        <v>43308</v>
      </c>
      <c r="B1114">
        <v>207.71</v>
      </c>
      <c r="C1114">
        <v>207.71</v>
      </c>
      <c r="D1114">
        <v>207.71</v>
      </c>
      <c r="E1114">
        <v>207.71</v>
      </c>
    </row>
    <row r="1115" spans="1:5" x14ac:dyDescent="0.35">
      <c r="A1115" s="10">
        <v>43311</v>
      </c>
      <c r="B1115">
        <v>205.36</v>
      </c>
      <c r="C1115">
        <v>205.36</v>
      </c>
      <c r="D1115">
        <v>205.36</v>
      </c>
      <c r="E1115">
        <v>205.36</v>
      </c>
    </row>
    <row r="1116" spans="1:5" x14ac:dyDescent="0.35">
      <c r="A1116" s="10">
        <v>43312</v>
      </c>
      <c r="B1116">
        <v>207.46</v>
      </c>
      <c r="C1116">
        <v>207.46</v>
      </c>
      <c r="D1116">
        <v>207.46</v>
      </c>
      <c r="E1116">
        <v>207.46</v>
      </c>
    </row>
    <row r="1117" spans="1:5" x14ac:dyDescent="0.35">
      <c r="A1117" s="10">
        <v>43313</v>
      </c>
      <c r="B1117">
        <v>207.26</v>
      </c>
      <c r="C1117">
        <v>207.26</v>
      </c>
      <c r="D1117">
        <v>207.26</v>
      </c>
      <c r="E1117">
        <v>207.26</v>
      </c>
    </row>
    <row r="1118" spans="1:5" x14ac:dyDescent="0.35">
      <c r="A1118" s="10">
        <v>43314</v>
      </c>
      <c r="B1118">
        <v>208.75</v>
      </c>
      <c r="C1118">
        <v>208.75</v>
      </c>
      <c r="D1118">
        <v>208.75</v>
      </c>
      <c r="E1118">
        <v>208.75</v>
      </c>
    </row>
    <row r="1119" spans="1:5" x14ac:dyDescent="0.35">
      <c r="A1119" s="10">
        <v>43315</v>
      </c>
      <c r="B1119">
        <v>209.59</v>
      </c>
      <c r="C1119">
        <v>209.59</v>
      </c>
      <c r="D1119">
        <v>209.59</v>
      </c>
      <c r="E1119">
        <v>209.59</v>
      </c>
    </row>
    <row r="1120" spans="1:5" x14ac:dyDescent="0.35">
      <c r="A1120" s="10">
        <v>43318</v>
      </c>
      <c r="B1120">
        <v>210.8</v>
      </c>
      <c r="C1120">
        <v>210.8</v>
      </c>
      <c r="D1120">
        <v>210.8</v>
      </c>
      <c r="E1120">
        <v>210.8</v>
      </c>
    </row>
    <row r="1121" spans="1:5" x14ac:dyDescent="0.35">
      <c r="A1121" s="10">
        <v>43319</v>
      </c>
      <c r="B1121">
        <v>211.16</v>
      </c>
      <c r="C1121">
        <v>211.16</v>
      </c>
      <c r="D1121">
        <v>211.16</v>
      </c>
      <c r="E1121">
        <v>211.16</v>
      </c>
    </row>
    <row r="1122" spans="1:5" x14ac:dyDescent="0.35">
      <c r="A1122" s="10">
        <v>43320</v>
      </c>
      <c r="B1122">
        <v>210.59</v>
      </c>
      <c r="C1122">
        <v>210.59</v>
      </c>
      <c r="D1122">
        <v>210.59</v>
      </c>
      <c r="E1122">
        <v>210.59</v>
      </c>
    </row>
    <row r="1123" spans="1:5" x14ac:dyDescent="0.35">
      <c r="A1123" s="10">
        <v>43321</v>
      </c>
      <c r="B1123">
        <v>210.79</v>
      </c>
      <c r="C1123">
        <v>210.79</v>
      </c>
      <c r="D1123">
        <v>210.79</v>
      </c>
      <c r="E1123">
        <v>210.79</v>
      </c>
    </row>
    <row r="1124" spans="1:5" x14ac:dyDescent="0.35">
      <c r="A1124" s="10">
        <v>43322</v>
      </c>
      <c r="B1124">
        <v>210.39</v>
      </c>
      <c r="C1124">
        <v>210.39</v>
      </c>
      <c r="D1124">
        <v>210.39</v>
      </c>
      <c r="E1124">
        <v>210.39</v>
      </c>
    </row>
    <row r="1125" spans="1:5" x14ac:dyDescent="0.35">
      <c r="A1125" s="10">
        <v>43325</v>
      </c>
      <c r="B1125">
        <v>209.4</v>
      </c>
      <c r="C1125">
        <v>209.4</v>
      </c>
      <c r="D1125">
        <v>209.4</v>
      </c>
      <c r="E1125">
        <v>209.4</v>
      </c>
    </row>
    <row r="1126" spans="1:5" x14ac:dyDescent="0.35">
      <c r="A1126" s="10">
        <v>43326</v>
      </c>
      <c r="B1126">
        <v>210.82</v>
      </c>
      <c r="C1126">
        <v>210.82</v>
      </c>
      <c r="D1126">
        <v>210.82</v>
      </c>
      <c r="E1126">
        <v>210.82</v>
      </c>
    </row>
    <row r="1127" spans="1:5" x14ac:dyDescent="0.35">
      <c r="A1127" s="10">
        <v>43328</v>
      </c>
      <c r="B1127">
        <v>208.46</v>
      </c>
      <c r="C1127">
        <v>208.46</v>
      </c>
      <c r="D1127">
        <v>208.46</v>
      </c>
      <c r="E1127">
        <v>208.46</v>
      </c>
    </row>
    <row r="1128" spans="1:5" x14ac:dyDescent="0.35">
      <c r="A1128" s="10">
        <v>43329</v>
      </c>
      <c r="B1128">
        <v>207.41</v>
      </c>
      <c r="C1128">
        <v>207.41</v>
      </c>
      <c r="D1128">
        <v>207.41</v>
      </c>
      <c r="E1128">
        <v>207.41</v>
      </c>
    </row>
    <row r="1129" spans="1:5" x14ac:dyDescent="0.35">
      <c r="A1129" s="10">
        <v>43332</v>
      </c>
      <c r="B1129">
        <v>209.05</v>
      </c>
      <c r="C1129">
        <v>209.05</v>
      </c>
      <c r="D1129">
        <v>209.05</v>
      </c>
      <c r="E1129">
        <v>209.05</v>
      </c>
    </row>
    <row r="1130" spans="1:5" x14ac:dyDescent="0.35">
      <c r="A1130" s="10">
        <v>43333</v>
      </c>
      <c r="B1130">
        <v>208.42</v>
      </c>
      <c r="C1130">
        <v>208.42</v>
      </c>
      <c r="D1130">
        <v>208.42</v>
      </c>
      <c r="E1130">
        <v>208.42</v>
      </c>
    </row>
    <row r="1131" spans="1:5" x14ac:dyDescent="0.35">
      <c r="A1131" s="10">
        <v>43334</v>
      </c>
      <c r="B1131">
        <v>206.3</v>
      </c>
      <c r="C1131">
        <v>206.3</v>
      </c>
      <c r="D1131">
        <v>206.3</v>
      </c>
      <c r="E1131">
        <v>206.3</v>
      </c>
    </row>
    <row r="1132" spans="1:5" x14ac:dyDescent="0.35">
      <c r="A1132" s="10">
        <v>43335</v>
      </c>
      <c r="B1132">
        <v>207.36</v>
      </c>
      <c r="C1132">
        <v>207.36</v>
      </c>
      <c r="D1132">
        <v>207.36</v>
      </c>
      <c r="E1132">
        <v>207.36</v>
      </c>
    </row>
    <row r="1133" spans="1:5" x14ac:dyDescent="0.35">
      <c r="A1133" s="10">
        <v>43336</v>
      </c>
      <c r="B1133">
        <v>207.45</v>
      </c>
      <c r="C1133">
        <v>207.45</v>
      </c>
      <c r="D1133">
        <v>207.45</v>
      </c>
      <c r="E1133">
        <v>207.45</v>
      </c>
    </row>
    <row r="1134" spans="1:5" x14ac:dyDescent="0.35">
      <c r="A1134" s="10">
        <v>43339</v>
      </c>
      <c r="B1134">
        <v>209.01</v>
      </c>
      <c r="C1134">
        <v>209.01</v>
      </c>
      <c r="D1134">
        <v>209.01</v>
      </c>
      <c r="E1134">
        <v>209.01</v>
      </c>
    </row>
    <row r="1135" spans="1:5" x14ac:dyDescent="0.35">
      <c r="A1135" s="10">
        <v>43340</v>
      </c>
      <c r="B1135">
        <v>209.23</v>
      </c>
      <c r="C1135">
        <v>209.23</v>
      </c>
      <c r="D1135">
        <v>209.23</v>
      </c>
      <c r="E1135">
        <v>209.23</v>
      </c>
    </row>
    <row r="1136" spans="1:5" x14ac:dyDescent="0.35">
      <c r="A1136" s="10">
        <v>43341</v>
      </c>
      <c r="B1136">
        <v>209.67</v>
      </c>
      <c r="C1136">
        <v>209.67</v>
      </c>
      <c r="D1136">
        <v>209.67</v>
      </c>
      <c r="E1136">
        <v>209.67</v>
      </c>
    </row>
    <row r="1137" spans="1:5" x14ac:dyDescent="0.35">
      <c r="A1137" s="10">
        <v>43342</v>
      </c>
      <c r="B1137">
        <v>209.95</v>
      </c>
      <c r="C1137">
        <v>209.95</v>
      </c>
      <c r="D1137">
        <v>209.95</v>
      </c>
      <c r="E1137">
        <v>209.95</v>
      </c>
    </row>
    <row r="1138" spans="1:5" x14ac:dyDescent="0.35">
      <c r="A1138" s="10">
        <v>43343</v>
      </c>
      <c r="B1138">
        <v>209.3</v>
      </c>
      <c r="C1138">
        <v>209.3</v>
      </c>
      <c r="D1138">
        <v>209.3</v>
      </c>
      <c r="E1138">
        <v>209.3</v>
      </c>
    </row>
    <row r="1139" spans="1:5" x14ac:dyDescent="0.35">
      <c r="A1139" s="10">
        <v>43347</v>
      </c>
      <c r="B1139">
        <v>209.13</v>
      </c>
      <c r="C1139">
        <v>209.13</v>
      </c>
      <c r="D1139">
        <v>209.13</v>
      </c>
      <c r="E1139">
        <v>209.13</v>
      </c>
    </row>
    <row r="1140" spans="1:5" x14ac:dyDescent="0.35">
      <c r="A1140" s="10">
        <v>43348</v>
      </c>
      <c r="B1140">
        <v>207.17</v>
      </c>
      <c r="C1140">
        <v>207.17</v>
      </c>
      <c r="D1140">
        <v>207.17</v>
      </c>
      <c r="E1140">
        <v>207.17</v>
      </c>
    </row>
    <row r="1141" spans="1:5" x14ac:dyDescent="0.35">
      <c r="A1141" s="10">
        <v>43349</v>
      </c>
      <c r="B1141">
        <v>207.26</v>
      </c>
      <c r="C1141">
        <v>207.26</v>
      </c>
      <c r="D1141">
        <v>207.26</v>
      </c>
      <c r="E1141">
        <v>207.26</v>
      </c>
    </row>
    <row r="1142" spans="1:5" x14ac:dyDescent="0.35">
      <c r="A1142" s="10">
        <v>43350</v>
      </c>
      <c r="B1142">
        <v>206.63</v>
      </c>
      <c r="C1142">
        <v>206.63</v>
      </c>
      <c r="D1142">
        <v>206.63</v>
      </c>
      <c r="E1142">
        <v>206.63</v>
      </c>
    </row>
    <row r="1143" spans="1:5" x14ac:dyDescent="0.35">
      <c r="A1143" s="10">
        <v>43353</v>
      </c>
      <c r="B1143">
        <v>207.58</v>
      </c>
      <c r="C1143">
        <v>207.58</v>
      </c>
      <c r="D1143">
        <v>207.58</v>
      </c>
      <c r="E1143">
        <v>207.58</v>
      </c>
    </row>
    <row r="1144" spans="1:5" x14ac:dyDescent="0.35">
      <c r="A1144" s="10">
        <v>43354</v>
      </c>
      <c r="B1144">
        <v>206.88</v>
      </c>
      <c r="C1144">
        <v>206.88</v>
      </c>
      <c r="D1144">
        <v>206.88</v>
      </c>
      <c r="E1144">
        <v>206.88</v>
      </c>
    </row>
    <row r="1145" spans="1:5" x14ac:dyDescent="0.35">
      <c r="A1145" s="10">
        <v>43355</v>
      </c>
      <c r="B1145">
        <v>206.46</v>
      </c>
      <c r="C1145">
        <v>206.46</v>
      </c>
      <c r="D1145">
        <v>206.46</v>
      </c>
      <c r="E1145">
        <v>206.46</v>
      </c>
    </row>
    <row r="1146" spans="1:5" x14ac:dyDescent="0.35">
      <c r="A1146" s="10">
        <v>43356</v>
      </c>
      <c r="B1146">
        <v>206.73</v>
      </c>
      <c r="C1146">
        <v>206.73</v>
      </c>
      <c r="D1146">
        <v>206.73</v>
      </c>
      <c r="E1146">
        <v>206.73</v>
      </c>
    </row>
    <row r="1147" spans="1:5" x14ac:dyDescent="0.35">
      <c r="A1147" s="10">
        <v>43357</v>
      </c>
      <c r="B1147">
        <v>208.26</v>
      </c>
      <c r="C1147">
        <v>208.26</v>
      </c>
      <c r="D1147">
        <v>208.26</v>
      </c>
      <c r="E1147">
        <v>208.26</v>
      </c>
    </row>
    <row r="1148" spans="1:5" x14ac:dyDescent="0.35">
      <c r="A1148" s="10">
        <v>43360</v>
      </c>
      <c r="B1148">
        <v>207.7</v>
      </c>
      <c r="C1148">
        <v>207.7</v>
      </c>
      <c r="D1148">
        <v>207.7</v>
      </c>
      <c r="E1148">
        <v>207.7</v>
      </c>
    </row>
    <row r="1149" spans="1:5" x14ac:dyDescent="0.35">
      <c r="A1149" s="10">
        <v>43361</v>
      </c>
      <c r="B1149">
        <v>207.28</v>
      </c>
      <c r="C1149">
        <v>207.28</v>
      </c>
      <c r="D1149">
        <v>207.28</v>
      </c>
      <c r="E1149">
        <v>207.28</v>
      </c>
    </row>
    <row r="1150" spans="1:5" x14ac:dyDescent="0.35">
      <c r="A1150" s="10">
        <v>43362</v>
      </c>
      <c r="B1150">
        <v>208.9</v>
      </c>
      <c r="C1150">
        <v>208.9</v>
      </c>
      <c r="D1150">
        <v>208.9</v>
      </c>
      <c r="E1150">
        <v>208.9</v>
      </c>
    </row>
    <row r="1151" spans="1:5" x14ac:dyDescent="0.35">
      <c r="A1151" s="10">
        <v>43363</v>
      </c>
      <c r="B1151">
        <v>207.94</v>
      </c>
      <c r="C1151">
        <v>207.94</v>
      </c>
      <c r="D1151">
        <v>207.94</v>
      </c>
      <c r="E1151">
        <v>207.94</v>
      </c>
    </row>
    <row r="1152" spans="1:5" x14ac:dyDescent="0.35">
      <c r="A1152" s="10">
        <v>43364</v>
      </c>
      <c r="B1152">
        <v>209.22</v>
      </c>
      <c r="C1152">
        <v>209.22</v>
      </c>
      <c r="D1152">
        <v>209.22</v>
      </c>
      <c r="E1152">
        <v>209.22</v>
      </c>
    </row>
    <row r="1153" spans="1:5" x14ac:dyDescent="0.35">
      <c r="A1153" s="10">
        <v>43367</v>
      </c>
      <c r="B1153">
        <v>206.02</v>
      </c>
      <c r="C1153">
        <v>206.02</v>
      </c>
      <c r="D1153">
        <v>206.02</v>
      </c>
      <c r="E1153">
        <v>206.02</v>
      </c>
    </row>
    <row r="1154" spans="1:5" x14ac:dyDescent="0.35">
      <c r="A1154" s="10">
        <v>43368</v>
      </c>
      <c r="B1154">
        <v>205.32</v>
      </c>
      <c r="C1154">
        <v>205.32</v>
      </c>
      <c r="D1154">
        <v>205.32</v>
      </c>
      <c r="E1154">
        <v>205.32</v>
      </c>
    </row>
    <row r="1155" spans="1:5" x14ac:dyDescent="0.35">
      <c r="A1155" s="10">
        <v>43369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10">
        <v>43370</v>
      </c>
      <c r="B1156">
        <v>205.4</v>
      </c>
      <c r="C1156">
        <v>205.4</v>
      </c>
      <c r="D1156">
        <v>205.4</v>
      </c>
      <c r="E1156">
        <v>205.4</v>
      </c>
    </row>
    <row r="1157" spans="1:5" x14ac:dyDescent="0.35">
      <c r="A1157" s="10">
        <v>43371</v>
      </c>
      <c r="B1157">
        <v>206.82</v>
      </c>
      <c r="C1157">
        <v>206.82</v>
      </c>
      <c r="D1157">
        <v>206.82</v>
      </c>
      <c r="E1157">
        <v>206.82</v>
      </c>
    </row>
    <row r="1158" spans="1:5" x14ac:dyDescent="0.35">
      <c r="A1158" s="10">
        <v>43374</v>
      </c>
      <c r="B1158">
        <v>207.72</v>
      </c>
      <c r="C1158">
        <v>207.72</v>
      </c>
      <c r="D1158">
        <v>207.72</v>
      </c>
      <c r="E1158">
        <v>207.72</v>
      </c>
    </row>
    <row r="1159" spans="1:5" x14ac:dyDescent="0.35">
      <c r="A1159" s="10">
        <v>43375</v>
      </c>
      <c r="B1159">
        <v>207.57</v>
      </c>
      <c r="C1159">
        <v>207.57</v>
      </c>
      <c r="D1159">
        <v>207.57</v>
      </c>
      <c r="E1159">
        <v>207.57</v>
      </c>
    </row>
    <row r="1160" spans="1:5" x14ac:dyDescent="0.35">
      <c r="A1160" s="10">
        <v>43376</v>
      </c>
      <c r="B1160">
        <v>207.16</v>
      </c>
      <c r="C1160">
        <v>207.16</v>
      </c>
      <c r="D1160">
        <v>207.16</v>
      </c>
      <c r="E1160">
        <v>207.16</v>
      </c>
    </row>
    <row r="1161" spans="1:5" x14ac:dyDescent="0.35">
      <c r="A1161" s="10">
        <v>43377</v>
      </c>
      <c r="B1161">
        <v>204.75</v>
      </c>
      <c r="C1161">
        <v>204.75</v>
      </c>
      <c r="D1161">
        <v>204.75</v>
      </c>
      <c r="E1161">
        <v>204.75</v>
      </c>
    </row>
    <row r="1162" spans="1:5" x14ac:dyDescent="0.35">
      <c r="A1162" s="10">
        <v>43378</v>
      </c>
      <c r="B1162">
        <v>202.29</v>
      </c>
      <c r="C1162">
        <v>202.29</v>
      </c>
      <c r="D1162">
        <v>202.29</v>
      </c>
      <c r="E1162">
        <v>202.29</v>
      </c>
    </row>
    <row r="1163" spans="1:5" x14ac:dyDescent="0.35">
      <c r="A1163" s="10">
        <v>43381</v>
      </c>
      <c r="B1163">
        <v>200.76</v>
      </c>
      <c r="C1163">
        <v>200.76</v>
      </c>
      <c r="D1163">
        <v>200.76</v>
      </c>
      <c r="E1163">
        <v>200.76</v>
      </c>
    </row>
    <row r="1164" spans="1:5" x14ac:dyDescent="0.35">
      <c r="A1164" s="10">
        <v>43382</v>
      </c>
      <c r="B1164">
        <v>198.57</v>
      </c>
      <c r="C1164">
        <v>198.57</v>
      </c>
      <c r="D1164">
        <v>198.57</v>
      </c>
      <c r="E1164">
        <v>198.57</v>
      </c>
    </row>
    <row r="1165" spans="1:5" x14ac:dyDescent="0.35">
      <c r="A1165" s="10">
        <v>43383</v>
      </c>
      <c r="B1165">
        <v>193.13</v>
      </c>
      <c r="C1165">
        <v>193.13</v>
      </c>
      <c r="D1165">
        <v>193.13</v>
      </c>
      <c r="E1165">
        <v>193.13</v>
      </c>
    </row>
    <row r="1166" spans="1:5" x14ac:dyDescent="0.35">
      <c r="A1166" s="10">
        <v>43384</v>
      </c>
      <c r="B1166">
        <v>189.89</v>
      </c>
      <c r="C1166">
        <v>189.89</v>
      </c>
      <c r="D1166">
        <v>189.89</v>
      </c>
      <c r="E1166">
        <v>189.89</v>
      </c>
    </row>
    <row r="1167" spans="1:5" x14ac:dyDescent="0.35">
      <c r="A1167" s="10">
        <v>43385</v>
      </c>
      <c r="B1167">
        <v>188.68</v>
      </c>
      <c r="C1167">
        <v>188.68</v>
      </c>
      <c r="D1167">
        <v>188.68</v>
      </c>
      <c r="E1167">
        <v>188.68</v>
      </c>
    </row>
    <row r="1168" spans="1:5" x14ac:dyDescent="0.35">
      <c r="A1168" s="10">
        <v>43388</v>
      </c>
      <c r="B1168">
        <v>186.47</v>
      </c>
      <c r="C1168">
        <v>186.47</v>
      </c>
      <c r="D1168">
        <v>186.47</v>
      </c>
      <c r="E1168">
        <v>186.47</v>
      </c>
    </row>
    <row r="1169" spans="1:5" x14ac:dyDescent="0.35">
      <c r="A1169" s="10">
        <v>43389</v>
      </c>
      <c r="B1169">
        <v>189.01</v>
      </c>
      <c r="C1169">
        <v>189.01</v>
      </c>
      <c r="D1169">
        <v>189.01</v>
      </c>
      <c r="E1169">
        <v>189.01</v>
      </c>
    </row>
    <row r="1170" spans="1:5" x14ac:dyDescent="0.35">
      <c r="A1170" s="10">
        <v>43390</v>
      </c>
      <c r="B1170">
        <v>191.57</v>
      </c>
      <c r="C1170">
        <v>191.57</v>
      </c>
      <c r="D1170">
        <v>191.57</v>
      </c>
      <c r="E1170">
        <v>191.57</v>
      </c>
    </row>
    <row r="1171" spans="1:5" x14ac:dyDescent="0.35">
      <c r="A1171" s="10">
        <v>43391</v>
      </c>
      <c r="B1171">
        <v>190.82</v>
      </c>
      <c r="C1171">
        <v>190.82</v>
      </c>
      <c r="D1171">
        <v>190.82</v>
      </c>
      <c r="E1171">
        <v>190.82</v>
      </c>
    </row>
    <row r="1172" spans="1:5" x14ac:dyDescent="0.35">
      <c r="A1172" s="10">
        <v>43392</v>
      </c>
      <c r="B1172">
        <v>189.84</v>
      </c>
      <c r="C1172">
        <v>189.84</v>
      </c>
      <c r="D1172">
        <v>189.84</v>
      </c>
      <c r="E1172">
        <v>189.84</v>
      </c>
    </row>
    <row r="1173" spans="1:5" x14ac:dyDescent="0.35">
      <c r="A1173" s="10">
        <v>43395</v>
      </c>
      <c r="B1173">
        <v>187.81</v>
      </c>
      <c r="C1173">
        <v>187.81</v>
      </c>
      <c r="D1173">
        <v>187.81</v>
      </c>
      <c r="E1173">
        <v>187.81</v>
      </c>
    </row>
    <row r="1174" spans="1:5" x14ac:dyDescent="0.35">
      <c r="A1174" s="10">
        <v>43396</v>
      </c>
      <c r="B1174">
        <v>184.29</v>
      </c>
      <c r="C1174">
        <v>184.29</v>
      </c>
      <c r="D1174">
        <v>184.29</v>
      </c>
      <c r="E1174">
        <v>184.29</v>
      </c>
    </row>
    <row r="1175" spans="1:5" x14ac:dyDescent="0.35">
      <c r="A1175" s="10">
        <v>43397</v>
      </c>
      <c r="B1175">
        <v>187.56</v>
      </c>
      <c r="C1175">
        <v>187.56</v>
      </c>
      <c r="D1175">
        <v>187.56</v>
      </c>
      <c r="E1175">
        <v>187.56</v>
      </c>
    </row>
    <row r="1176" spans="1:5" x14ac:dyDescent="0.35">
      <c r="A1176" s="10">
        <v>43398</v>
      </c>
      <c r="B1176">
        <v>186.08</v>
      </c>
      <c r="C1176">
        <v>186.08</v>
      </c>
      <c r="D1176">
        <v>186.08</v>
      </c>
      <c r="E1176">
        <v>186.08</v>
      </c>
    </row>
    <row r="1177" spans="1:5" x14ac:dyDescent="0.35">
      <c r="A1177" s="10">
        <v>43399</v>
      </c>
      <c r="B1177">
        <v>184.8</v>
      </c>
      <c r="C1177">
        <v>184.8</v>
      </c>
      <c r="D1177">
        <v>184.8</v>
      </c>
      <c r="E1177">
        <v>184.8</v>
      </c>
    </row>
    <row r="1178" spans="1:5" x14ac:dyDescent="0.35">
      <c r="A1178" s="10">
        <v>43402</v>
      </c>
      <c r="B1178">
        <v>187.64</v>
      </c>
      <c r="C1178">
        <v>187.64</v>
      </c>
      <c r="D1178">
        <v>187.64</v>
      </c>
      <c r="E1178">
        <v>187.64</v>
      </c>
    </row>
    <row r="1179" spans="1:5" x14ac:dyDescent="0.35">
      <c r="A1179" s="10">
        <v>43403</v>
      </c>
      <c r="B1179">
        <v>184.92</v>
      </c>
      <c r="C1179">
        <v>184.92</v>
      </c>
      <c r="D1179">
        <v>184.92</v>
      </c>
      <c r="E1179">
        <v>184.92</v>
      </c>
    </row>
    <row r="1180" spans="1:5" x14ac:dyDescent="0.35">
      <c r="A1180" s="10">
        <v>43404</v>
      </c>
      <c r="B1180">
        <v>190.19</v>
      </c>
      <c r="C1180">
        <v>190.19</v>
      </c>
      <c r="D1180">
        <v>190.19</v>
      </c>
      <c r="E1180">
        <v>190.19</v>
      </c>
    </row>
    <row r="1181" spans="1:5" x14ac:dyDescent="0.35">
      <c r="A1181" s="10">
        <v>43406</v>
      </c>
      <c r="B1181">
        <v>192.49</v>
      </c>
      <c r="C1181">
        <v>192.49</v>
      </c>
      <c r="D1181">
        <v>192.49</v>
      </c>
      <c r="E1181">
        <v>192.49</v>
      </c>
    </row>
    <row r="1182" spans="1:5" x14ac:dyDescent="0.35">
      <c r="A1182" s="10">
        <v>43409</v>
      </c>
      <c r="B1182">
        <v>191.25</v>
      </c>
      <c r="C1182">
        <v>191.25</v>
      </c>
      <c r="D1182">
        <v>191.25</v>
      </c>
      <c r="E1182">
        <v>191.25</v>
      </c>
    </row>
    <row r="1183" spans="1:5" x14ac:dyDescent="0.35">
      <c r="A1183" s="10">
        <v>43410</v>
      </c>
      <c r="B1183">
        <v>191.66</v>
      </c>
      <c r="C1183">
        <v>191.66</v>
      </c>
      <c r="D1183">
        <v>191.66</v>
      </c>
      <c r="E1183">
        <v>191.66</v>
      </c>
    </row>
    <row r="1184" spans="1:5" x14ac:dyDescent="0.35">
      <c r="A1184" s="10">
        <v>43411</v>
      </c>
      <c r="B1184">
        <v>192.05</v>
      </c>
      <c r="C1184">
        <v>192.05</v>
      </c>
      <c r="D1184">
        <v>192.05</v>
      </c>
      <c r="E1184">
        <v>192.05</v>
      </c>
    </row>
    <row r="1185" spans="1:5" x14ac:dyDescent="0.35">
      <c r="A1185" s="10">
        <v>43412</v>
      </c>
      <c r="B1185">
        <v>194.71</v>
      </c>
      <c r="C1185">
        <v>194.71</v>
      </c>
      <c r="D1185">
        <v>194.71</v>
      </c>
      <c r="E1185">
        <v>194.71</v>
      </c>
    </row>
    <row r="1186" spans="1:5" x14ac:dyDescent="0.35">
      <c r="A1186" s="10">
        <v>43413</v>
      </c>
      <c r="B1186">
        <v>193.57</v>
      </c>
      <c r="C1186">
        <v>193.57</v>
      </c>
      <c r="D1186">
        <v>193.57</v>
      </c>
      <c r="E1186">
        <v>193.57</v>
      </c>
    </row>
    <row r="1187" spans="1:5" x14ac:dyDescent="0.35">
      <c r="A1187" s="10">
        <v>43416</v>
      </c>
      <c r="B1187">
        <v>192.26</v>
      </c>
      <c r="C1187">
        <v>192.26</v>
      </c>
      <c r="D1187">
        <v>192.26</v>
      </c>
      <c r="E1187">
        <v>192.26</v>
      </c>
    </row>
    <row r="1188" spans="1:5" x14ac:dyDescent="0.35">
      <c r="A1188" s="10">
        <v>43417</v>
      </c>
      <c r="B1188">
        <v>191.13</v>
      </c>
      <c r="C1188">
        <v>191.13</v>
      </c>
      <c r="D1188">
        <v>191.13</v>
      </c>
      <c r="E1188">
        <v>191.13</v>
      </c>
    </row>
    <row r="1189" spans="1:5" x14ac:dyDescent="0.35">
      <c r="A1189" s="10">
        <v>43418</v>
      </c>
      <c r="B1189">
        <v>191.48</v>
      </c>
      <c r="C1189">
        <v>191.48</v>
      </c>
      <c r="D1189">
        <v>191.48</v>
      </c>
      <c r="E1189">
        <v>191.48</v>
      </c>
    </row>
    <row r="1190" spans="1:5" x14ac:dyDescent="0.35">
      <c r="A1190" s="10">
        <v>43419</v>
      </c>
      <c r="B1190">
        <v>189.18</v>
      </c>
      <c r="C1190">
        <v>189.18</v>
      </c>
      <c r="D1190">
        <v>189.18</v>
      </c>
      <c r="E1190">
        <v>189.18</v>
      </c>
    </row>
    <row r="1191" spans="1:5" x14ac:dyDescent="0.35">
      <c r="A1191" s="10">
        <v>43420</v>
      </c>
      <c r="B1191">
        <v>189.85</v>
      </c>
      <c r="C1191">
        <v>189.85</v>
      </c>
      <c r="D1191">
        <v>189.85</v>
      </c>
      <c r="E1191">
        <v>189.85</v>
      </c>
    </row>
    <row r="1192" spans="1:5" x14ac:dyDescent="0.35">
      <c r="A1192" s="10">
        <v>43423</v>
      </c>
      <c r="B1192">
        <v>189.57</v>
      </c>
      <c r="C1192">
        <v>189.57</v>
      </c>
      <c r="D1192">
        <v>189.57</v>
      </c>
      <c r="E1192">
        <v>189.57</v>
      </c>
    </row>
    <row r="1193" spans="1:5" x14ac:dyDescent="0.35">
      <c r="A1193" s="10">
        <v>43424</v>
      </c>
      <c r="B1193">
        <v>185.6</v>
      </c>
      <c r="C1193">
        <v>185.6</v>
      </c>
      <c r="D1193">
        <v>185.6</v>
      </c>
      <c r="E1193">
        <v>185.6</v>
      </c>
    </row>
    <row r="1194" spans="1:5" x14ac:dyDescent="0.35">
      <c r="A1194" s="10">
        <v>43425</v>
      </c>
      <c r="B1194">
        <v>187.71</v>
      </c>
      <c r="C1194">
        <v>187.71</v>
      </c>
      <c r="D1194">
        <v>187.71</v>
      </c>
      <c r="E1194">
        <v>187.71</v>
      </c>
    </row>
    <row r="1195" spans="1:5" x14ac:dyDescent="0.35">
      <c r="A1195" s="10">
        <v>43427</v>
      </c>
      <c r="B1195">
        <v>187.2</v>
      </c>
      <c r="C1195">
        <v>187.2</v>
      </c>
      <c r="D1195">
        <v>187.2</v>
      </c>
      <c r="E1195">
        <v>187.2</v>
      </c>
    </row>
    <row r="1196" spans="1:5" x14ac:dyDescent="0.35">
      <c r="A1196" s="10">
        <v>43430</v>
      </c>
      <c r="B1196">
        <v>189.05</v>
      </c>
      <c r="C1196">
        <v>189.05</v>
      </c>
      <c r="D1196">
        <v>189.05</v>
      </c>
      <c r="E1196">
        <v>189.05</v>
      </c>
    </row>
    <row r="1197" spans="1:5" x14ac:dyDescent="0.35">
      <c r="A1197" s="10">
        <v>43431</v>
      </c>
      <c r="B1197">
        <v>189.4</v>
      </c>
      <c r="C1197">
        <v>189.4</v>
      </c>
      <c r="D1197">
        <v>189.4</v>
      </c>
      <c r="E1197">
        <v>189.4</v>
      </c>
    </row>
    <row r="1198" spans="1:5" x14ac:dyDescent="0.35">
      <c r="A1198" s="10">
        <v>43432</v>
      </c>
      <c r="B1198">
        <v>191.19</v>
      </c>
      <c r="C1198">
        <v>191.19</v>
      </c>
      <c r="D1198">
        <v>191.19</v>
      </c>
      <c r="E1198">
        <v>191.19</v>
      </c>
    </row>
    <row r="1199" spans="1:5" x14ac:dyDescent="0.35">
      <c r="A1199" s="10">
        <v>43433</v>
      </c>
      <c r="B1199">
        <v>192.08</v>
      </c>
      <c r="C1199">
        <v>192.08</v>
      </c>
      <c r="D1199">
        <v>192.08</v>
      </c>
      <c r="E1199">
        <v>192.08</v>
      </c>
    </row>
    <row r="1200" spans="1:5" x14ac:dyDescent="0.35">
      <c r="A1200" s="10">
        <v>43434</v>
      </c>
      <c r="B1200">
        <v>192.68</v>
      </c>
      <c r="C1200">
        <v>192.68</v>
      </c>
      <c r="D1200">
        <v>192.68</v>
      </c>
      <c r="E1200">
        <v>192.68</v>
      </c>
    </row>
    <row r="1201" spans="1:5" x14ac:dyDescent="0.35">
      <c r="A1201" s="10">
        <v>43437</v>
      </c>
      <c r="B1201">
        <v>196.65</v>
      </c>
      <c r="C1201">
        <v>196.65</v>
      </c>
      <c r="D1201">
        <v>196.65</v>
      </c>
      <c r="E1201">
        <v>196.65</v>
      </c>
    </row>
    <row r="1202" spans="1:5" x14ac:dyDescent="0.35">
      <c r="A1202" s="10">
        <v>43438</v>
      </c>
      <c r="B1202">
        <v>193.83</v>
      </c>
      <c r="C1202">
        <v>193.83</v>
      </c>
      <c r="D1202">
        <v>193.83</v>
      </c>
      <c r="E1202">
        <v>193.83</v>
      </c>
    </row>
    <row r="1203" spans="1:5" x14ac:dyDescent="0.35">
      <c r="A1203" s="10">
        <v>43440</v>
      </c>
      <c r="B1203">
        <v>185.05</v>
      </c>
      <c r="C1203">
        <v>185.05</v>
      </c>
      <c r="D1203">
        <v>185.05</v>
      </c>
      <c r="E1203">
        <v>185.05</v>
      </c>
    </row>
    <row r="1204" spans="1:5" x14ac:dyDescent="0.35">
      <c r="A1204" s="10">
        <v>43441</v>
      </c>
      <c r="B1204">
        <v>186.7</v>
      </c>
      <c r="C1204">
        <v>186.7</v>
      </c>
      <c r="D1204">
        <v>186.7</v>
      </c>
      <c r="E1204">
        <v>186.7</v>
      </c>
    </row>
    <row r="1205" spans="1:5" x14ac:dyDescent="0.35">
      <c r="A1205" s="10">
        <v>43444</v>
      </c>
      <c r="B1205">
        <v>181.48</v>
      </c>
      <c r="C1205">
        <v>181.48</v>
      </c>
      <c r="D1205">
        <v>181.48</v>
      </c>
      <c r="E1205">
        <v>181.48</v>
      </c>
    </row>
    <row r="1206" spans="1:5" x14ac:dyDescent="0.35">
      <c r="A1206" s="10">
        <v>43445</v>
      </c>
      <c r="B1206">
        <v>185.78</v>
      </c>
      <c r="C1206">
        <v>185.78</v>
      </c>
      <c r="D1206">
        <v>185.78</v>
      </c>
      <c r="E1206">
        <v>185.78</v>
      </c>
    </row>
    <row r="1207" spans="1:5" x14ac:dyDescent="0.35">
      <c r="A1207" s="10">
        <v>43446</v>
      </c>
      <c r="B1207">
        <v>185.89</v>
      </c>
      <c r="C1207">
        <v>185.89</v>
      </c>
      <c r="D1207">
        <v>185.89</v>
      </c>
      <c r="E1207">
        <v>185.89</v>
      </c>
    </row>
    <row r="1208" spans="1:5" x14ac:dyDescent="0.35">
      <c r="A1208" s="10">
        <v>43447</v>
      </c>
      <c r="B1208">
        <v>185.3</v>
      </c>
      <c r="C1208">
        <v>185.3</v>
      </c>
      <c r="D1208">
        <v>185.3</v>
      </c>
      <c r="E1208">
        <v>185.3</v>
      </c>
    </row>
    <row r="1209" spans="1:5" x14ac:dyDescent="0.35">
      <c r="A1209" s="10">
        <v>43448</v>
      </c>
      <c r="B1209">
        <v>183.79</v>
      </c>
      <c r="C1209">
        <v>183.79</v>
      </c>
      <c r="D1209">
        <v>183.79</v>
      </c>
      <c r="E1209">
        <v>183.79</v>
      </c>
    </row>
    <row r="1210" spans="1:5" x14ac:dyDescent="0.35">
      <c r="A1210" s="10">
        <v>43451</v>
      </c>
      <c r="B1210">
        <v>179.73</v>
      </c>
      <c r="C1210">
        <v>179.73</v>
      </c>
      <c r="D1210">
        <v>179.73</v>
      </c>
      <c r="E1210">
        <v>179.73</v>
      </c>
    </row>
    <row r="1211" spans="1:5" x14ac:dyDescent="0.35">
      <c r="A1211" s="10">
        <v>43452</v>
      </c>
      <c r="B1211">
        <v>179.79</v>
      </c>
      <c r="C1211">
        <v>179.79</v>
      </c>
      <c r="D1211">
        <v>179.79</v>
      </c>
      <c r="E1211">
        <v>179.79</v>
      </c>
    </row>
    <row r="1212" spans="1:5" x14ac:dyDescent="0.35">
      <c r="A1212" s="10">
        <v>43453</v>
      </c>
      <c r="B1212">
        <v>178.68</v>
      </c>
      <c r="C1212">
        <v>178.68</v>
      </c>
      <c r="D1212">
        <v>178.68</v>
      </c>
      <c r="E1212">
        <v>178.68</v>
      </c>
    </row>
    <row r="1213" spans="1:5" x14ac:dyDescent="0.35">
      <c r="A1213" s="10">
        <v>43454</v>
      </c>
      <c r="B1213">
        <v>175.21</v>
      </c>
      <c r="C1213">
        <v>175.21</v>
      </c>
      <c r="D1213">
        <v>175.21</v>
      </c>
      <c r="E1213">
        <v>175.21</v>
      </c>
    </row>
    <row r="1214" spans="1:5" x14ac:dyDescent="0.35">
      <c r="A1214" s="10">
        <v>43455</v>
      </c>
      <c r="B1214">
        <v>174</v>
      </c>
      <c r="C1214">
        <v>174</v>
      </c>
      <c r="D1214">
        <v>174</v>
      </c>
      <c r="E1214">
        <v>174</v>
      </c>
    </row>
    <row r="1215" spans="1:5" x14ac:dyDescent="0.35">
      <c r="A1215" s="10">
        <v>43461</v>
      </c>
      <c r="B1215">
        <v>171.08</v>
      </c>
      <c r="C1215">
        <v>171.08</v>
      </c>
      <c r="D1215">
        <v>171.08</v>
      </c>
      <c r="E1215">
        <v>171.08</v>
      </c>
    </row>
    <row r="1216" spans="1:5" x14ac:dyDescent="0.35">
      <c r="A1216" s="10">
        <v>43462</v>
      </c>
      <c r="B1216">
        <v>175.47</v>
      </c>
      <c r="C1216">
        <v>175.47</v>
      </c>
      <c r="D1216">
        <v>175.47</v>
      </c>
      <c r="E1216">
        <v>175.47</v>
      </c>
    </row>
    <row r="1217" spans="1:5" x14ac:dyDescent="0.35">
      <c r="A1217" s="10">
        <v>43465</v>
      </c>
      <c r="B1217">
        <v>176.4</v>
      </c>
      <c r="C1217">
        <v>176.4</v>
      </c>
      <c r="D1217">
        <v>176.4</v>
      </c>
      <c r="E1217">
        <v>176.4</v>
      </c>
    </row>
  </sheetData>
  <autoFilter ref="A1:E1" xr:uid="{08D19FD4-2116-4035-9780-3DF593D72F8C}">
    <sortState xmlns:xlrd2="http://schemas.microsoft.com/office/spreadsheetml/2017/richdata2" ref="A2:E1217">
      <sortCondition ref="A1"/>
    </sortState>
  </autoFilter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D045-B38F-4B36-931D-AA37331132AE}">
  <dimension ref="A1:O1242"/>
  <sheetViews>
    <sheetView zoomScale="109" workbookViewId="0">
      <selection activeCell="O35" sqref="O35"/>
    </sheetView>
  </sheetViews>
  <sheetFormatPr baseColWidth="10" defaultRowHeight="14.5" x14ac:dyDescent="0.35"/>
  <sheetData>
    <row r="1" spans="1:15" ht="17" x14ac:dyDescent="0.4">
      <c r="A1" t="s">
        <v>1</v>
      </c>
      <c r="B1" t="s">
        <v>3</v>
      </c>
      <c r="C1" t="s">
        <v>4</v>
      </c>
      <c r="D1" t="s">
        <v>5</v>
      </c>
      <c r="E1" t="s">
        <v>2</v>
      </c>
      <c r="G1" s="23" t="s">
        <v>16</v>
      </c>
      <c r="H1" s="23"/>
      <c r="I1" s="23"/>
      <c r="J1" s="23"/>
      <c r="K1" s="23"/>
      <c r="L1" s="23"/>
      <c r="M1" s="23"/>
      <c r="N1" s="24" t="s">
        <v>18</v>
      </c>
      <c r="O1" s="23" t="s">
        <v>17</v>
      </c>
    </row>
    <row r="2" spans="1:15" x14ac:dyDescent="0.35">
      <c r="A2" s="10">
        <v>41641</v>
      </c>
      <c r="B2">
        <v>49.9559</v>
      </c>
      <c r="C2">
        <v>49.9559</v>
      </c>
      <c r="D2">
        <v>49.9559</v>
      </c>
      <c r="E2">
        <v>49.9559</v>
      </c>
    </row>
    <row r="3" spans="1:15" x14ac:dyDescent="0.35">
      <c r="A3" s="10">
        <v>41642</v>
      </c>
      <c r="B3">
        <v>49.995100000000001</v>
      </c>
      <c r="C3">
        <v>49.995100000000001</v>
      </c>
      <c r="D3">
        <v>49.995100000000001</v>
      </c>
      <c r="E3">
        <v>49.995100000000001</v>
      </c>
    </row>
    <row r="4" spans="1:15" x14ac:dyDescent="0.35">
      <c r="A4" s="10">
        <v>41645</v>
      </c>
      <c r="B4">
        <v>49.906799999999997</v>
      </c>
      <c r="C4">
        <v>49.906799999999997</v>
      </c>
      <c r="D4">
        <v>49.906799999999997</v>
      </c>
      <c r="E4">
        <v>49.906799999999997</v>
      </c>
    </row>
    <row r="5" spans="1:15" x14ac:dyDescent="0.35">
      <c r="A5" s="10">
        <v>41646</v>
      </c>
      <c r="B5">
        <v>49.9559</v>
      </c>
      <c r="C5">
        <v>49.9559</v>
      </c>
      <c r="D5">
        <v>49.9559</v>
      </c>
      <c r="E5">
        <v>49.9559</v>
      </c>
    </row>
    <row r="6" spans="1:15" x14ac:dyDescent="0.35">
      <c r="A6" s="10">
        <v>41647</v>
      </c>
      <c r="B6">
        <v>49.936199999999999</v>
      </c>
      <c r="C6">
        <v>49.936199999999999</v>
      </c>
      <c r="D6">
        <v>49.936199999999999</v>
      </c>
      <c r="E6">
        <v>49.936199999999999</v>
      </c>
    </row>
    <row r="7" spans="1:15" x14ac:dyDescent="0.35">
      <c r="A7" s="10">
        <v>41648</v>
      </c>
      <c r="B7">
        <v>50.034300000000002</v>
      </c>
      <c r="C7">
        <v>50.034300000000002</v>
      </c>
      <c r="D7">
        <v>50.034300000000002</v>
      </c>
      <c r="E7">
        <v>50.034300000000002</v>
      </c>
    </row>
    <row r="8" spans="1:15" x14ac:dyDescent="0.35">
      <c r="A8" s="10">
        <v>41649</v>
      </c>
      <c r="B8">
        <v>50.053899999999999</v>
      </c>
      <c r="C8">
        <v>50.053899999999999</v>
      </c>
      <c r="D8">
        <v>50.053899999999999</v>
      </c>
      <c r="E8">
        <v>50.053899999999999</v>
      </c>
    </row>
    <row r="9" spans="1:15" x14ac:dyDescent="0.35">
      <c r="A9" s="10">
        <v>41652</v>
      </c>
      <c r="B9">
        <v>49.995100000000001</v>
      </c>
      <c r="C9">
        <v>49.995100000000001</v>
      </c>
      <c r="D9">
        <v>49.995100000000001</v>
      </c>
      <c r="E9">
        <v>49.995100000000001</v>
      </c>
    </row>
    <row r="10" spans="1:15" x14ac:dyDescent="0.35">
      <c r="A10" s="10">
        <v>41653</v>
      </c>
      <c r="B10">
        <v>50.063699999999997</v>
      </c>
      <c r="C10">
        <v>50.063699999999997</v>
      </c>
      <c r="D10">
        <v>50.063699999999997</v>
      </c>
      <c r="E10">
        <v>50.063699999999997</v>
      </c>
    </row>
    <row r="11" spans="1:15" x14ac:dyDescent="0.35">
      <c r="A11" s="10">
        <v>41654</v>
      </c>
      <c r="B11">
        <v>50.0931</v>
      </c>
      <c r="C11">
        <v>50.0931</v>
      </c>
      <c r="D11">
        <v>50.0931</v>
      </c>
      <c r="E11">
        <v>50.0931</v>
      </c>
    </row>
    <row r="12" spans="1:15" x14ac:dyDescent="0.35">
      <c r="A12" s="10">
        <v>41655</v>
      </c>
      <c r="B12">
        <v>50.122500000000002</v>
      </c>
      <c r="C12">
        <v>50.122500000000002</v>
      </c>
      <c r="D12">
        <v>50.122500000000002</v>
      </c>
      <c r="E12">
        <v>50.122500000000002</v>
      </c>
    </row>
    <row r="13" spans="1:15" x14ac:dyDescent="0.35">
      <c r="A13" s="10">
        <v>41656</v>
      </c>
      <c r="B13">
        <v>50.289200000000001</v>
      </c>
      <c r="C13">
        <v>50.289200000000001</v>
      </c>
      <c r="D13">
        <v>50.289200000000001</v>
      </c>
      <c r="E13">
        <v>50.289200000000001</v>
      </c>
    </row>
    <row r="14" spans="1:15" x14ac:dyDescent="0.35">
      <c r="A14" s="10">
        <v>41659</v>
      </c>
      <c r="B14">
        <v>50.298999999999999</v>
      </c>
      <c r="C14">
        <v>50.298999999999999</v>
      </c>
      <c r="D14">
        <v>50.298999999999999</v>
      </c>
      <c r="E14">
        <v>50.298999999999999</v>
      </c>
    </row>
    <row r="15" spans="1:15" x14ac:dyDescent="0.35">
      <c r="A15" s="10">
        <v>41660</v>
      </c>
      <c r="B15">
        <v>50.338200000000001</v>
      </c>
      <c r="C15">
        <v>50.338200000000001</v>
      </c>
      <c r="D15">
        <v>50.338200000000001</v>
      </c>
      <c r="E15">
        <v>50.338200000000001</v>
      </c>
    </row>
    <row r="16" spans="1:15" x14ac:dyDescent="0.35">
      <c r="A16" s="10">
        <v>41661</v>
      </c>
      <c r="B16">
        <v>50.328400000000002</v>
      </c>
      <c r="C16">
        <v>50.328400000000002</v>
      </c>
      <c r="D16">
        <v>50.328400000000002</v>
      </c>
      <c r="E16">
        <v>50.328400000000002</v>
      </c>
    </row>
    <row r="17" spans="1:5" x14ac:dyDescent="0.35">
      <c r="A17" s="10">
        <v>41662</v>
      </c>
      <c r="B17">
        <v>50.318600000000004</v>
      </c>
      <c r="C17">
        <v>50.318600000000004</v>
      </c>
      <c r="D17">
        <v>50.318600000000004</v>
      </c>
      <c r="E17">
        <v>50.318600000000004</v>
      </c>
    </row>
    <row r="18" spans="1:5" x14ac:dyDescent="0.35">
      <c r="A18" s="10">
        <v>41663</v>
      </c>
      <c r="B18">
        <v>50.308799999999998</v>
      </c>
      <c r="C18">
        <v>50.308799999999998</v>
      </c>
      <c r="D18">
        <v>50.308799999999998</v>
      </c>
      <c r="E18">
        <v>50.308799999999998</v>
      </c>
    </row>
    <row r="19" spans="1:5" x14ac:dyDescent="0.35">
      <c r="A19" s="10">
        <v>41666</v>
      </c>
      <c r="B19">
        <v>50.112699999999997</v>
      </c>
      <c r="C19">
        <v>50.112699999999997</v>
      </c>
      <c r="D19">
        <v>50.112699999999997</v>
      </c>
      <c r="E19">
        <v>50.112699999999997</v>
      </c>
    </row>
    <row r="20" spans="1:5" x14ac:dyDescent="0.35">
      <c r="A20" s="10">
        <v>41667</v>
      </c>
      <c r="B20">
        <v>49.759799999999998</v>
      </c>
      <c r="C20">
        <v>49.759799999999998</v>
      </c>
      <c r="D20">
        <v>49.759799999999998</v>
      </c>
      <c r="E20">
        <v>49.759799999999998</v>
      </c>
    </row>
    <row r="21" spans="1:5" x14ac:dyDescent="0.35">
      <c r="A21" s="10">
        <v>41668</v>
      </c>
      <c r="B21">
        <v>49.661799999999999</v>
      </c>
      <c r="C21">
        <v>49.661799999999999</v>
      </c>
      <c r="D21">
        <v>49.661799999999999</v>
      </c>
      <c r="E21">
        <v>49.661799999999999</v>
      </c>
    </row>
    <row r="22" spans="1:5" x14ac:dyDescent="0.35">
      <c r="A22" s="10">
        <v>41669</v>
      </c>
      <c r="B22">
        <v>49.759799999999998</v>
      </c>
      <c r="C22">
        <v>49.759799999999998</v>
      </c>
      <c r="D22">
        <v>49.759799999999998</v>
      </c>
      <c r="E22">
        <v>49.759799999999998</v>
      </c>
    </row>
    <row r="23" spans="1:5" x14ac:dyDescent="0.35">
      <c r="A23" s="10">
        <v>41670</v>
      </c>
      <c r="B23">
        <v>49.701000000000001</v>
      </c>
      <c r="C23">
        <v>49.701000000000001</v>
      </c>
      <c r="D23">
        <v>49.701000000000001</v>
      </c>
      <c r="E23">
        <v>49.701000000000001</v>
      </c>
    </row>
    <row r="24" spans="1:5" x14ac:dyDescent="0.35">
      <c r="A24" s="10">
        <v>41673</v>
      </c>
      <c r="B24">
        <v>49.75</v>
      </c>
      <c r="C24">
        <v>49.75</v>
      </c>
      <c r="D24">
        <v>49.75</v>
      </c>
      <c r="E24">
        <v>49.75</v>
      </c>
    </row>
    <row r="25" spans="1:5" x14ac:dyDescent="0.35">
      <c r="A25" s="10">
        <v>41674</v>
      </c>
      <c r="B25">
        <v>49.740200000000002</v>
      </c>
      <c r="C25">
        <v>49.740200000000002</v>
      </c>
      <c r="D25">
        <v>49.740200000000002</v>
      </c>
      <c r="E25">
        <v>49.740200000000002</v>
      </c>
    </row>
    <row r="26" spans="1:5" x14ac:dyDescent="0.35">
      <c r="A26" s="10">
        <v>41675</v>
      </c>
      <c r="B26">
        <v>49.5441</v>
      </c>
      <c r="C26">
        <v>49.5441</v>
      </c>
      <c r="D26">
        <v>49.5441</v>
      </c>
      <c r="E26">
        <v>49.5441</v>
      </c>
    </row>
    <row r="27" spans="1:5" x14ac:dyDescent="0.35">
      <c r="A27" s="10">
        <v>41676</v>
      </c>
      <c r="B27">
        <v>49.5441</v>
      </c>
      <c r="C27">
        <v>49.5441</v>
      </c>
      <c r="D27">
        <v>49.5441</v>
      </c>
      <c r="E27">
        <v>49.5441</v>
      </c>
    </row>
    <row r="28" spans="1:5" x14ac:dyDescent="0.35">
      <c r="A28" s="10">
        <v>41677</v>
      </c>
      <c r="B28">
        <v>49.583300000000001</v>
      </c>
      <c r="C28">
        <v>49.583300000000001</v>
      </c>
      <c r="D28">
        <v>49.583300000000001</v>
      </c>
      <c r="E28">
        <v>49.583300000000001</v>
      </c>
    </row>
    <row r="29" spans="1:5" x14ac:dyDescent="0.35">
      <c r="A29" s="10">
        <v>41680</v>
      </c>
      <c r="B29">
        <v>49.710799999999999</v>
      </c>
      <c r="C29">
        <v>49.710799999999999</v>
      </c>
      <c r="D29">
        <v>49.710799999999999</v>
      </c>
      <c r="E29">
        <v>49.710799999999999</v>
      </c>
    </row>
    <row r="30" spans="1:5" x14ac:dyDescent="0.35">
      <c r="A30" s="10">
        <v>41681</v>
      </c>
      <c r="B30">
        <v>49.818600000000004</v>
      </c>
      <c r="C30">
        <v>49.818600000000004</v>
      </c>
      <c r="D30">
        <v>49.818600000000004</v>
      </c>
      <c r="E30">
        <v>49.818600000000004</v>
      </c>
    </row>
    <row r="31" spans="1:5" x14ac:dyDescent="0.35">
      <c r="A31" s="10">
        <v>41682</v>
      </c>
      <c r="B31">
        <v>49.847999999999999</v>
      </c>
      <c r="C31">
        <v>49.847999999999999</v>
      </c>
      <c r="D31">
        <v>49.847999999999999</v>
      </c>
      <c r="E31">
        <v>49.847999999999999</v>
      </c>
    </row>
    <row r="32" spans="1:5" x14ac:dyDescent="0.35">
      <c r="A32" s="10">
        <v>41683</v>
      </c>
      <c r="B32">
        <v>49.995100000000001</v>
      </c>
      <c r="C32">
        <v>49.995100000000001</v>
      </c>
      <c r="D32">
        <v>49.995100000000001</v>
      </c>
      <c r="E32">
        <v>49.995100000000001</v>
      </c>
    </row>
    <row r="33" spans="1:5" x14ac:dyDescent="0.35">
      <c r="A33" s="10">
        <v>41684</v>
      </c>
      <c r="B33">
        <v>50.024500000000003</v>
      </c>
      <c r="C33">
        <v>50.024500000000003</v>
      </c>
      <c r="D33">
        <v>50.024500000000003</v>
      </c>
      <c r="E33">
        <v>50.024500000000003</v>
      </c>
    </row>
    <row r="34" spans="1:5" x14ac:dyDescent="0.35">
      <c r="A34" s="10">
        <v>41687</v>
      </c>
      <c r="B34">
        <v>50.053899999999999</v>
      </c>
      <c r="C34">
        <v>50.053899999999999</v>
      </c>
      <c r="D34">
        <v>50.053899999999999</v>
      </c>
      <c r="E34">
        <v>50.053899999999999</v>
      </c>
    </row>
    <row r="35" spans="1:5" x14ac:dyDescent="0.35">
      <c r="A35" s="10">
        <v>41688</v>
      </c>
      <c r="B35">
        <v>50.102899999999998</v>
      </c>
      <c r="C35">
        <v>50.102899999999998</v>
      </c>
      <c r="D35">
        <v>50.102899999999998</v>
      </c>
      <c r="E35">
        <v>50.102899999999998</v>
      </c>
    </row>
    <row r="36" spans="1:5" x14ac:dyDescent="0.35">
      <c r="A36" s="10">
        <v>41689</v>
      </c>
      <c r="B36">
        <v>50.122500000000002</v>
      </c>
      <c r="C36">
        <v>50.122500000000002</v>
      </c>
      <c r="D36">
        <v>50.122500000000002</v>
      </c>
      <c r="E36">
        <v>50.122500000000002</v>
      </c>
    </row>
    <row r="37" spans="1:5" x14ac:dyDescent="0.35">
      <c r="A37" s="10">
        <v>41690</v>
      </c>
      <c r="B37">
        <v>50.132300000000001</v>
      </c>
      <c r="C37">
        <v>50.132300000000001</v>
      </c>
      <c r="D37">
        <v>50.132300000000001</v>
      </c>
      <c r="E37">
        <v>50.132300000000001</v>
      </c>
    </row>
    <row r="38" spans="1:5" x14ac:dyDescent="0.35">
      <c r="A38" s="10">
        <v>41691</v>
      </c>
      <c r="B38">
        <v>50.112699999999997</v>
      </c>
      <c r="C38">
        <v>50.112699999999997</v>
      </c>
      <c r="D38">
        <v>50.112699999999997</v>
      </c>
      <c r="E38">
        <v>50.112699999999997</v>
      </c>
    </row>
    <row r="39" spans="1:5" x14ac:dyDescent="0.35">
      <c r="A39" s="10">
        <v>41694</v>
      </c>
      <c r="B39">
        <v>50.122500000000002</v>
      </c>
      <c r="C39">
        <v>50.122500000000002</v>
      </c>
      <c r="D39">
        <v>50.122500000000002</v>
      </c>
      <c r="E39">
        <v>50.122500000000002</v>
      </c>
    </row>
    <row r="40" spans="1:5" x14ac:dyDescent="0.35">
      <c r="A40" s="10">
        <v>41695</v>
      </c>
      <c r="B40">
        <v>50.161700000000003</v>
      </c>
      <c r="C40">
        <v>50.161700000000003</v>
      </c>
      <c r="D40">
        <v>50.161700000000003</v>
      </c>
      <c r="E40">
        <v>50.161700000000003</v>
      </c>
    </row>
    <row r="41" spans="1:5" x14ac:dyDescent="0.35">
      <c r="A41" s="10">
        <v>41696</v>
      </c>
      <c r="B41">
        <v>50.2303</v>
      </c>
      <c r="C41">
        <v>50.2303</v>
      </c>
      <c r="D41">
        <v>50.2303</v>
      </c>
      <c r="E41">
        <v>50.2303</v>
      </c>
    </row>
    <row r="42" spans="1:5" x14ac:dyDescent="0.35">
      <c r="A42" s="10">
        <v>41697</v>
      </c>
      <c r="B42">
        <v>50.279299999999999</v>
      </c>
      <c r="C42">
        <v>50.279299999999999</v>
      </c>
      <c r="D42">
        <v>50.279299999999999</v>
      </c>
      <c r="E42">
        <v>50.279299999999999</v>
      </c>
    </row>
    <row r="43" spans="1:5" x14ac:dyDescent="0.35">
      <c r="A43" s="10">
        <v>41702</v>
      </c>
      <c r="B43">
        <v>50.249899999999997</v>
      </c>
      <c r="C43">
        <v>50.249899999999997</v>
      </c>
      <c r="D43">
        <v>50.249899999999997</v>
      </c>
      <c r="E43">
        <v>50.249899999999997</v>
      </c>
    </row>
    <row r="44" spans="1:5" x14ac:dyDescent="0.35">
      <c r="A44" s="10">
        <v>41703</v>
      </c>
      <c r="B44">
        <v>50.083300000000001</v>
      </c>
      <c r="C44">
        <v>50.083300000000001</v>
      </c>
      <c r="D44">
        <v>50.083300000000001</v>
      </c>
      <c r="E44">
        <v>50.083300000000001</v>
      </c>
    </row>
    <row r="45" spans="1:5" x14ac:dyDescent="0.35">
      <c r="A45" s="10">
        <v>41704</v>
      </c>
      <c r="B45">
        <v>50.338200000000001</v>
      </c>
      <c r="C45">
        <v>50.338200000000001</v>
      </c>
      <c r="D45">
        <v>50.338200000000001</v>
      </c>
      <c r="E45">
        <v>50.338200000000001</v>
      </c>
    </row>
    <row r="46" spans="1:5" x14ac:dyDescent="0.35">
      <c r="A46" s="10">
        <v>41705</v>
      </c>
      <c r="B46">
        <v>50.338200000000001</v>
      </c>
      <c r="C46">
        <v>50.338200000000001</v>
      </c>
      <c r="D46">
        <v>50.338200000000001</v>
      </c>
      <c r="E46">
        <v>50.338200000000001</v>
      </c>
    </row>
    <row r="47" spans="1:5" x14ac:dyDescent="0.35">
      <c r="A47" s="10">
        <v>41708</v>
      </c>
      <c r="B47">
        <v>50.338200000000001</v>
      </c>
      <c r="C47">
        <v>50.338200000000001</v>
      </c>
      <c r="D47">
        <v>50.338200000000001</v>
      </c>
      <c r="E47">
        <v>50.338200000000001</v>
      </c>
    </row>
    <row r="48" spans="1:5" x14ac:dyDescent="0.35">
      <c r="A48" s="10">
        <v>41709</v>
      </c>
      <c r="B48">
        <v>50.200899999999997</v>
      </c>
      <c r="C48">
        <v>50.200899999999997</v>
      </c>
      <c r="D48">
        <v>50.200899999999997</v>
      </c>
      <c r="E48">
        <v>50.200899999999997</v>
      </c>
    </row>
    <row r="49" spans="1:5" x14ac:dyDescent="0.35">
      <c r="A49" s="10">
        <v>41710</v>
      </c>
      <c r="B49">
        <v>50.151899999999998</v>
      </c>
      <c r="C49">
        <v>50.151899999999998</v>
      </c>
      <c r="D49">
        <v>50.151899999999998</v>
      </c>
      <c r="E49">
        <v>50.151899999999998</v>
      </c>
    </row>
    <row r="50" spans="1:5" x14ac:dyDescent="0.35">
      <c r="A50" s="10">
        <v>41711</v>
      </c>
      <c r="B50">
        <v>50.083300000000001</v>
      </c>
      <c r="C50">
        <v>50.083300000000001</v>
      </c>
      <c r="D50">
        <v>50.083300000000001</v>
      </c>
      <c r="E50">
        <v>50.083300000000001</v>
      </c>
    </row>
    <row r="51" spans="1:5" x14ac:dyDescent="0.35">
      <c r="A51" s="10">
        <v>41712</v>
      </c>
      <c r="B51">
        <v>50.014699999999998</v>
      </c>
      <c r="C51">
        <v>50.014699999999998</v>
      </c>
      <c r="D51">
        <v>50.014699999999998</v>
      </c>
      <c r="E51">
        <v>50.014699999999998</v>
      </c>
    </row>
    <row r="52" spans="1:5" x14ac:dyDescent="0.35">
      <c r="A52" s="10">
        <v>41715</v>
      </c>
      <c r="B52">
        <v>49.857799999999997</v>
      </c>
      <c r="C52">
        <v>49.857799999999997</v>
      </c>
      <c r="D52">
        <v>49.857799999999997</v>
      </c>
      <c r="E52">
        <v>49.857799999999997</v>
      </c>
    </row>
    <row r="53" spans="1:5" x14ac:dyDescent="0.35">
      <c r="A53" s="10">
        <v>41716</v>
      </c>
      <c r="B53">
        <v>49.779400000000003</v>
      </c>
      <c r="C53">
        <v>49.779400000000003</v>
      </c>
      <c r="D53">
        <v>49.779400000000003</v>
      </c>
      <c r="E53">
        <v>49.779400000000003</v>
      </c>
    </row>
    <row r="54" spans="1:5" x14ac:dyDescent="0.35">
      <c r="A54" s="10">
        <v>41717</v>
      </c>
      <c r="B54">
        <v>49.896999999999998</v>
      </c>
      <c r="C54">
        <v>49.896999999999998</v>
      </c>
      <c r="D54">
        <v>49.896999999999998</v>
      </c>
      <c r="E54">
        <v>49.896999999999998</v>
      </c>
    </row>
    <row r="55" spans="1:5" x14ac:dyDescent="0.35">
      <c r="A55" s="10">
        <v>41718</v>
      </c>
      <c r="B55">
        <v>50.024500000000003</v>
      </c>
      <c r="C55">
        <v>50.024500000000003</v>
      </c>
      <c r="D55">
        <v>50.024500000000003</v>
      </c>
      <c r="E55">
        <v>50.024500000000003</v>
      </c>
    </row>
    <row r="56" spans="1:5" x14ac:dyDescent="0.35">
      <c r="A56" s="10">
        <v>41719</v>
      </c>
      <c r="B56">
        <v>49.975499999999997</v>
      </c>
      <c r="C56">
        <v>49.975499999999997</v>
      </c>
      <c r="D56">
        <v>49.975499999999997</v>
      </c>
      <c r="E56">
        <v>49.975499999999997</v>
      </c>
    </row>
    <row r="57" spans="1:5" x14ac:dyDescent="0.35">
      <c r="A57" s="10">
        <v>41722</v>
      </c>
      <c r="B57">
        <v>49.9559</v>
      </c>
      <c r="C57">
        <v>49.9559</v>
      </c>
      <c r="D57">
        <v>49.9559</v>
      </c>
      <c r="E57">
        <v>49.9559</v>
      </c>
    </row>
    <row r="58" spans="1:5" x14ac:dyDescent="0.35">
      <c r="A58" s="10">
        <v>41723</v>
      </c>
      <c r="B58">
        <v>49.9559</v>
      </c>
      <c r="C58">
        <v>49.9559</v>
      </c>
      <c r="D58">
        <v>49.9559</v>
      </c>
      <c r="E58">
        <v>49.9559</v>
      </c>
    </row>
    <row r="59" spans="1:5" x14ac:dyDescent="0.35">
      <c r="A59" s="10">
        <v>41724</v>
      </c>
      <c r="B59">
        <v>49.896999999999998</v>
      </c>
      <c r="C59">
        <v>49.896999999999998</v>
      </c>
      <c r="D59">
        <v>49.896999999999998</v>
      </c>
      <c r="E59">
        <v>49.896999999999998</v>
      </c>
    </row>
    <row r="60" spans="1:5" x14ac:dyDescent="0.35">
      <c r="A60" s="10">
        <v>41725</v>
      </c>
      <c r="B60">
        <v>50.024500000000003</v>
      </c>
      <c r="C60">
        <v>50.024500000000003</v>
      </c>
      <c r="D60">
        <v>50.024500000000003</v>
      </c>
      <c r="E60">
        <v>50.024500000000003</v>
      </c>
    </row>
    <row r="61" spans="1:5" x14ac:dyDescent="0.35">
      <c r="A61" s="10">
        <v>41726</v>
      </c>
      <c r="B61">
        <v>50.063699999999997</v>
      </c>
      <c r="C61">
        <v>50.063699999999997</v>
      </c>
      <c r="D61">
        <v>50.063699999999997</v>
      </c>
      <c r="E61">
        <v>50.063699999999997</v>
      </c>
    </row>
    <row r="62" spans="1:5" x14ac:dyDescent="0.35">
      <c r="A62" s="10">
        <v>41729</v>
      </c>
      <c r="B62">
        <v>50.0931</v>
      </c>
      <c r="C62">
        <v>50.0931</v>
      </c>
      <c r="D62">
        <v>50.0931</v>
      </c>
      <c r="E62">
        <v>50.0931</v>
      </c>
    </row>
    <row r="63" spans="1:5" x14ac:dyDescent="0.35">
      <c r="A63" s="10">
        <v>41730</v>
      </c>
      <c r="B63">
        <v>50.161700000000003</v>
      </c>
      <c r="C63">
        <v>50.161700000000003</v>
      </c>
      <c r="D63">
        <v>50.161700000000003</v>
      </c>
      <c r="E63">
        <v>50.161700000000003</v>
      </c>
    </row>
    <row r="64" spans="1:5" x14ac:dyDescent="0.35">
      <c r="A64" s="10">
        <v>41731</v>
      </c>
      <c r="B64">
        <v>50.220500000000001</v>
      </c>
      <c r="C64">
        <v>50.220500000000001</v>
      </c>
      <c r="D64">
        <v>50.220500000000001</v>
      </c>
      <c r="E64">
        <v>50.220500000000001</v>
      </c>
    </row>
    <row r="65" spans="1:5" x14ac:dyDescent="0.35">
      <c r="A65" s="10">
        <v>41732</v>
      </c>
      <c r="B65">
        <v>50.298999999999999</v>
      </c>
      <c r="C65">
        <v>50.298999999999999</v>
      </c>
      <c r="D65">
        <v>50.298999999999999</v>
      </c>
      <c r="E65">
        <v>50.298999999999999</v>
      </c>
    </row>
    <row r="66" spans="1:5" x14ac:dyDescent="0.35">
      <c r="A66" s="10">
        <v>41733</v>
      </c>
      <c r="B66">
        <v>50.338200000000001</v>
      </c>
      <c r="C66">
        <v>50.338200000000001</v>
      </c>
      <c r="D66">
        <v>50.338200000000001</v>
      </c>
      <c r="E66">
        <v>50.338200000000001</v>
      </c>
    </row>
    <row r="67" spans="1:5" x14ac:dyDescent="0.35">
      <c r="A67" s="10">
        <v>41736</v>
      </c>
      <c r="B67">
        <v>50.357799999999997</v>
      </c>
      <c r="C67">
        <v>50.357799999999997</v>
      </c>
      <c r="D67">
        <v>50.357799999999997</v>
      </c>
      <c r="E67">
        <v>50.357799999999997</v>
      </c>
    </row>
    <row r="68" spans="1:5" x14ac:dyDescent="0.35">
      <c r="A68" s="10">
        <v>41737</v>
      </c>
      <c r="B68">
        <v>50.377400000000002</v>
      </c>
      <c r="C68">
        <v>50.377400000000002</v>
      </c>
      <c r="D68">
        <v>50.377400000000002</v>
      </c>
      <c r="E68">
        <v>50.377400000000002</v>
      </c>
    </row>
    <row r="69" spans="1:5" x14ac:dyDescent="0.35">
      <c r="A69" s="10">
        <v>41738</v>
      </c>
      <c r="B69">
        <v>50.249899999999997</v>
      </c>
      <c r="C69">
        <v>50.249899999999997</v>
      </c>
      <c r="D69">
        <v>50.249899999999997</v>
      </c>
      <c r="E69">
        <v>50.249899999999997</v>
      </c>
    </row>
    <row r="70" spans="1:5" x14ac:dyDescent="0.35">
      <c r="A70" s="10">
        <v>41739</v>
      </c>
      <c r="B70">
        <v>50.210700000000003</v>
      </c>
      <c r="C70">
        <v>50.210700000000003</v>
      </c>
      <c r="D70">
        <v>50.210700000000003</v>
      </c>
      <c r="E70">
        <v>50.210700000000003</v>
      </c>
    </row>
    <row r="71" spans="1:5" x14ac:dyDescent="0.35">
      <c r="A71" s="10">
        <v>41740</v>
      </c>
      <c r="B71">
        <v>50.240099999999998</v>
      </c>
      <c r="C71">
        <v>50.240099999999998</v>
      </c>
      <c r="D71">
        <v>50.240099999999998</v>
      </c>
      <c r="E71">
        <v>50.240099999999998</v>
      </c>
    </row>
    <row r="72" spans="1:5" x14ac:dyDescent="0.35">
      <c r="A72" s="10">
        <v>41743</v>
      </c>
      <c r="B72">
        <v>50.151899999999998</v>
      </c>
      <c r="C72">
        <v>50.151899999999998</v>
      </c>
      <c r="D72">
        <v>50.151899999999998</v>
      </c>
      <c r="E72">
        <v>50.151899999999998</v>
      </c>
    </row>
    <row r="73" spans="1:5" x14ac:dyDescent="0.35">
      <c r="A73" s="10">
        <v>41744</v>
      </c>
      <c r="B73">
        <v>50.024500000000003</v>
      </c>
      <c r="C73">
        <v>50.024500000000003</v>
      </c>
      <c r="D73">
        <v>50.024500000000003</v>
      </c>
      <c r="E73">
        <v>50.024500000000003</v>
      </c>
    </row>
    <row r="74" spans="1:5" x14ac:dyDescent="0.35">
      <c r="A74" s="10">
        <v>41745</v>
      </c>
      <c r="B74">
        <v>50.034300000000002</v>
      </c>
      <c r="C74">
        <v>50.034300000000002</v>
      </c>
      <c r="D74">
        <v>50.034300000000002</v>
      </c>
      <c r="E74">
        <v>50.034300000000002</v>
      </c>
    </row>
    <row r="75" spans="1:5" x14ac:dyDescent="0.35">
      <c r="A75" s="10">
        <v>41746</v>
      </c>
      <c r="B75">
        <v>49.985300000000002</v>
      </c>
      <c r="C75">
        <v>49.985300000000002</v>
      </c>
      <c r="D75">
        <v>49.985300000000002</v>
      </c>
      <c r="E75">
        <v>49.985300000000002</v>
      </c>
    </row>
    <row r="76" spans="1:5" x14ac:dyDescent="0.35">
      <c r="A76" s="10">
        <v>41751</v>
      </c>
      <c r="B76">
        <v>50.122500000000002</v>
      </c>
      <c r="C76">
        <v>50.122500000000002</v>
      </c>
      <c r="D76">
        <v>50.122500000000002</v>
      </c>
      <c r="E76">
        <v>50.122500000000002</v>
      </c>
    </row>
    <row r="77" spans="1:5" x14ac:dyDescent="0.35">
      <c r="A77" s="10">
        <v>41752</v>
      </c>
      <c r="B77">
        <v>50.171500000000002</v>
      </c>
      <c r="C77">
        <v>50.171500000000002</v>
      </c>
      <c r="D77">
        <v>50.171500000000002</v>
      </c>
      <c r="E77">
        <v>50.171500000000002</v>
      </c>
    </row>
    <row r="78" spans="1:5" x14ac:dyDescent="0.35">
      <c r="A78" s="10">
        <v>41753</v>
      </c>
      <c r="B78">
        <v>50.289200000000001</v>
      </c>
      <c r="C78">
        <v>50.289200000000001</v>
      </c>
      <c r="D78">
        <v>50.289200000000001</v>
      </c>
      <c r="E78">
        <v>50.289200000000001</v>
      </c>
    </row>
    <row r="79" spans="1:5" x14ac:dyDescent="0.35">
      <c r="A79" s="10">
        <v>41754</v>
      </c>
      <c r="B79">
        <v>50.249899999999997</v>
      </c>
      <c r="C79">
        <v>50.249899999999997</v>
      </c>
      <c r="D79">
        <v>50.249899999999997</v>
      </c>
      <c r="E79">
        <v>50.249899999999997</v>
      </c>
    </row>
    <row r="80" spans="1:5" x14ac:dyDescent="0.35">
      <c r="A80" s="10">
        <v>41757</v>
      </c>
      <c r="B80">
        <v>50.269500000000001</v>
      </c>
      <c r="C80">
        <v>50.269500000000001</v>
      </c>
      <c r="D80">
        <v>50.269500000000001</v>
      </c>
      <c r="E80">
        <v>50.269500000000001</v>
      </c>
    </row>
    <row r="81" spans="1:5" x14ac:dyDescent="0.35">
      <c r="A81" s="10">
        <v>41758</v>
      </c>
      <c r="B81">
        <v>50.200899999999997</v>
      </c>
      <c r="C81">
        <v>50.200899999999997</v>
      </c>
      <c r="D81">
        <v>50.200899999999997</v>
      </c>
      <c r="E81">
        <v>50.200899999999997</v>
      </c>
    </row>
    <row r="82" spans="1:5" x14ac:dyDescent="0.35">
      <c r="A82" s="10">
        <v>41759</v>
      </c>
      <c r="B82">
        <v>50.220500000000001</v>
      </c>
      <c r="C82">
        <v>50.220500000000001</v>
      </c>
      <c r="D82">
        <v>50.220500000000001</v>
      </c>
      <c r="E82">
        <v>50.220500000000001</v>
      </c>
    </row>
    <row r="83" spans="1:5" x14ac:dyDescent="0.35">
      <c r="A83" s="10">
        <v>41761</v>
      </c>
      <c r="B83">
        <v>50.318600000000004</v>
      </c>
      <c r="C83">
        <v>50.318600000000004</v>
      </c>
      <c r="D83">
        <v>50.318600000000004</v>
      </c>
      <c r="E83">
        <v>50.318600000000004</v>
      </c>
    </row>
    <row r="84" spans="1:5" x14ac:dyDescent="0.35">
      <c r="A84" s="10">
        <v>41764</v>
      </c>
      <c r="B84">
        <v>50.338200000000001</v>
      </c>
      <c r="C84">
        <v>50.338200000000001</v>
      </c>
      <c r="D84">
        <v>50.338200000000001</v>
      </c>
      <c r="E84">
        <v>50.338200000000001</v>
      </c>
    </row>
    <row r="85" spans="1:5" x14ac:dyDescent="0.35">
      <c r="A85" s="10">
        <v>41765</v>
      </c>
      <c r="B85">
        <v>50.338200000000001</v>
      </c>
      <c r="C85">
        <v>50.338200000000001</v>
      </c>
      <c r="D85">
        <v>50.338200000000001</v>
      </c>
      <c r="E85">
        <v>50.338200000000001</v>
      </c>
    </row>
    <row r="86" spans="1:5" x14ac:dyDescent="0.35">
      <c r="A86" s="10">
        <v>41766</v>
      </c>
      <c r="B86">
        <v>50.338200000000001</v>
      </c>
      <c r="C86">
        <v>50.338200000000001</v>
      </c>
      <c r="D86">
        <v>50.338200000000001</v>
      </c>
      <c r="E86">
        <v>50.338200000000001</v>
      </c>
    </row>
    <row r="87" spans="1:5" x14ac:dyDescent="0.35">
      <c r="A87" s="10">
        <v>41767</v>
      </c>
      <c r="B87">
        <v>50.298999999999999</v>
      </c>
      <c r="C87">
        <v>50.298999999999999</v>
      </c>
      <c r="D87">
        <v>50.298999999999999</v>
      </c>
      <c r="E87">
        <v>50.298999999999999</v>
      </c>
    </row>
    <row r="88" spans="1:5" x14ac:dyDescent="0.35">
      <c r="A88" s="10">
        <v>41768</v>
      </c>
      <c r="B88">
        <v>50.328400000000002</v>
      </c>
      <c r="C88">
        <v>50.328400000000002</v>
      </c>
      <c r="D88">
        <v>50.328400000000002</v>
      </c>
      <c r="E88">
        <v>50.328400000000002</v>
      </c>
    </row>
    <row r="89" spans="1:5" x14ac:dyDescent="0.35">
      <c r="A89" s="10">
        <v>41771</v>
      </c>
      <c r="B89">
        <v>50.416600000000003</v>
      </c>
      <c r="C89">
        <v>50.416600000000003</v>
      </c>
      <c r="D89">
        <v>50.416600000000003</v>
      </c>
      <c r="E89">
        <v>50.416600000000003</v>
      </c>
    </row>
    <row r="90" spans="1:5" x14ac:dyDescent="0.35">
      <c r="A90" s="10">
        <v>41772</v>
      </c>
      <c r="B90">
        <v>50.455800000000004</v>
      </c>
      <c r="C90">
        <v>50.455800000000004</v>
      </c>
      <c r="D90">
        <v>50.455800000000004</v>
      </c>
      <c r="E90">
        <v>50.455800000000004</v>
      </c>
    </row>
    <row r="91" spans="1:5" x14ac:dyDescent="0.35">
      <c r="A91" s="10">
        <v>41773</v>
      </c>
      <c r="B91">
        <v>50.543999999999997</v>
      </c>
      <c r="C91">
        <v>50.543999999999997</v>
      </c>
      <c r="D91">
        <v>50.543999999999997</v>
      </c>
      <c r="E91">
        <v>50.543999999999997</v>
      </c>
    </row>
    <row r="92" spans="1:5" x14ac:dyDescent="0.35">
      <c r="A92" s="10">
        <v>41774</v>
      </c>
      <c r="B92">
        <v>50.602800000000002</v>
      </c>
      <c r="C92">
        <v>50.602800000000002</v>
      </c>
      <c r="D92">
        <v>50.602800000000002</v>
      </c>
      <c r="E92">
        <v>50.602800000000002</v>
      </c>
    </row>
    <row r="93" spans="1:5" x14ac:dyDescent="0.35">
      <c r="A93" s="10">
        <v>41775</v>
      </c>
      <c r="B93">
        <v>50.593000000000004</v>
      </c>
      <c r="C93">
        <v>50.593000000000004</v>
      </c>
      <c r="D93">
        <v>50.593000000000004</v>
      </c>
      <c r="E93">
        <v>50.593000000000004</v>
      </c>
    </row>
    <row r="94" spans="1:5" x14ac:dyDescent="0.35">
      <c r="A94" s="10">
        <v>41778</v>
      </c>
      <c r="B94">
        <v>50.504800000000003</v>
      </c>
      <c r="C94">
        <v>50.504800000000003</v>
      </c>
      <c r="D94">
        <v>50.504800000000003</v>
      </c>
      <c r="E94">
        <v>50.504800000000003</v>
      </c>
    </row>
    <row r="95" spans="1:5" x14ac:dyDescent="0.35">
      <c r="A95" s="10">
        <v>41779</v>
      </c>
      <c r="B95">
        <v>50.494999999999997</v>
      </c>
      <c r="C95">
        <v>50.494999999999997</v>
      </c>
      <c r="D95">
        <v>50.494999999999997</v>
      </c>
      <c r="E95">
        <v>50.494999999999997</v>
      </c>
    </row>
    <row r="96" spans="1:5" x14ac:dyDescent="0.35">
      <c r="A96" s="10">
        <v>41780</v>
      </c>
      <c r="B96">
        <v>50.504800000000003</v>
      </c>
      <c r="C96">
        <v>50.504800000000003</v>
      </c>
      <c r="D96">
        <v>50.504800000000003</v>
      </c>
      <c r="E96">
        <v>50.504800000000003</v>
      </c>
    </row>
    <row r="97" spans="1:5" x14ac:dyDescent="0.35">
      <c r="A97" s="10">
        <v>41781</v>
      </c>
      <c r="B97">
        <v>50.4754</v>
      </c>
      <c r="C97">
        <v>50.4754</v>
      </c>
      <c r="D97">
        <v>50.4754</v>
      </c>
      <c r="E97">
        <v>50.4754</v>
      </c>
    </row>
    <row r="98" spans="1:5" x14ac:dyDescent="0.35">
      <c r="A98" s="10">
        <v>41785</v>
      </c>
      <c r="B98">
        <v>50.593000000000004</v>
      </c>
      <c r="C98">
        <v>50.593000000000004</v>
      </c>
      <c r="D98">
        <v>50.593000000000004</v>
      </c>
      <c r="E98">
        <v>50.593000000000004</v>
      </c>
    </row>
    <row r="99" spans="1:5" x14ac:dyDescent="0.35">
      <c r="A99" s="10">
        <v>41786</v>
      </c>
      <c r="B99">
        <v>50.642099999999999</v>
      </c>
      <c r="C99">
        <v>50.642099999999999</v>
      </c>
      <c r="D99">
        <v>50.642099999999999</v>
      </c>
      <c r="E99">
        <v>50.642099999999999</v>
      </c>
    </row>
    <row r="100" spans="1:5" x14ac:dyDescent="0.35">
      <c r="A100" s="10">
        <v>41787</v>
      </c>
      <c r="B100">
        <v>50.700899999999997</v>
      </c>
      <c r="C100">
        <v>50.700899999999997</v>
      </c>
      <c r="D100">
        <v>50.700899999999997</v>
      </c>
      <c r="E100">
        <v>50.700899999999997</v>
      </c>
    </row>
    <row r="101" spans="1:5" x14ac:dyDescent="0.35">
      <c r="A101" s="10">
        <v>41789</v>
      </c>
      <c r="B101">
        <v>50.700899999999997</v>
      </c>
      <c r="C101">
        <v>50.700899999999997</v>
      </c>
      <c r="D101">
        <v>50.700899999999997</v>
      </c>
      <c r="E101">
        <v>50.700899999999997</v>
      </c>
    </row>
    <row r="102" spans="1:5" x14ac:dyDescent="0.35">
      <c r="A102" s="10">
        <v>41792</v>
      </c>
      <c r="B102">
        <v>50.7303</v>
      </c>
      <c r="C102">
        <v>50.7303</v>
      </c>
      <c r="D102">
        <v>50.7303</v>
      </c>
      <c r="E102">
        <v>50.7303</v>
      </c>
    </row>
    <row r="103" spans="1:5" x14ac:dyDescent="0.35">
      <c r="A103" s="10">
        <v>41793</v>
      </c>
      <c r="B103">
        <v>50.759700000000002</v>
      </c>
      <c r="C103">
        <v>50.759700000000002</v>
      </c>
      <c r="D103">
        <v>50.759700000000002</v>
      </c>
      <c r="E103">
        <v>50.759700000000002</v>
      </c>
    </row>
    <row r="104" spans="1:5" x14ac:dyDescent="0.35">
      <c r="A104" s="10">
        <v>41794</v>
      </c>
      <c r="B104">
        <v>50.789099999999998</v>
      </c>
      <c r="C104">
        <v>50.789099999999998</v>
      </c>
      <c r="D104">
        <v>50.789099999999998</v>
      </c>
      <c r="E104">
        <v>50.789099999999998</v>
      </c>
    </row>
    <row r="105" spans="1:5" x14ac:dyDescent="0.35">
      <c r="A105" s="10">
        <v>41795</v>
      </c>
      <c r="B105">
        <v>50.740099999999998</v>
      </c>
      <c r="C105">
        <v>50.740099999999998</v>
      </c>
      <c r="D105">
        <v>50.740099999999998</v>
      </c>
      <c r="E105">
        <v>50.740099999999998</v>
      </c>
    </row>
    <row r="106" spans="1:5" x14ac:dyDescent="0.35">
      <c r="A106" s="10">
        <v>41796</v>
      </c>
      <c r="B106">
        <v>50.759700000000002</v>
      </c>
      <c r="C106">
        <v>50.759700000000002</v>
      </c>
      <c r="D106">
        <v>50.759700000000002</v>
      </c>
      <c r="E106">
        <v>50.759700000000002</v>
      </c>
    </row>
    <row r="107" spans="1:5" x14ac:dyDescent="0.35">
      <c r="A107" s="10">
        <v>41800</v>
      </c>
      <c r="B107">
        <v>50.838099999999997</v>
      </c>
      <c r="C107">
        <v>50.838099999999997</v>
      </c>
      <c r="D107">
        <v>50.838099999999997</v>
      </c>
      <c r="E107">
        <v>50.838099999999997</v>
      </c>
    </row>
    <row r="108" spans="1:5" x14ac:dyDescent="0.35">
      <c r="A108" s="10">
        <v>41801</v>
      </c>
      <c r="B108">
        <v>50.916499999999999</v>
      </c>
      <c r="C108">
        <v>50.916499999999999</v>
      </c>
      <c r="D108">
        <v>50.916499999999999</v>
      </c>
      <c r="E108">
        <v>50.916499999999999</v>
      </c>
    </row>
    <row r="109" spans="1:5" x14ac:dyDescent="0.35">
      <c r="A109" s="10">
        <v>41802</v>
      </c>
      <c r="B109">
        <v>50.985199999999999</v>
      </c>
      <c r="C109">
        <v>50.985199999999999</v>
      </c>
      <c r="D109">
        <v>50.985199999999999</v>
      </c>
      <c r="E109">
        <v>50.985199999999999</v>
      </c>
    </row>
    <row r="110" spans="1:5" x14ac:dyDescent="0.35">
      <c r="A110" s="10">
        <v>41803</v>
      </c>
      <c r="B110">
        <v>50.936100000000003</v>
      </c>
      <c r="C110">
        <v>50.936100000000003</v>
      </c>
      <c r="D110">
        <v>50.936100000000003</v>
      </c>
      <c r="E110">
        <v>50.936100000000003</v>
      </c>
    </row>
    <row r="111" spans="1:5" x14ac:dyDescent="0.35">
      <c r="A111" s="10">
        <v>41806</v>
      </c>
      <c r="B111">
        <v>50.906700000000001</v>
      </c>
      <c r="C111">
        <v>50.906700000000001</v>
      </c>
      <c r="D111">
        <v>50.906700000000001</v>
      </c>
      <c r="E111">
        <v>50.906700000000001</v>
      </c>
    </row>
    <row r="112" spans="1:5" x14ac:dyDescent="0.35">
      <c r="A112" s="10">
        <v>41807</v>
      </c>
      <c r="B112">
        <v>50.887099999999997</v>
      </c>
      <c r="C112">
        <v>50.887099999999997</v>
      </c>
      <c r="D112">
        <v>50.887099999999997</v>
      </c>
      <c r="E112">
        <v>50.887099999999997</v>
      </c>
    </row>
    <row r="113" spans="1:5" x14ac:dyDescent="0.35">
      <c r="A113" s="10">
        <v>41808</v>
      </c>
      <c r="B113">
        <v>50.838099999999997</v>
      </c>
      <c r="C113">
        <v>50.838099999999997</v>
      </c>
      <c r="D113">
        <v>50.838099999999997</v>
      </c>
      <c r="E113">
        <v>50.838099999999997</v>
      </c>
    </row>
    <row r="114" spans="1:5" x14ac:dyDescent="0.35">
      <c r="A114" s="10">
        <v>41810</v>
      </c>
      <c r="B114">
        <v>50.857700000000001</v>
      </c>
      <c r="C114">
        <v>50.857700000000001</v>
      </c>
      <c r="D114">
        <v>50.857700000000001</v>
      </c>
      <c r="E114">
        <v>50.857700000000001</v>
      </c>
    </row>
    <row r="115" spans="1:5" x14ac:dyDescent="0.35">
      <c r="A115" s="10">
        <v>41813</v>
      </c>
      <c r="B115">
        <v>50.926299999999998</v>
      </c>
      <c r="C115">
        <v>50.926299999999998</v>
      </c>
      <c r="D115">
        <v>50.926299999999998</v>
      </c>
      <c r="E115">
        <v>50.926299999999998</v>
      </c>
    </row>
    <row r="116" spans="1:5" x14ac:dyDescent="0.35">
      <c r="A116" s="10">
        <v>41814</v>
      </c>
      <c r="B116">
        <v>50.877299999999998</v>
      </c>
      <c r="C116">
        <v>50.877299999999998</v>
      </c>
      <c r="D116">
        <v>50.877299999999998</v>
      </c>
      <c r="E116">
        <v>50.877299999999998</v>
      </c>
    </row>
    <row r="117" spans="1:5" x14ac:dyDescent="0.35">
      <c r="A117" s="10">
        <v>41815</v>
      </c>
      <c r="B117">
        <v>50.838099999999997</v>
      </c>
      <c r="C117">
        <v>50.838099999999997</v>
      </c>
      <c r="D117">
        <v>50.838099999999997</v>
      </c>
      <c r="E117">
        <v>50.838099999999997</v>
      </c>
    </row>
    <row r="118" spans="1:5" x14ac:dyDescent="0.35">
      <c r="A118" s="10">
        <v>41816</v>
      </c>
      <c r="B118">
        <v>50.847900000000003</v>
      </c>
      <c r="C118">
        <v>50.847900000000003</v>
      </c>
      <c r="D118">
        <v>50.847900000000003</v>
      </c>
      <c r="E118">
        <v>50.847900000000003</v>
      </c>
    </row>
    <row r="119" spans="1:5" x14ac:dyDescent="0.35">
      <c r="A119" s="10">
        <v>41817</v>
      </c>
      <c r="B119">
        <v>50.789099999999998</v>
      </c>
      <c r="C119">
        <v>50.789099999999998</v>
      </c>
      <c r="D119">
        <v>50.789099999999998</v>
      </c>
      <c r="E119">
        <v>50.789099999999998</v>
      </c>
    </row>
    <row r="120" spans="1:5" x14ac:dyDescent="0.35">
      <c r="A120" s="10">
        <v>41820</v>
      </c>
      <c r="B120">
        <v>50.789099999999998</v>
      </c>
      <c r="C120">
        <v>50.789099999999998</v>
      </c>
      <c r="D120">
        <v>50.789099999999998</v>
      </c>
      <c r="E120">
        <v>50.789099999999998</v>
      </c>
    </row>
    <row r="121" spans="1:5" x14ac:dyDescent="0.35">
      <c r="A121" s="10">
        <v>41821</v>
      </c>
      <c r="B121">
        <v>50.769500000000001</v>
      </c>
      <c r="C121">
        <v>50.769500000000001</v>
      </c>
      <c r="D121">
        <v>50.769500000000001</v>
      </c>
      <c r="E121">
        <v>50.769500000000001</v>
      </c>
    </row>
    <row r="122" spans="1:5" x14ac:dyDescent="0.35">
      <c r="A122" s="10">
        <v>41822</v>
      </c>
      <c r="B122">
        <v>50.769500000000001</v>
      </c>
      <c r="C122">
        <v>50.769500000000001</v>
      </c>
      <c r="D122">
        <v>50.769500000000001</v>
      </c>
      <c r="E122">
        <v>50.769500000000001</v>
      </c>
    </row>
    <row r="123" spans="1:5" x14ac:dyDescent="0.35">
      <c r="A123" s="10">
        <v>41823</v>
      </c>
      <c r="B123">
        <v>50.857700000000001</v>
      </c>
      <c r="C123">
        <v>50.857700000000001</v>
      </c>
      <c r="D123">
        <v>50.857700000000001</v>
      </c>
      <c r="E123">
        <v>50.857700000000001</v>
      </c>
    </row>
    <row r="124" spans="1:5" x14ac:dyDescent="0.35">
      <c r="A124" s="10">
        <v>41824</v>
      </c>
      <c r="B124">
        <v>50.887099999999997</v>
      </c>
      <c r="C124">
        <v>50.887099999999997</v>
      </c>
      <c r="D124">
        <v>50.887099999999997</v>
      </c>
      <c r="E124">
        <v>50.887099999999997</v>
      </c>
    </row>
    <row r="125" spans="1:5" x14ac:dyDescent="0.35">
      <c r="A125" s="10">
        <v>41827</v>
      </c>
      <c r="B125">
        <v>50.965600000000002</v>
      </c>
      <c r="C125">
        <v>50.965600000000002</v>
      </c>
      <c r="D125">
        <v>50.965600000000002</v>
      </c>
      <c r="E125">
        <v>50.965600000000002</v>
      </c>
    </row>
    <row r="126" spans="1:5" x14ac:dyDescent="0.35">
      <c r="A126" s="10">
        <v>41828</v>
      </c>
      <c r="B126">
        <v>50.945900000000002</v>
      </c>
      <c r="C126">
        <v>50.945900000000002</v>
      </c>
      <c r="D126">
        <v>50.945900000000002</v>
      </c>
      <c r="E126">
        <v>50.945900000000002</v>
      </c>
    </row>
    <row r="127" spans="1:5" x14ac:dyDescent="0.35">
      <c r="A127" s="10">
        <v>41829</v>
      </c>
      <c r="B127">
        <v>50.8675</v>
      </c>
      <c r="C127">
        <v>50.8675</v>
      </c>
      <c r="D127">
        <v>50.8675</v>
      </c>
      <c r="E127">
        <v>50.8675</v>
      </c>
    </row>
    <row r="128" spans="1:5" x14ac:dyDescent="0.35">
      <c r="A128" s="10">
        <v>41830</v>
      </c>
      <c r="B128">
        <v>50.7303</v>
      </c>
      <c r="C128">
        <v>50.7303</v>
      </c>
      <c r="D128">
        <v>50.7303</v>
      </c>
      <c r="E128">
        <v>50.7303</v>
      </c>
    </row>
    <row r="129" spans="1:5" x14ac:dyDescent="0.35">
      <c r="A129" s="10">
        <v>41831</v>
      </c>
      <c r="B129">
        <v>50.710700000000003</v>
      </c>
      <c r="C129">
        <v>50.710700000000003</v>
      </c>
      <c r="D129">
        <v>50.710700000000003</v>
      </c>
      <c r="E129">
        <v>50.710700000000003</v>
      </c>
    </row>
    <row r="130" spans="1:5" x14ac:dyDescent="0.35">
      <c r="A130" s="10">
        <v>41834</v>
      </c>
      <c r="B130">
        <v>50.632300000000001</v>
      </c>
      <c r="C130">
        <v>50.632300000000001</v>
      </c>
      <c r="D130">
        <v>50.632300000000001</v>
      </c>
      <c r="E130">
        <v>50.632300000000001</v>
      </c>
    </row>
    <row r="131" spans="1:5" x14ac:dyDescent="0.35">
      <c r="A131" s="10">
        <v>41835</v>
      </c>
      <c r="B131">
        <v>50.651899999999998</v>
      </c>
      <c r="C131">
        <v>50.651899999999998</v>
      </c>
      <c r="D131">
        <v>50.651899999999998</v>
      </c>
      <c r="E131">
        <v>50.651899999999998</v>
      </c>
    </row>
    <row r="132" spans="1:5" x14ac:dyDescent="0.35">
      <c r="A132" s="10">
        <v>41836</v>
      </c>
      <c r="B132">
        <v>50.710700000000003</v>
      </c>
      <c r="C132">
        <v>50.710700000000003</v>
      </c>
      <c r="D132">
        <v>50.710700000000003</v>
      </c>
      <c r="E132">
        <v>50.710700000000003</v>
      </c>
    </row>
    <row r="133" spans="1:5" x14ac:dyDescent="0.35">
      <c r="A133" s="10">
        <v>41837</v>
      </c>
      <c r="B133">
        <v>50.720500000000001</v>
      </c>
      <c r="C133">
        <v>50.720500000000001</v>
      </c>
      <c r="D133">
        <v>50.720500000000001</v>
      </c>
      <c r="E133">
        <v>50.720500000000001</v>
      </c>
    </row>
    <row r="134" spans="1:5" x14ac:dyDescent="0.35">
      <c r="A134" s="10">
        <v>41838</v>
      </c>
      <c r="B134">
        <v>50.838099999999997</v>
      </c>
      <c r="C134">
        <v>50.838099999999997</v>
      </c>
      <c r="D134">
        <v>50.838099999999997</v>
      </c>
      <c r="E134">
        <v>50.838099999999997</v>
      </c>
    </row>
    <row r="135" spans="1:5" x14ac:dyDescent="0.35">
      <c r="A135" s="10">
        <v>41841</v>
      </c>
      <c r="B135">
        <v>50.7303</v>
      </c>
      <c r="C135">
        <v>50.7303</v>
      </c>
      <c r="D135">
        <v>50.7303</v>
      </c>
      <c r="E135">
        <v>50.7303</v>
      </c>
    </row>
    <row r="136" spans="1:5" x14ac:dyDescent="0.35">
      <c r="A136" s="10">
        <v>41842</v>
      </c>
      <c r="B136">
        <v>50.749899999999997</v>
      </c>
      <c r="C136">
        <v>50.749899999999997</v>
      </c>
      <c r="D136">
        <v>50.749899999999997</v>
      </c>
      <c r="E136">
        <v>50.749899999999997</v>
      </c>
    </row>
    <row r="137" spans="1:5" x14ac:dyDescent="0.35">
      <c r="A137" s="10">
        <v>41843</v>
      </c>
      <c r="B137">
        <v>50.710700000000003</v>
      </c>
      <c r="C137">
        <v>50.710700000000003</v>
      </c>
      <c r="D137">
        <v>50.710700000000003</v>
      </c>
      <c r="E137">
        <v>50.710700000000003</v>
      </c>
    </row>
    <row r="138" spans="1:5" x14ac:dyDescent="0.35">
      <c r="A138" s="10">
        <v>41844</v>
      </c>
      <c r="B138">
        <v>50.838099999999997</v>
      </c>
      <c r="C138">
        <v>50.838099999999997</v>
      </c>
      <c r="D138">
        <v>50.838099999999997</v>
      </c>
      <c r="E138">
        <v>50.838099999999997</v>
      </c>
    </row>
    <row r="139" spans="1:5" x14ac:dyDescent="0.35">
      <c r="A139" s="10">
        <v>41845</v>
      </c>
      <c r="B139">
        <v>50.8675</v>
      </c>
      <c r="C139">
        <v>50.8675</v>
      </c>
      <c r="D139">
        <v>50.8675</v>
      </c>
      <c r="E139">
        <v>50.8675</v>
      </c>
    </row>
    <row r="140" spans="1:5" x14ac:dyDescent="0.35">
      <c r="A140" s="10">
        <v>41849</v>
      </c>
      <c r="B140">
        <v>50.798900000000003</v>
      </c>
      <c r="C140">
        <v>50.798900000000003</v>
      </c>
      <c r="D140">
        <v>50.798900000000003</v>
      </c>
      <c r="E140">
        <v>50.798900000000003</v>
      </c>
    </row>
    <row r="141" spans="1:5" x14ac:dyDescent="0.35">
      <c r="A141" s="10">
        <v>41850</v>
      </c>
      <c r="B141">
        <v>50.798900000000003</v>
      </c>
      <c r="C141">
        <v>50.798900000000003</v>
      </c>
      <c r="D141">
        <v>50.798900000000003</v>
      </c>
      <c r="E141">
        <v>50.798900000000003</v>
      </c>
    </row>
    <row r="142" spans="1:5" x14ac:dyDescent="0.35">
      <c r="A142" s="10">
        <v>41851</v>
      </c>
      <c r="B142">
        <v>50.828299999999999</v>
      </c>
      <c r="C142">
        <v>50.828299999999999</v>
      </c>
      <c r="D142">
        <v>50.828299999999999</v>
      </c>
      <c r="E142">
        <v>50.828299999999999</v>
      </c>
    </row>
    <row r="143" spans="1:5" x14ac:dyDescent="0.35">
      <c r="A143" s="10">
        <v>41852</v>
      </c>
      <c r="B143">
        <v>50.749899999999997</v>
      </c>
      <c r="C143">
        <v>50.749899999999997</v>
      </c>
      <c r="D143">
        <v>50.749899999999997</v>
      </c>
      <c r="E143">
        <v>50.749899999999997</v>
      </c>
    </row>
    <row r="144" spans="1:5" x14ac:dyDescent="0.35">
      <c r="A144" s="10">
        <v>41855</v>
      </c>
      <c r="B144">
        <v>50.573399999999999</v>
      </c>
      <c r="C144">
        <v>50.573399999999999</v>
      </c>
      <c r="D144">
        <v>50.573399999999999</v>
      </c>
      <c r="E144">
        <v>50.573399999999999</v>
      </c>
    </row>
    <row r="145" spans="1:5" x14ac:dyDescent="0.35">
      <c r="A145" s="10">
        <v>41856</v>
      </c>
      <c r="B145">
        <v>50.494999999999997</v>
      </c>
      <c r="C145">
        <v>50.494999999999997</v>
      </c>
      <c r="D145">
        <v>50.494999999999997</v>
      </c>
      <c r="E145">
        <v>50.494999999999997</v>
      </c>
    </row>
    <row r="146" spans="1:5" x14ac:dyDescent="0.35">
      <c r="A146" s="10">
        <v>41857</v>
      </c>
      <c r="B146">
        <v>50.494999999999997</v>
      </c>
      <c r="C146">
        <v>50.494999999999997</v>
      </c>
      <c r="D146">
        <v>50.494999999999997</v>
      </c>
      <c r="E146">
        <v>50.494999999999997</v>
      </c>
    </row>
    <row r="147" spans="1:5" x14ac:dyDescent="0.35">
      <c r="A147" s="10">
        <v>41858</v>
      </c>
      <c r="B147">
        <v>50.445999999999998</v>
      </c>
      <c r="C147">
        <v>50.445999999999998</v>
      </c>
      <c r="D147">
        <v>50.445999999999998</v>
      </c>
      <c r="E147">
        <v>50.445999999999998</v>
      </c>
    </row>
    <row r="148" spans="1:5" x14ac:dyDescent="0.35">
      <c r="A148" s="10">
        <v>41859</v>
      </c>
      <c r="B148">
        <v>50.3872</v>
      </c>
      <c r="C148">
        <v>50.3872</v>
      </c>
      <c r="D148">
        <v>50.3872</v>
      </c>
      <c r="E148">
        <v>50.3872</v>
      </c>
    </row>
    <row r="149" spans="1:5" x14ac:dyDescent="0.35">
      <c r="A149" s="10">
        <v>41863</v>
      </c>
      <c r="B149">
        <v>50.289200000000001</v>
      </c>
      <c r="C149">
        <v>50.289200000000001</v>
      </c>
      <c r="D149">
        <v>50.289200000000001</v>
      </c>
      <c r="E149">
        <v>50.289200000000001</v>
      </c>
    </row>
    <row r="150" spans="1:5" x14ac:dyDescent="0.35">
      <c r="A150" s="10">
        <v>41864</v>
      </c>
      <c r="B150">
        <v>50.416600000000003</v>
      </c>
      <c r="C150">
        <v>50.416600000000003</v>
      </c>
      <c r="D150">
        <v>50.416600000000003</v>
      </c>
      <c r="E150">
        <v>50.416600000000003</v>
      </c>
    </row>
    <row r="151" spans="1:5" x14ac:dyDescent="0.35">
      <c r="A151" s="10">
        <v>41865</v>
      </c>
      <c r="B151">
        <v>50.416600000000003</v>
      </c>
      <c r="C151">
        <v>50.416600000000003</v>
      </c>
      <c r="D151">
        <v>50.416600000000003</v>
      </c>
      <c r="E151">
        <v>50.416600000000003</v>
      </c>
    </row>
    <row r="152" spans="1:5" x14ac:dyDescent="0.35">
      <c r="A152" s="10">
        <v>41866</v>
      </c>
      <c r="B152">
        <v>50.4754</v>
      </c>
      <c r="C152">
        <v>50.4754</v>
      </c>
      <c r="D152">
        <v>50.4754</v>
      </c>
      <c r="E152">
        <v>50.4754</v>
      </c>
    </row>
    <row r="153" spans="1:5" x14ac:dyDescent="0.35">
      <c r="A153" s="10">
        <v>41869</v>
      </c>
      <c r="B153">
        <v>50.455800000000004</v>
      </c>
      <c r="C153">
        <v>50.455800000000004</v>
      </c>
      <c r="D153">
        <v>50.455800000000004</v>
      </c>
      <c r="E153">
        <v>50.455800000000004</v>
      </c>
    </row>
    <row r="154" spans="1:5" x14ac:dyDescent="0.35">
      <c r="A154" s="10">
        <v>41870</v>
      </c>
      <c r="B154">
        <v>50.494999999999997</v>
      </c>
      <c r="C154">
        <v>50.494999999999997</v>
      </c>
      <c r="D154">
        <v>50.494999999999997</v>
      </c>
      <c r="E154">
        <v>50.494999999999997</v>
      </c>
    </row>
    <row r="155" spans="1:5" x14ac:dyDescent="0.35">
      <c r="A155" s="10">
        <v>41871</v>
      </c>
      <c r="B155">
        <v>50.642099999999999</v>
      </c>
      <c r="C155">
        <v>50.642099999999999</v>
      </c>
      <c r="D155">
        <v>50.642099999999999</v>
      </c>
      <c r="E155">
        <v>50.642099999999999</v>
      </c>
    </row>
    <row r="156" spans="1:5" x14ac:dyDescent="0.35">
      <c r="A156" s="10">
        <v>41872</v>
      </c>
      <c r="B156">
        <v>50.740099999999998</v>
      </c>
      <c r="C156">
        <v>50.740099999999998</v>
      </c>
      <c r="D156">
        <v>50.740099999999998</v>
      </c>
      <c r="E156">
        <v>50.740099999999998</v>
      </c>
    </row>
    <row r="157" spans="1:5" x14ac:dyDescent="0.35">
      <c r="A157" s="10">
        <v>41873</v>
      </c>
      <c r="B157">
        <v>50.749899999999997</v>
      </c>
      <c r="C157">
        <v>50.749899999999997</v>
      </c>
      <c r="D157">
        <v>50.749899999999997</v>
      </c>
      <c r="E157">
        <v>50.749899999999997</v>
      </c>
    </row>
    <row r="158" spans="1:5" x14ac:dyDescent="0.35">
      <c r="A158" s="10">
        <v>41876</v>
      </c>
      <c r="B158">
        <v>50.8185</v>
      </c>
      <c r="C158">
        <v>50.8185</v>
      </c>
      <c r="D158">
        <v>50.8185</v>
      </c>
      <c r="E158">
        <v>50.8185</v>
      </c>
    </row>
    <row r="159" spans="1:5" x14ac:dyDescent="0.35">
      <c r="A159" s="10">
        <v>41877</v>
      </c>
      <c r="B159">
        <v>50.798900000000003</v>
      </c>
      <c r="C159">
        <v>50.798900000000003</v>
      </c>
      <c r="D159">
        <v>50.798900000000003</v>
      </c>
      <c r="E159">
        <v>50.798900000000003</v>
      </c>
    </row>
    <row r="160" spans="1:5" x14ac:dyDescent="0.35">
      <c r="A160" s="10">
        <v>41878</v>
      </c>
      <c r="B160">
        <v>50.896900000000002</v>
      </c>
      <c r="C160">
        <v>50.896900000000002</v>
      </c>
      <c r="D160">
        <v>50.896900000000002</v>
      </c>
      <c r="E160">
        <v>50.896900000000002</v>
      </c>
    </row>
    <row r="161" spans="1:5" x14ac:dyDescent="0.35">
      <c r="A161" s="10">
        <v>41879</v>
      </c>
      <c r="B161">
        <v>50.945900000000002</v>
      </c>
      <c r="C161">
        <v>50.945900000000002</v>
      </c>
      <c r="D161">
        <v>50.945900000000002</v>
      </c>
      <c r="E161">
        <v>50.945900000000002</v>
      </c>
    </row>
    <row r="162" spans="1:5" x14ac:dyDescent="0.35">
      <c r="A162" s="10">
        <v>41880</v>
      </c>
      <c r="B162">
        <v>50.965600000000002</v>
      </c>
      <c r="C162">
        <v>50.965600000000002</v>
      </c>
      <c r="D162">
        <v>50.965600000000002</v>
      </c>
      <c r="E162">
        <v>50.965600000000002</v>
      </c>
    </row>
    <row r="163" spans="1:5" x14ac:dyDescent="0.35">
      <c r="A163" s="10">
        <v>41883</v>
      </c>
      <c r="B163">
        <v>50.916499999999999</v>
      </c>
      <c r="C163">
        <v>50.916499999999999</v>
      </c>
      <c r="D163">
        <v>50.916499999999999</v>
      </c>
      <c r="E163">
        <v>50.916499999999999</v>
      </c>
    </row>
    <row r="164" spans="1:5" x14ac:dyDescent="0.35">
      <c r="A164" s="10">
        <v>41884</v>
      </c>
      <c r="B164">
        <v>50.955800000000004</v>
      </c>
      <c r="C164">
        <v>50.955800000000004</v>
      </c>
      <c r="D164">
        <v>50.955800000000004</v>
      </c>
      <c r="E164">
        <v>50.955800000000004</v>
      </c>
    </row>
    <row r="165" spans="1:5" x14ac:dyDescent="0.35">
      <c r="A165" s="10">
        <v>41885</v>
      </c>
      <c r="B165">
        <v>50.965600000000002</v>
      </c>
      <c r="C165">
        <v>50.965600000000002</v>
      </c>
      <c r="D165">
        <v>50.965600000000002</v>
      </c>
      <c r="E165">
        <v>50.965600000000002</v>
      </c>
    </row>
    <row r="166" spans="1:5" x14ac:dyDescent="0.35">
      <c r="A166" s="10">
        <v>41886</v>
      </c>
      <c r="B166">
        <v>50.965600000000002</v>
      </c>
      <c r="C166">
        <v>50.965600000000002</v>
      </c>
      <c r="D166">
        <v>50.965600000000002</v>
      </c>
      <c r="E166">
        <v>50.965600000000002</v>
      </c>
    </row>
    <row r="167" spans="1:5" x14ac:dyDescent="0.35">
      <c r="A167" s="10">
        <v>41887</v>
      </c>
      <c r="B167">
        <v>51.083199999999998</v>
      </c>
      <c r="C167">
        <v>51.083199999999998</v>
      </c>
      <c r="D167">
        <v>51.083199999999998</v>
      </c>
      <c r="E167">
        <v>51.083199999999998</v>
      </c>
    </row>
    <row r="168" spans="1:5" x14ac:dyDescent="0.35">
      <c r="A168" s="10">
        <v>41890</v>
      </c>
      <c r="B168">
        <v>51.181199999999997</v>
      </c>
      <c r="C168">
        <v>51.181199999999997</v>
      </c>
      <c r="D168">
        <v>51.181199999999997</v>
      </c>
      <c r="E168">
        <v>51.181199999999997</v>
      </c>
    </row>
    <row r="169" spans="1:5" x14ac:dyDescent="0.35">
      <c r="A169" s="10">
        <v>41891</v>
      </c>
      <c r="B169">
        <v>51.191000000000003</v>
      </c>
      <c r="C169">
        <v>51.191000000000003</v>
      </c>
      <c r="D169">
        <v>51.191000000000003</v>
      </c>
      <c r="E169">
        <v>51.191000000000003</v>
      </c>
    </row>
    <row r="170" spans="1:5" x14ac:dyDescent="0.35">
      <c r="A170" s="10">
        <v>41892</v>
      </c>
      <c r="B170">
        <v>51.142000000000003</v>
      </c>
      <c r="C170">
        <v>51.142000000000003</v>
      </c>
      <c r="D170">
        <v>51.142000000000003</v>
      </c>
      <c r="E170">
        <v>51.142000000000003</v>
      </c>
    </row>
    <row r="171" spans="1:5" x14ac:dyDescent="0.35">
      <c r="A171" s="10">
        <v>41893</v>
      </c>
      <c r="B171">
        <v>51.073399999999999</v>
      </c>
      <c r="C171">
        <v>51.073399999999999</v>
      </c>
      <c r="D171">
        <v>51.073399999999999</v>
      </c>
      <c r="E171">
        <v>51.073399999999999</v>
      </c>
    </row>
    <row r="172" spans="1:5" x14ac:dyDescent="0.35">
      <c r="A172" s="10">
        <v>41894</v>
      </c>
      <c r="B172">
        <v>51.034199999999998</v>
      </c>
      <c r="C172">
        <v>51.034199999999998</v>
      </c>
      <c r="D172">
        <v>51.034199999999998</v>
      </c>
      <c r="E172">
        <v>51.034199999999998</v>
      </c>
    </row>
    <row r="173" spans="1:5" x14ac:dyDescent="0.35">
      <c r="A173" s="10">
        <v>41897</v>
      </c>
      <c r="B173">
        <v>51.004800000000003</v>
      </c>
      <c r="C173">
        <v>51.004800000000003</v>
      </c>
      <c r="D173">
        <v>51.004800000000003</v>
      </c>
      <c r="E173">
        <v>51.004800000000003</v>
      </c>
    </row>
    <row r="174" spans="1:5" x14ac:dyDescent="0.35">
      <c r="A174" s="10">
        <v>41898</v>
      </c>
      <c r="B174">
        <v>50.926299999999998</v>
      </c>
      <c r="C174">
        <v>50.926299999999998</v>
      </c>
      <c r="D174">
        <v>50.926299999999998</v>
      </c>
      <c r="E174">
        <v>50.926299999999998</v>
      </c>
    </row>
    <row r="175" spans="1:5" x14ac:dyDescent="0.35">
      <c r="A175" s="10">
        <v>41899</v>
      </c>
      <c r="B175">
        <v>50.8675</v>
      </c>
      <c r="C175">
        <v>50.8675</v>
      </c>
      <c r="D175">
        <v>50.8675</v>
      </c>
      <c r="E175">
        <v>50.8675</v>
      </c>
    </row>
    <row r="176" spans="1:5" x14ac:dyDescent="0.35">
      <c r="A176" s="10">
        <v>41900</v>
      </c>
      <c r="B176">
        <v>50.8675</v>
      </c>
      <c r="C176">
        <v>50.8675</v>
      </c>
      <c r="D176">
        <v>50.8675</v>
      </c>
      <c r="E176">
        <v>50.8675</v>
      </c>
    </row>
    <row r="177" spans="1:5" x14ac:dyDescent="0.35">
      <c r="A177" s="10">
        <v>41901</v>
      </c>
      <c r="B177">
        <v>50.896900000000002</v>
      </c>
      <c r="C177">
        <v>50.896900000000002</v>
      </c>
      <c r="D177">
        <v>50.896900000000002</v>
      </c>
      <c r="E177">
        <v>50.896900000000002</v>
      </c>
    </row>
    <row r="178" spans="1:5" x14ac:dyDescent="0.35">
      <c r="A178" s="10">
        <v>41904</v>
      </c>
      <c r="B178">
        <v>50.965600000000002</v>
      </c>
      <c r="C178">
        <v>50.965600000000002</v>
      </c>
      <c r="D178">
        <v>50.965600000000002</v>
      </c>
      <c r="E178">
        <v>50.965600000000002</v>
      </c>
    </row>
    <row r="179" spans="1:5" x14ac:dyDescent="0.35">
      <c r="A179" s="10">
        <v>41905</v>
      </c>
      <c r="B179">
        <v>50.965600000000002</v>
      </c>
      <c r="C179">
        <v>50.965600000000002</v>
      </c>
      <c r="D179">
        <v>50.965600000000002</v>
      </c>
      <c r="E179">
        <v>50.965600000000002</v>
      </c>
    </row>
    <row r="180" spans="1:5" x14ac:dyDescent="0.35">
      <c r="A180" s="10">
        <v>41906</v>
      </c>
      <c r="B180">
        <v>50.887099999999997</v>
      </c>
      <c r="C180">
        <v>50.887099999999997</v>
      </c>
      <c r="D180">
        <v>50.887099999999997</v>
      </c>
      <c r="E180">
        <v>50.887099999999997</v>
      </c>
    </row>
    <row r="181" spans="1:5" x14ac:dyDescent="0.35">
      <c r="A181" s="10">
        <v>41907</v>
      </c>
      <c r="B181">
        <v>50.8185</v>
      </c>
      <c r="C181">
        <v>50.8185</v>
      </c>
      <c r="D181">
        <v>50.8185</v>
      </c>
      <c r="E181">
        <v>50.8185</v>
      </c>
    </row>
    <row r="182" spans="1:5" x14ac:dyDescent="0.35">
      <c r="A182" s="10">
        <v>41908</v>
      </c>
      <c r="B182">
        <v>50.8675</v>
      </c>
      <c r="C182">
        <v>50.8675</v>
      </c>
      <c r="D182">
        <v>50.8675</v>
      </c>
      <c r="E182">
        <v>50.8675</v>
      </c>
    </row>
    <row r="183" spans="1:5" x14ac:dyDescent="0.35">
      <c r="A183" s="10">
        <v>41911</v>
      </c>
      <c r="B183">
        <v>50.769500000000001</v>
      </c>
      <c r="C183">
        <v>50.769500000000001</v>
      </c>
      <c r="D183">
        <v>50.769500000000001</v>
      </c>
      <c r="E183">
        <v>50.769500000000001</v>
      </c>
    </row>
    <row r="184" spans="1:5" x14ac:dyDescent="0.35">
      <c r="A184" s="10">
        <v>41912</v>
      </c>
      <c r="B184">
        <v>50.769500000000001</v>
      </c>
      <c r="C184">
        <v>50.769500000000001</v>
      </c>
      <c r="D184">
        <v>50.769500000000001</v>
      </c>
      <c r="E184">
        <v>50.769500000000001</v>
      </c>
    </row>
    <row r="185" spans="1:5" x14ac:dyDescent="0.35">
      <c r="A185" s="10">
        <v>41913</v>
      </c>
      <c r="B185">
        <v>50.7303</v>
      </c>
      <c r="C185">
        <v>50.7303</v>
      </c>
      <c r="D185">
        <v>50.7303</v>
      </c>
      <c r="E185">
        <v>50.7303</v>
      </c>
    </row>
    <row r="186" spans="1:5" x14ac:dyDescent="0.35">
      <c r="A186" s="10">
        <v>41914</v>
      </c>
      <c r="B186">
        <v>50.759700000000002</v>
      </c>
      <c r="C186">
        <v>50.759700000000002</v>
      </c>
      <c r="D186">
        <v>50.759700000000002</v>
      </c>
      <c r="E186">
        <v>50.759700000000002</v>
      </c>
    </row>
    <row r="187" spans="1:5" x14ac:dyDescent="0.35">
      <c r="A187" s="10">
        <v>41918</v>
      </c>
      <c r="B187">
        <v>50.6126</v>
      </c>
      <c r="C187">
        <v>50.6126</v>
      </c>
      <c r="D187">
        <v>50.6126</v>
      </c>
      <c r="E187">
        <v>50.6126</v>
      </c>
    </row>
    <row r="188" spans="1:5" x14ac:dyDescent="0.35">
      <c r="A188" s="10">
        <v>41919</v>
      </c>
      <c r="B188">
        <v>50.642099999999999</v>
      </c>
      <c r="C188">
        <v>50.642099999999999</v>
      </c>
      <c r="D188">
        <v>50.642099999999999</v>
      </c>
      <c r="E188">
        <v>50.642099999999999</v>
      </c>
    </row>
    <row r="189" spans="1:5" x14ac:dyDescent="0.35">
      <c r="A189" s="10">
        <v>41920</v>
      </c>
      <c r="B189">
        <v>50.642099999999999</v>
      </c>
      <c r="C189">
        <v>50.642099999999999</v>
      </c>
      <c r="D189">
        <v>50.642099999999999</v>
      </c>
      <c r="E189">
        <v>50.642099999999999</v>
      </c>
    </row>
    <row r="190" spans="1:5" x14ac:dyDescent="0.35">
      <c r="A190" s="10">
        <v>41921</v>
      </c>
      <c r="B190">
        <v>50.514600000000002</v>
      </c>
      <c r="C190">
        <v>50.514600000000002</v>
      </c>
      <c r="D190">
        <v>50.514600000000002</v>
      </c>
      <c r="E190">
        <v>50.514600000000002</v>
      </c>
    </row>
    <row r="191" spans="1:5" x14ac:dyDescent="0.35">
      <c r="A191" s="10">
        <v>41922</v>
      </c>
      <c r="B191">
        <v>50.514600000000002</v>
      </c>
      <c r="C191">
        <v>50.514600000000002</v>
      </c>
      <c r="D191">
        <v>50.514600000000002</v>
      </c>
      <c r="E191">
        <v>50.514600000000002</v>
      </c>
    </row>
    <row r="192" spans="1:5" x14ac:dyDescent="0.35">
      <c r="A192" s="10">
        <v>41925</v>
      </c>
      <c r="B192">
        <v>50.436199999999999</v>
      </c>
      <c r="C192">
        <v>50.436199999999999</v>
      </c>
      <c r="D192">
        <v>50.436199999999999</v>
      </c>
      <c r="E192">
        <v>50.436199999999999</v>
      </c>
    </row>
    <row r="193" spans="1:5" x14ac:dyDescent="0.35">
      <c r="A193" s="10">
        <v>41926</v>
      </c>
      <c r="B193">
        <v>50.347999999999999</v>
      </c>
      <c r="C193">
        <v>50.347999999999999</v>
      </c>
      <c r="D193">
        <v>50.347999999999999</v>
      </c>
      <c r="E193">
        <v>50.347999999999999</v>
      </c>
    </row>
    <row r="194" spans="1:5" x14ac:dyDescent="0.35">
      <c r="A194" s="10">
        <v>41927</v>
      </c>
      <c r="B194">
        <v>50.328400000000002</v>
      </c>
      <c r="C194">
        <v>50.328400000000002</v>
      </c>
      <c r="D194">
        <v>50.328400000000002</v>
      </c>
      <c r="E194">
        <v>50.328400000000002</v>
      </c>
    </row>
    <row r="195" spans="1:5" x14ac:dyDescent="0.35">
      <c r="A195" s="10">
        <v>41928</v>
      </c>
      <c r="B195">
        <v>50.318600000000004</v>
      </c>
      <c r="C195">
        <v>50.318600000000004</v>
      </c>
      <c r="D195">
        <v>50.318600000000004</v>
      </c>
      <c r="E195">
        <v>50.318600000000004</v>
      </c>
    </row>
    <row r="196" spans="1:5" x14ac:dyDescent="0.35">
      <c r="A196" s="10">
        <v>41929</v>
      </c>
      <c r="B196">
        <v>50.210700000000003</v>
      </c>
      <c r="C196">
        <v>50.210700000000003</v>
      </c>
      <c r="D196">
        <v>50.210700000000003</v>
      </c>
      <c r="E196">
        <v>50.210700000000003</v>
      </c>
    </row>
    <row r="197" spans="1:5" x14ac:dyDescent="0.35">
      <c r="A197" s="10">
        <v>41932</v>
      </c>
      <c r="B197">
        <v>50.210700000000003</v>
      </c>
      <c r="C197">
        <v>50.210700000000003</v>
      </c>
      <c r="D197">
        <v>50.210700000000003</v>
      </c>
      <c r="E197">
        <v>50.210700000000003</v>
      </c>
    </row>
    <row r="198" spans="1:5" x14ac:dyDescent="0.35">
      <c r="A198" s="10">
        <v>41933</v>
      </c>
      <c r="B198">
        <v>50.279299999999999</v>
      </c>
      <c r="C198">
        <v>50.279299999999999</v>
      </c>
      <c r="D198">
        <v>50.279299999999999</v>
      </c>
      <c r="E198">
        <v>50.279299999999999</v>
      </c>
    </row>
    <row r="199" spans="1:5" x14ac:dyDescent="0.35">
      <c r="A199" s="10">
        <v>41934</v>
      </c>
      <c r="B199">
        <v>50.289200000000001</v>
      </c>
      <c r="C199">
        <v>50.289200000000001</v>
      </c>
      <c r="D199">
        <v>50.289200000000001</v>
      </c>
      <c r="E199">
        <v>50.289200000000001</v>
      </c>
    </row>
    <row r="200" spans="1:5" x14ac:dyDescent="0.35">
      <c r="A200" s="10">
        <v>41935</v>
      </c>
      <c r="B200">
        <v>50.357799999999997</v>
      </c>
      <c r="C200">
        <v>50.357799999999997</v>
      </c>
      <c r="D200">
        <v>50.357799999999997</v>
      </c>
      <c r="E200">
        <v>50.357799999999997</v>
      </c>
    </row>
    <row r="201" spans="1:5" x14ac:dyDescent="0.35">
      <c r="A201" s="10">
        <v>41936</v>
      </c>
      <c r="B201">
        <v>50.377400000000002</v>
      </c>
      <c r="C201">
        <v>50.377400000000002</v>
      </c>
      <c r="D201">
        <v>50.377400000000002</v>
      </c>
      <c r="E201">
        <v>50.377400000000002</v>
      </c>
    </row>
    <row r="202" spans="1:5" x14ac:dyDescent="0.35">
      <c r="A202" s="10">
        <v>41939</v>
      </c>
      <c r="B202">
        <v>50.3872</v>
      </c>
      <c r="C202">
        <v>50.3872</v>
      </c>
      <c r="D202">
        <v>50.3872</v>
      </c>
      <c r="E202">
        <v>50.3872</v>
      </c>
    </row>
    <row r="203" spans="1:5" x14ac:dyDescent="0.35">
      <c r="A203" s="10">
        <v>41940</v>
      </c>
      <c r="B203">
        <v>50.3872</v>
      </c>
      <c r="C203">
        <v>50.3872</v>
      </c>
      <c r="D203">
        <v>50.3872</v>
      </c>
      <c r="E203">
        <v>50.3872</v>
      </c>
    </row>
    <row r="204" spans="1:5" x14ac:dyDescent="0.35">
      <c r="A204" s="10">
        <v>41941</v>
      </c>
      <c r="B204">
        <v>50.377400000000002</v>
      </c>
      <c r="C204">
        <v>50.377400000000002</v>
      </c>
      <c r="D204">
        <v>50.377400000000002</v>
      </c>
      <c r="E204">
        <v>50.377400000000002</v>
      </c>
    </row>
    <row r="205" spans="1:5" x14ac:dyDescent="0.35">
      <c r="A205" s="10">
        <v>41942</v>
      </c>
      <c r="B205">
        <v>50.426400000000001</v>
      </c>
      <c r="C205">
        <v>50.426400000000001</v>
      </c>
      <c r="D205">
        <v>50.426400000000001</v>
      </c>
      <c r="E205">
        <v>50.426400000000001</v>
      </c>
    </row>
    <row r="206" spans="1:5" x14ac:dyDescent="0.35">
      <c r="A206" s="10">
        <v>41943</v>
      </c>
      <c r="B206">
        <v>50.416600000000003</v>
      </c>
      <c r="C206">
        <v>50.416600000000003</v>
      </c>
      <c r="D206">
        <v>50.416600000000003</v>
      </c>
      <c r="E206">
        <v>50.416600000000003</v>
      </c>
    </row>
    <row r="207" spans="1:5" x14ac:dyDescent="0.35">
      <c r="A207" s="10">
        <v>41946</v>
      </c>
      <c r="B207">
        <v>50.485199999999999</v>
      </c>
      <c r="C207">
        <v>50.485199999999999</v>
      </c>
      <c r="D207">
        <v>50.485199999999999</v>
      </c>
      <c r="E207">
        <v>50.485199999999999</v>
      </c>
    </row>
    <row r="208" spans="1:5" x14ac:dyDescent="0.35">
      <c r="A208" s="10">
        <v>41947</v>
      </c>
      <c r="B208">
        <v>50.553800000000003</v>
      </c>
      <c r="C208">
        <v>50.553800000000003</v>
      </c>
      <c r="D208">
        <v>50.553800000000003</v>
      </c>
      <c r="E208">
        <v>50.553800000000003</v>
      </c>
    </row>
    <row r="209" spans="1:5" x14ac:dyDescent="0.35">
      <c r="A209" s="10">
        <v>41948</v>
      </c>
      <c r="B209">
        <v>50.5244</v>
      </c>
      <c r="C209">
        <v>50.5244</v>
      </c>
      <c r="D209">
        <v>50.5244</v>
      </c>
      <c r="E209">
        <v>50.5244</v>
      </c>
    </row>
    <row r="210" spans="1:5" x14ac:dyDescent="0.35">
      <c r="A210" s="10">
        <v>41949</v>
      </c>
      <c r="B210">
        <v>50.494999999999997</v>
      </c>
      <c r="C210">
        <v>50.494999999999997</v>
      </c>
      <c r="D210">
        <v>50.494999999999997</v>
      </c>
      <c r="E210">
        <v>50.494999999999997</v>
      </c>
    </row>
    <row r="211" spans="1:5" x14ac:dyDescent="0.35">
      <c r="A211" s="10">
        <v>41950</v>
      </c>
      <c r="B211">
        <v>50.534199999999998</v>
      </c>
      <c r="C211">
        <v>50.534199999999998</v>
      </c>
      <c r="D211">
        <v>50.534199999999998</v>
      </c>
      <c r="E211">
        <v>50.534199999999998</v>
      </c>
    </row>
    <row r="212" spans="1:5" x14ac:dyDescent="0.35">
      <c r="A212" s="10">
        <v>41954</v>
      </c>
      <c r="B212">
        <v>50.5244</v>
      </c>
      <c r="C212">
        <v>50.5244</v>
      </c>
      <c r="D212">
        <v>50.5244</v>
      </c>
      <c r="E212">
        <v>50.5244</v>
      </c>
    </row>
    <row r="213" spans="1:5" x14ac:dyDescent="0.35">
      <c r="A213" s="10">
        <v>41955</v>
      </c>
      <c r="B213">
        <v>50.534199999999998</v>
      </c>
      <c r="C213">
        <v>50.534199999999998</v>
      </c>
      <c r="D213">
        <v>50.534199999999998</v>
      </c>
      <c r="E213">
        <v>50.534199999999998</v>
      </c>
    </row>
    <row r="214" spans="1:5" x14ac:dyDescent="0.35">
      <c r="A214" s="10">
        <v>41956</v>
      </c>
      <c r="B214">
        <v>50.534199999999998</v>
      </c>
      <c r="C214">
        <v>50.534199999999998</v>
      </c>
      <c r="D214">
        <v>50.534199999999998</v>
      </c>
      <c r="E214">
        <v>50.534199999999998</v>
      </c>
    </row>
    <row r="215" spans="1:5" x14ac:dyDescent="0.35">
      <c r="A215" s="10">
        <v>41957</v>
      </c>
      <c r="B215">
        <v>50.5244</v>
      </c>
      <c r="C215">
        <v>50.5244</v>
      </c>
      <c r="D215">
        <v>50.5244</v>
      </c>
      <c r="E215">
        <v>50.5244</v>
      </c>
    </row>
    <row r="216" spans="1:5" x14ac:dyDescent="0.35">
      <c r="A216" s="10">
        <v>41960</v>
      </c>
      <c r="B216">
        <v>50.5244</v>
      </c>
      <c r="C216">
        <v>50.5244</v>
      </c>
      <c r="D216">
        <v>50.5244</v>
      </c>
      <c r="E216">
        <v>50.5244</v>
      </c>
    </row>
    <row r="217" spans="1:5" x14ac:dyDescent="0.35">
      <c r="A217" s="10">
        <v>41961</v>
      </c>
      <c r="B217">
        <v>50.514600000000002</v>
      </c>
      <c r="C217">
        <v>50.514600000000002</v>
      </c>
      <c r="D217">
        <v>50.514600000000002</v>
      </c>
      <c r="E217">
        <v>50.514600000000002</v>
      </c>
    </row>
    <row r="218" spans="1:5" x14ac:dyDescent="0.35">
      <c r="A218" s="10">
        <v>41962</v>
      </c>
      <c r="B218">
        <v>50.5244</v>
      </c>
      <c r="C218">
        <v>50.5244</v>
      </c>
      <c r="D218">
        <v>50.5244</v>
      </c>
      <c r="E218">
        <v>50.5244</v>
      </c>
    </row>
    <row r="219" spans="1:5" x14ac:dyDescent="0.35">
      <c r="A219" s="10">
        <v>41963</v>
      </c>
      <c r="B219">
        <v>50.543999999999997</v>
      </c>
      <c r="C219">
        <v>50.543999999999997</v>
      </c>
      <c r="D219">
        <v>50.543999999999997</v>
      </c>
      <c r="E219">
        <v>50.543999999999997</v>
      </c>
    </row>
    <row r="220" spans="1:5" x14ac:dyDescent="0.35">
      <c r="A220" s="10">
        <v>41964</v>
      </c>
      <c r="B220">
        <v>50.534199999999998</v>
      </c>
      <c r="C220">
        <v>50.534199999999998</v>
      </c>
      <c r="D220">
        <v>50.534199999999998</v>
      </c>
      <c r="E220">
        <v>50.534199999999998</v>
      </c>
    </row>
    <row r="221" spans="1:5" x14ac:dyDescent="0.35">
      <c r="A221" s="10">
        <v>41967</v>
      </c>
      <c r="B221">
        <v>50.553800000000003</v>
      </c>
      <c r="C221">
        <v>50.553800000000003</v>
      </c>
      <c r="D221">
        <v>50.553800000000003</v>
      </c>
      <c r="E221">
        <v>50.553800000000003</v>
      </c>
    </row>
    <row r="222" spans="1:5" x14ac:dyDescent="0.35">
      <c r="A222" s="10">
        <v>41968</v>
      </c>
      <c r="B222">
        <v>50.622500000000002</v>
      </c>
      <c r="C222">
        <v>50.622500000000002</v>
      </c>
      <c r="D222">
        <v>50.622500000000002</v>
      </c>
      <c r="E222">
        <v>50.622500000000002</v>
      </c>
    </row>
    <row r="223" spans="1:5" x14ac:dyDescent="0.35">
      <c r="A223" s="10">
        <v>41969</v>
      </c>
      <c r="B223">
        <v>50.622500000000002</v>
      </c>
      <c r="C223">
        <v>50.622500000000002</v>
      </c>
      <c r="D223">
        <v>50.622500000000002</v>
      </c>
      <c r="E223">
        <v>50.622500000000002</v>
      </c>
    </row>
    <row r="224" spans="1:5" x14ac:dyDescent="0.35">
      <c r="A224" s="10">
        <v>41970</v>
      </c>
      <c r="B224">
        <v>50.622500000000002</v>
      </c>
      <c r="C224">
        <v>50.622500000000002</v>
      </c>
      <c r="D224">
        <v>50.622500000000002</v>
      </c>
      <c r="E224">
        <v>50.622500000000002</v>
      </c>
    </row>
    <row r="225" spans="1:5" x14ac:dyDescent="0.35">
      <c r="A225" s="10">
        <v>41971</v>
      </c>
      <c r="B225">
        <v>50.632300000000001</v>
      </c>
      <c r="C225">
        <v>50.632300000000001</v>
      </c>
      <c r="D225">
        <v>50.632300000000001</v>
      </c>
      <c r="E225">
        <v>50.632300000000001</v>
      </c>
    </row>
    <row r="226" spans="1:5" x14ac:dyDescent="0.35">
      <c r="A226" s="10">
        <v>41974</v>
      </c>
      <c r="B226">
        <v>50.622500000000002</v>
      </c>
      <c r="C226">
        <v>50.622500000000002</v>
      </c>
      <c r="D226">
        <v>50.622500000000002</v>
      </c>
      <c r="E226">
        <v>50.622500000000002</v>
      </c>
    </row>
    <row r="227" spans="1:5" x14ac:dyDescent="0.35">
      <c r="A227" s="10">
        <v>41975</v>
      </c>
      <c r="B227">
        <v>50.602800000000002</v>
      </c>
      <c r="C227">
        <v>50.602800000000002</v>
      </c>
      <c r="D227">
        <v>50.602800000000002</v>
      </c>
      <c r="E227">
        <v>50.602800000000002</v>
      </c>
    </row>
    <row r="228" spans="1:5" x14ac:dyDescent="0.35">
      <c r="A228" s="10">
        <v>41976</v>
      </c>
      <c r="B228">
        <v>50.583199999999998</v>
      </c>
      <c r="C228">
        <v>50.583199999999998</v>
      </c>
      <c r="D228">
        <v>50.583199999999998</v>
      </c>
      <c r="E228">
        <v>50.583199999999998</v>
      </c>
    </row>
    <row r="229" spans="1:5" x14ac:dyDescent="0.35">
      <c r="A229" s="10">
        <v>41977</v>
      </c>
      <c r="B229">
        <v>50.593000000000004</v>
      </c>
      <c r="C229">
        <v>50.593000000000004</v>
      </c>
      <c r="D229">
        <v>50.593000000000004</v>
      </c>
      <c r="E229">
        <v>50.593000000000004</v>
      </c>
    </row>
    <row r="230" spans="1:5" x14ac:dyDescent="0.35">
      <c r="A230" s="10">
        <v>41978</v>
      </c>
      <c r="B230">
        <v>50.602800000000002</v>
      </c>
      <c r="C230">
        <v>50.602800000000002</v>
      </c>
      <c r="D230">
        <v>50.602800000000002</v>
      </c>
      <c r="E230">
        <v>50.602800000000002</v>
      </c>
    </row>
    <row r="231" spans="1:5" x14ac:dyDescent="0.35">
      <c r="A231" s="10">
        <v>41981</v>
      </c>
      <c r="B231">
        <v>50.573399999999999</v>
      </c>
      <c r="C231">
        <v>50.573399999999999</v>
      </c>
      <c r="D231">
        <v>50.573399999999999</v>
      </c>
      <c r="E231">
        <v>50.573399999999999</v>
      </c>
    </row>
    <row r="232" spans="1:5" x14ac:dyDescent="0.35">
      <c r="A232" s="10">
        <v>41982</v>
      </c>
      <c r="B232">
        <v>50.602800000000002</v>
      </c>
      <c r="C232">
        <v>50.602800000000002</v>
      </c>
      <c r="D232">
        <v>50.602800000000002</v>
      </c>
      <c r="E232">
        <v>50.602800000000002</v>
      </c>
    </row>
    <row r="233" spans="1:5" x14ac:dyDescent="0.35">
      <c r="A233" s="10">
        <v>41983</v>
      </c>
      <c r="B233">
        <v>50.573399999999999</v>
      </c>
      <c r="C233">
        <v>50.573399999999999</v>
      </c>
      <c r="D233">
        <v>50.573399999999999</v>
      </c>
      <c r="E233">
        <v>50.573399999999999</v>
      </c>
    </row>
    <row r="234" spans="1:5" x14ac:dyDescent="0.35">
      <c r="A234" s="10">
        <v>41984</v>
      </c>
      <c r="B234">
        <v>50.514600000000002</v>
      </c>
      <c r="C234">
        <v>50.514600000000002</v>
      </c>
      <c r="D234">
        <v>50.514600000000002</v>
      </c>
      <c r="E234">
        <v>50.514600000000002</v>
      </c>
    </row>
    <row r="235" spans="1:5" x14ac:dyDescent="0.35">
      <c r="A235" s="10">
        <v>41985</v>
      </c>
      <c r="B235">
        <v>50.4754</v>
      </c>
      <c r="C235">
        <v>50.4754</v>
      </c>
      <c r="D235">
        <v>50.4754</v>
      </c>
      <c r="E235">
        <v>50.4754</v>
      </c>
    </row>
    <row r="236" spans="1:5" x14ac:dyDescent="0.35">
      <c r="A236" s="10">
        <v>41988</v>
      </c>
      <c r="B236">
        <v>50.377400000000002</v>
      </c>
      <c r="C236">
        <v>50.377400000000002</v>
      </c>
      <c r="D236">
        <v>50.377400000000002</v>
      </c>
      <c r="E236">
        <v>50.377400000000002</v>
      </c>
    </row>
    <row r="237" spans="1:5" x14ac:dyDescent="0.35">
      <c r="A237" s="10">
        <v>41989</v>
      </c>
      <c r="B237">
        <v>50.308799999999998</v>
      </c>
      <c r="C237">
        <v>50.308799999999998</v>
      </c>
      <c r="D237">
        <v>50.308799999999998</v>
      </c>
      <c r="E237">
        <v>50.308799999999998</v>
      </c>
    </row>
    <row r="238" spans="1:5" x14ac:dyDescent="0.35">
      <c r="A238" s="10">
        <v>41990</v>
      </c>
      <c r="B238">
        <v>50.259700000000002</v>
      </c>
      <c r="C238">
        <v>50.259700000000002</v>
      </c>
      <c r="D238">
        <v>50.259700000000002</v>
      </c>
      <c r="E238">
        <v>50.259700000000002</v>
      </c>
    </row>
    <row r="239" spans="1:5" x14ac:dyDescent="0.35">
      <c r="A239" s="10">
        <v>41991</v>
      </c>
      <c r="B239">
        <v>50.269500000000001</v>
      </c>
      <c r="C239">
        <v>50.269500000000001</v>
      </c>
      <c r="D239">
        <v>50.269500000000001</v>
      </c>
      <c r="E239">
        <v>50.269500000000001</v>
      </c>
    </row>
    <row r="240" spans="1:5" x14ac:dyDescent="0.35">
      <c r="A240" s="10">
        <v>41992</v>
      </c>
      <c r="B240">
        <v>50.298999999999999</v>
      </c>
      <c r="C240">
        <v>50.298999999999999</v>
      </c>
      <c r="D240">
        <v>50.298999999999999</v>
      </c>
      <c r="E240">
        <v>50.298999999999999</v>
      </c>
    </row>
    <row r="241" spans="1:5" x14ac:dyDescent="0.35">
      <c r="A241" s="10">
        <v>41996</v>
      </c>
      <c r="B241">
        <v>50.3872</v>
      </c>
      <c r="C241">
        <v>50.3872</v>
      </c>
      <c r="D241">
        <v>50.3872</v>
      </c>
      <c r="E241">
        <v>50.3872</v>
      </c>
    </row>
    <row r="242" spans="1:5" x14ac:dyDescent="0.35">
      <c r="A242" s="10">
        <v>42002</v>
      </c>
      <c r="B242">
        <v>50.406799999999997</v>
      </c>
      <c r="C242">
        <v>50.406799999999997</v>
      </c>
      <c r="D242">
        <v>50.406799999999997</v>
      </c>
      <c r="E242">
        <v>50.406799999999997</v>
      </c>
    </row>
    <row r="243" spans="1:5" x14ac:dyDescent="0.35">
      <c r="A243" s="10">
        <v>42003</v>
      </c>
      <c r="B243">
        <v>50.416600000000003</v>
      </c>
      <c r="C243">
        <v>50.416600000000003</v>
      </c>
      <c r="D243">
        <v>50.416600000000003</v>
      </c>
      <c r="E243">
        <v>50.416600000000003</v>
      </c>
    </row>
    <row r="244" spans="1:5" x14ac:dyDescent="0.35">
      <c r="A244" s="10">
        <v>42006</v>
      </c>
      <c r="B244">
        <v>50.406799999999997</v>
      </c>
      <c r="C244">
        <v>50.406799999999997</v>
      </c>
      <c r="D244">
        <v>50.406799999999997</v>
      </c>
      <c r="E244">
        <v>50.406799999999997</v>
      </c>
    </row>
    <row r="245" spans="1:5" x14ac:dyDescent="0.35">
      <c r="A245" s="10">
        <v>42009</v>
      </c>
      <c r="B245">
        <v>50.426400000000001</v>
      </c>
      <c r="C245">
        <v>50.426400000000001</v>
      </c>
      <c r="D245">
        <v>50.426400000000001</v>
      </c>
      <c r="E245">
        <v>50.426400000000001</v>
      </c>
    </row>
    <row r="246" spans="1:5" x14ac:dyDescent="0.35">
      <c r="A246" s="10">
        <v>42010</v>
      </c>
      <c r="B246">
        <v>50.426400000000001</v>
      </c>
      <c r="C246">
        <v>50.426400000000001</v>
      </c>
      <c r="D246">
        <v>50.426400000000001</v>
      </c>
      <c r="E246">
        <v>50.426400000000001</v>
      </c>
    </row>
    <row r="247" spans="1:5" x14ac:dyDescent="0.35">
      <c r="A247" s="10">
        <v>42011</v>
      </c>
      <c r="B247">
        <v>50.377400000000002</v>
      </c>
      <c r="C247">
        <v>50.377400000000002</v>
      </c>
      <c r="D247">
        <v>50.377400000000002</v>
      </c>
      <c r="E247">
        <v>50.377400000000002</v>
      </c>
    </row>
    <row r="248" spans="1:5" x14ac:dyDescent="0.35">
      <c r="A248" s="10">
        <v>42012</v>
      </c>
      <c r="B248">
        <v>50.367600000000003</v>
      </c>
      <c r="C248">
        <v>50.367600000000003</v>
      </c>
      <c r="D248">
        <v>50.367600000000003</v>
      </c>
      <c r="E248">
        <v>50.367600000000003</v>
      </c>
    </row>
    <row r="249" spans="1:5" x14ac:dyDescent="0.35">
      <c r="A249" s="10">
        <v>42013</v>
      </c>
      <c r="B249">
        <v>50.396999999999998</v>
      </c>
      <c r="C249">
        <v>50.396999999999998</v>
      </c>
      <c r="D249">
        <v>50.396999999999998</v>
      </c>
      <c r="E249">
        <v>50.396999999999998</v>
      </c>
    </row>
    <row r="250" spans="1:5" x14ac:dyDescent="0.35">
      <c r="A250" s="10">
        <v>42016</v>
      </c>
      <c r="B250">
        <v>50.622500000000002</v>
      </c>
      <c r="C250">
        <v>50.622500000000002</v>
      </c>
      <c r="D250">
        <v>50.622500000000002</v>
      </c>
      <c r="E250">
        <v>50.622500000000002</v>
      </c>
    </row>
    <row r="251" spans="1:5" x14ac:dyDescent="0.35">
      <c r="A251" s="10">
        <v>42017</v>
      </c>
      <c r="B251">
        <v>50.534199999999998</v>
      </c>
      <c r="C251">
        <v>50.534199999999998</v>
      </c>
      <c r="D251">
        <v>50.534199999999998</v>
      </c>
      <c r="E251">
        <v>50.534199999999998</v>
      </c>
    </row>
    <row r="252" spans="1:5" x14ac:dyDescent="0.35">
      <c r="A252" s="10">
        <v>42018</v>
      </c>
      <c r="B252">
        <v>50.563600000000001</v>
      </c>
      <c r="C252">
        <v>50.563600000000001</v>
      </c>
      <c r="D252">
        <v>50.563600000000001</v>
      </c>
      <c r="E252">
        <v>50.563600000000001</v>
      </c>
    </row>
    <row r="253" spans="1:5" x14ac:dyDescent="0.35">
      <c r="A253" s="10">
        <v>42019</v>
      </c>
      <c r="B253">
        <v>50.651899999999998</v>
      </c>
      <c r="C253">
        <v>50.651899999999998</v>
      </c>
      <c r="D253">
        <v>50.651899999999998</v>
      </c>
      <c r="E253">
        <v>50.651899999999998</v>
      </c>
    </row>
    <row r="254" spans="1:5" x14ac:dyDescent="0.35">
      <c r="A254" s="10">
        <v>42020</v>
      </c>
      <c r="B254">
        <v>50.642099999999999</v>
      </c>
      <c r="C254">
        <v>50.642099999999999</v>
      </c>
      <c r="D254">
        <v>50.642099999999999</v>
      </c>
      <c r="E254">
        <v>50.642099999999999</v>
      </c>
    </row>
    <row r="255" spans="1:5" x14ac:dyDescent="0.35">
      <c r="A255" s="10">
        <v>42023</v>
      </c>
      <c r="B255">
        <v>50.828299999999999</v>
      </c>
      <c r="C255">
        <v>50.828299999999999</v>
      </c>
      <c r="D255">
        <v>50.828299999999999</v>
      </c>
      <c r="E255">
        <v>50.828299999999999</v>
      </c>
    </row>
    <row r="256" spans="1:5" x14ac:dyDescent="0.35">
      <c r="A256" s="10">
        <v>42024</v>
      </c>
      <c r="B256">
        <v>50.945900000000002</v>
      </c>
      <c r="C256">
        <v>50.945900000000002</v>
      </c>
      <c r="D256">
        <v>50.945900000000002</v>
      </c>
      <c r="E256">
        <v>50.945900000000002</v>
      </c>
    </row>
    <row r="257" spans="1:5" x14ac:dyDescent="0.35">
      <c r="A257" s="10">
        <v>42025</v>
      </c>
      <c r="B257">
        <v>50.926299999999998</v>
      </c>
      <c r="C257">
        <v>50.926299999999998</v>
      </c>
      <c r="D257">
        <v>50.926299999999998</v>
      </c>
      <c r="E257">
        <v>50.926299999999998</v>
      </c>
    </row>
    <row r="258" spans="1:5" x14ac:dyDescent="0.35">
      <c r="A258" s="10">
        <v>42026</v>
      </c>
      <c r="B258">
        <v>50.985199999999999</v>
      </c>
      <c r="C258">
        <v>50.985199999999999</v>
      </c>
      <c r="D258">
        <v>50.985199999999999</v>
      </c>
      <c r="E258">
        <v>50.985199999999999</v>
      </c>
    </row>
    <row r="259" spans="1:5" x14ac:dyDescent="0.35">
      <c r="A259" s="10">
        <v>42027</v>
      </c>
      <c r="B259">
        <v>51.171399999999998</v>
      </c>
      <c r="C259">
        <v>51.171399999999998</v>
      </c>
      <c r="D259">
        <v>51.171399999999998</v>
      </c>
      <c r="E259">
        <v>51.171399999999998</v>
      </c>
    </row>
    <row r="260" spans="1:5" x14ac:dyDescent="0.35">
      <c r="A260" s="10">
        <v>42030</v>
      </c>
      <c r="B260">
        <v>51.357700000000001</v>
      </c>
      <c r="C260">
        <v>51.357700000000001</v>
      </c>
      <c r="D260">
        <v>51.357700000000001</v>
      </c>
      <c r="E260">
        <v>51.357700000000001</v>
      </c>
    </row>
    <row r="261" spans="1:5" x14ac:dyDescent="0.35">
      <c r="A261" s="10">
        <v>42031</v>
      </c>
      <c r="B261">
        <v>51.475299999999997</v>
      </c>
      <c r="C261">
        <v>51.475299999999997</v>
      </c>
      <c r="D261">
        <v>51.475299999999997</v>
      </c>
      <c r="E261">
        <v>51.475299999999997</v>
      </c>
    </row>
    <row r="262" spans="1:5" x14ac:dyDescent="0.35">
      <c r="A262" s="10">
        <v>42032</v>
      </c>
      <c r="B262">
        <v>51.5047</v>
      </c>
      <c r="C262">
        <v>51.5047</v>
      </c>
      <c r="D262">
        <v>51.5047</v>
      </c>
      <c r="E262">
        <v>51.5047</v>
      </c>
    </row>
    <row r="263" spans="1:5" x14ac:dyDescent="0.35">
      <c r="A263" s="10">
        <v>42033</v>
      </c>
      <c r="B263">
        <v>51.377299999999998</v>
      </c>
      <c r="C263">
        <v>51.377299999999998</v>
      </c>
      <c r="D263">
        <v>51.377299999999998</v>
      </c>
      <c r="E263">
        <v>51.377299999999998</v>
      </c>
    </row>
    <row r="264" spans="1:5" x14ac:dyDescent="0.35">
      <c r="A264" s="10">
        <v>42034</v>
      </c>
      <c r="B264">
        <v>51.357700000000001</v>
      </c>
      <c r="C264">
        <v>51.357700000000001</v>
      </c>
      <c r="D264">
        <v>51.357700000000001</v>
      </c>
      <c r="E264">
        <v>51.357700000000001</v>
      </c>
    </row>
    <row r="265" spans="1:5" x14ac:dyDescent="0.35">
      <c r="A265" s="10">
        <v>42037</v>
      </c>
      <c r="B265">
        <v>51.328299999999999</v>
      </c>
      <c r="C265">
        <v>51.328299999999999</v>
      </c>
      <c r="D265">
        <v>51.328299999999999</v>
      </c>
      <c r="E265">
        <v>51.328299999999999</v>
      </c>
    </row>
    <row r="266" spans="1:5" x14ac:dyDescent="0.35">
      <c r="A266" s="10">
        <v>42038</v>
      </c>
      <c r="B266">
        <v>51.269399999999997</v>
      </c>
      <c r="C266">
        <v>51.269399999999997</v>
      </c>
      <c r="D266">
        <v>51.269399999999997</v>
      </c>
      <c r="E266">
        <v>51.269399999999997</v>
      </c>
    </row>
    <row r="267" spans="1:5" x14ac:dyDescent="0.35">
      <c r="A267" s="10">
        <v>42039</v>
      </c>
      <c r="B267">
        <v>51.279299999999999</v>
      </c>
      <c r="C267">
        <v>51.279299999999999</v>
      </c>
      <c r="D267">
        <v>51.279299999999999</v>
      </c>
      <c r="E267">
        <v>51.279299999999999</v>
      </c>
    </row>
    <row r="268" spans="1:5" x14ac:dyDescent="0.35">
      <c r="A268" s="10">
        <v>42040</v>
      </c>
      <c r="B268">
        <v>51.416499999999999</v>
      </c>
      <c r="C268">
        <v>51.416499999999999</v>
      </c>
      <c r="D268">
        <v>51.416499999999999</v>
      </c>
      <c r="E268">
        <v>51.416499999999999</v>
      </c>
    </row>
    <row r="269" spans="1:5" x14ac:dyDescent="0.35">
      <c r="A269" s="10">
        <v>42041</v>
      </c>
      <c r="B269">
        <v>51.357700000000001</v>
      </c>
      <c r="C269">
        <v>51.357700000000001</v>
      </c>
      <c r="D269">
        <v>51.357700000000001</v>
      </c>
      <c r="E269">
        <v>51.357700000000001</v>
      </c>
    </row>
    <row r="270" spans="1:5" x14ac:dyDescent="0.35">
      <c r="A270" s="10">
        <v>42044</v>
      </c>
      <c r="B270">
        <v>51.4557</v>
      </c>
      <c r="C270">
        <v>51.4557</v>
      </c>
      <c r="D270">
        <v>51.4557</v>
      </c>
      <c r="E270">
        <v>51.4557</v>
      </c>
    </row>
    <row r="271" spans="1:5" x14ac:dyDescent="0.35">
      <c r="A271" s="10">
        <v>42045</v>
      </c>
      <c r="B271">
        <v>51.416499999999999</v>
      </c>
      <c r="C271">
        <v>51.416499999999999</v>
      </c>
      <c r="D271">
        <v>51.416499999999999</v>
      </c>
      <c r="E271">
        <v>51.416499999999999</v>
      </c>
    </row>
    <row r="272" spans="1:5" x14ac:dyDescent="0.35">
      <c r="A272" s="10">
        <v>42046</v>
      </c>
      <c r="B272">
        <v>51.3185</v>
      </c>
      <c r="C272">
        <v>51.3185</v>
      </c>
      <c r="D272">
        <v>51.3185</v>
      </c>
      <c r="E272">
        <v>51.3185</v>
      </c>
    </row>
    <row r="273" spans="1:5" x14ac:dyDescent="0.35">
      <c r="A273" s="10">
        <v>42047</v>
      </c>
      <c r="B273">
        <v>51.3675</v>
      </c>
      <c r="C273">
        <v>51.3675</v>
      </c>
      <c r="D273">
        <v>51.3675</v>
      </c>
      <c r="E273">
        <v>51.3675</v>
      </c>
    </row>
    <row r="274" spans="1:5" x14ac:dyDescent="0.35">
      <c r="A274" s="10">
        <v>42048</v>
      </c>
      <c r="B274">
        <v>51.328299999999999</v>
      </c>
      <c r="C274">
        <v>51.328299999999999</v>
      </c>
      <c r="D274">
        <v>51.328299999999999</v>
      </c>
      <c r="E274">
        <v>51.328299999999999</v>
      </c>
    </row>
    <row r="275" spans="1:5" x14ac:dyDescent="0.35">
      <c r="A275" s="10">
        <v>42051</v>
      </c>
      <c r="B275">
        <v>51.514499999999998</v>
      </c>
      <c r="C275">
        <v>51.514499999999998</v>
      </c>
      <c r="D275">
        <v>51.514499999999998</v>
      </c>
      <c r="E275">
        <v>51.514499999999998</v>
      </c>
    </row>
    <row r="276" spans="1:5" x14ac:dyDescent="0.35">
      <c r="A276" s="10">
        <v>42052</v>
      </c>
      <c r="B276">
        <v>51.6126</v>
      </c>
      <c r="C276">
        <v>51.6126</v>
      </c>
      <c r="D276">
        <v>51.6126</v>
      </c>
      <c r="E276">
        <v>51.6126</v>
      </c>
    </row>
    <row r="277" spans="1:5" x14ac:dyDescent="0.35">
      <c r="A277" s="10">
        <v>42053</v>
      </c>
      <c r="B277">
        <v>51.563499999999998</v>
      </c>
      <c r="C277">
        <v>51.563499999999998</v>
      </c>
      <c r="D277">
        <v>51.563499999999998</v>
      </c>
      <c r="E277">
        <v>51.563499999999998</v>
      </c>
    </row>
    <row r="278" spans="1:5" x14ac:dyDescent="0.35">
      <c r="A278" s="10">
        <v>42054</v>
      </c>
      <c r="B278">
        <v>51.553699999999999</v>
      </c>
      <c r="C278">
        <v>51.553699999999999</v>
      </c>
      <c r="D278">
        <v>51.553699999999999</v>
      </c>
      <c r="E278">
        <v>51.553699999999999</v>
      </c>
    </row>
    <row r="279" spans="1:5" x14ac:dyDescent="0.35">
      <c r="A279" s="10">
        <v>42055</v>
      </c>
      <c r="B279">
        <v>51.700800000000001</v>
      </c>
      <c r="C279">
        <v>51.700800000000001</v>
      </c>
      <c r="D279">
        <v>51.700800000000001</v>
      </c>
      <c r="E279">
        <v>51.700800000000001</v>
      </c>
    </row>
    <row r="280" spans="1:5" x14ac:dyDescent="0.35">
      <c r="A280" s="10">
        <v>42058</v>
      </c>
      <c r="B280">
        <v>51.710599999999999</v>
      </c>
      <c r="C280">
        <v>51.710599999999999</v>
      </c>
      <c r="D280">
        <v>51.710599999999999</v>
      </c>
      <c r="E280">
        <v>51.710599999999999</v>
      </c>
    </row>
    <row r="281" spans="1:5" x14ac:dyDescent="0.35">
      <c r="A281" s="10">
        <v>42059</v>
      </c>
      <c r="B281">
        <v>51.769399999999997</v>
      </c>
      <c r="C281">
        <v>51.769399999999997</v>
      </c>
      <c r="D281">
        <v>51.769399999999997</v>
      </c>
      <c r="E281">
        <v>51.769399999999997</v>
      </c>
    </row>
    <row r="282" spans="1:5" x14ac:dyDescent="0.35">
      <c r="A282" s="10">
        <v>42060</v>
      </c>
      <c r="B282">
        <v>51.808599999999998</v>
      </c>
      <c r="C282">
        <v>51.808599999999998</v>
      </c>
      <c r="D282">
        <v>51.808599999999998</v>
      </c>
      <c r="E282">
        <v>51.808599999999998</v>
      </c>
    </row>
    <row r="283" spans="1:5" x14ac:dyDescent="0.35">
      <c r="A283" s="10">
        <v>42061</v>
      </c>
      <c r="B283">
        <v>51.926200000000001</v>
      </c>
      <c r="C283">
        <v>51.926200000000001</v>
      </c>
      <c r="D283">
        <v>51.926200000000001</v>
      </c>
      <c r="E283">
        <v>51.926200000000001</v>
      </c>
    </row>
    <row r="284" spans="1:5" x14ac:dyDescent="0.35">
      <c r="A284" s="10">
        <v>42062</v>
      </c>
      <c r="B284">
        <v>51.975299999999997</v>
      </c>
      <c r="C284">
        <v>51.975299999999997</v>
      </c>
      <c r="D284">
        <v>51.975299999999997</v>
      </c>
      <c r="E284">
        <v>51.975299999999997</v>
      </c>
    </row>
    <row r="285" spans="1:5" x14ac:dyDescent="0.35">
      <c r="A285" s="10">
        <v>42065</v>
      </c>
      <c r="B285">
        <v>52.0929</v>
      </c>
      <c r="C285">
        <v>52.0929</v>
      </c>
      <c r="D285">
        <v>52.0929</v>
      </c>
      <c r="E285">
        <v>52.0929</v>
      </c>
    </row>
    <row r="286" spans="1:5" x14ac:dyDescent="0.35">
      <c r="A286" s="10">
        <v>42066</v>
      </c>
      <c r="B286">
        <v>52.102699999999999</v>
      </c>
      <c r="C286">
        <v>52.102699999999999</v>
      </c>
      <c r="D286">
        <v>52.102699999999999</v>
      </c>
      <c r="E286">
        <v>52.102699999999999</v>
      </c>
    </row>
    <row r="287" spans="1:5" x14ac:dyDescent="0.35">
      <c r="A287" s="10">
        <v>42067</v>
      </c>
      <c r="B287">
        <v>52.132100000000001</v>
      </c>
      <c r="C287">
        <v>52.132100000000001</v>
      </c>
      <c r="D287">
        <v>52.132100000000001</v>
      </c>
      <c r="E287">
        <v>52.132100000000001</v>
      </c>
    </row>
    <row r="288" spans="1:5" x14ac:dyDescent="0.35">
      <c r="A288" s="10">
        <v>42068</v>
      </c>
      <c r="B288">
        <v>52.034100000000002</v>
      </c>
      <c r="C288">
        <v>52.034100000000002</v>
      </c>
      <c r="D288">
        <v>52.034100000000002</v>
      </c>
      <c r="E288">
        <v>52.034100000000002</v>
      </c>
    </row>
    <row r="289" spans="1:5" x14ac:dyDescent="0.35">
      <c r="A289" s="10">
        <v>42069</v>
      </c>
      <c r="B289">
        <v>52.0929</v>
      </c>
      <c r="C289">
        <v>52.0929</v>
      </c>
      <c r="D289">
        <v>52.0929</v>
      </c>
      <c r="E289">
        <v>52.0929</v>
      </c>
    </row>
    <row r="290" spans="1:5" x14ac:dyDescent="0.35">
      <c r="A290" s="10">
        <v>42072</v>
      </c>
      <c r="B290">
        <v>52.259500000000003</v>
      </c>
      <c r="C290">
        <v>52.259500000000003</v>
      </c>
      <c r="D290">
        <v>52.259500000000003</v>
      </c>
      <c r="E290">
        <v>52.259500000000003</v>
      </c>
    </row>
    <row r="291" spans="1:5" x14ac:dyDescent="0.35">
      <c r="A291" s="10">
        <v>42073</v>
      </c>
      <c r="B291">
        <v>52.259500000000003</v>
      </c>
      <c r="C291">
        <v>52.259500000000003</v>
      </c>
      <c r="D291">
        <v>52.259500000000003</v>
      </c>
      <c r="E291">
        <v>52.259500000000003</v>
      </c>
    </row>
    <row r="292" spans="1:5" x14ac:dyDescent="0.35">
      <c r="A292" s="10">
        <v>42074</v>
      </c>
      <c r="B292">
        <v>52.249699999999997</v>
      </c>
      <c r="C292">
        <v>52.249699999999997</v>
      </c>
      <c r="D292">
        <v>52.249699999999997</v>
      </c>
      <c r="E292">
        <v>52.249699999999997</v>
      </c>
    </row>
    <row r="293" spans="1:5" x14ac:dyDescent="0.35">
      <c r="A293" s="10">
        <v>42075</v>
      </c>
      <c r="B293">
        <v>52.210500000000003</v>
      </c>
      <c r="C293">
        <v>52.210500000000003</v>
      </c>
      <c r="D293">
        <v>52.210500000000003</v>
      </c>
      <c r="E293">
        <v>52.210500000000003</v>
      </c>
    </row>
    <row r="294" spans="1:5" x14ac:dyDescent="0.35">
      <c r="A294" s="10">
        <v>42076</v>
      </c>
      <c r="B294">
        <v>52.387</v>
      </c>
      <c r="C294">
        <v>52.387</v>
      </c>
      <c r="D294">
        <v>52.387</v>
      </c>
      <c r="E294">
        <v>52.387</v>
      </c>
    </row>
    <row r="295" spans="1:5" x14ac:dyDescent="0.35">
      <c r="A295" s="10">
        <v>42079</v>
      </c>
      <c r="B295">
        <v>52.426200000000001</v>
      </c>
      <c r="C295">
        <v>52.426200000000001</v>
      </c>
      <c r="D295">
        <v>52.426200000000001</v>
      </c>
      <c r="E295">
        <v>52.426200000000001</v>
      </c>
    </row>
    <row r="296" spans="1:5" x14ac:dyDescent="0.35">
      <c r="A296" s="10">
        <v>42080</v>
      </c>
      <c r="B296">
        <v>52.396799999999999</v>
      </c>
      <c r="C296">
        <v>52.396799999999999</v>
      </c>
      <c r="D296">
        <v>52.396799999999999</v>
      </c>
      <c r="E296">
        <v>52.396799999999999</v>
      </c>
    </row>
    <row r="297" spans="1:5" x14ac:dyDescent="0.35">
      <c r="A297" s="10">
        <v>42081</v>
      </c>
      <c r="B297">
        <v>52.465400000000002</v>
      </c>
      <c r="C297">
        <v>52.465400000000002</v>
      </c>
      <c r="D297">
        <v>52.465400000000002</v>
      </c>
      <c r="E297">
        <v>52.465400000000002</v>
      </c>
    </row>
    <row r="298" spans="1:5" x14ac:dyDescent="0.35">
      <c r="A298" s="10">
        <v>42082</v>
      </c>
      <c r="B298">
        <v>52.406599999999997</v>
      </c>
      <c r="C298">
        <v>52.406599999999997</v>
      </c>
      <c r="D298">
        <v>52.406599999999997</v>
      </c>
      <c r="E298">
        <v>52.406599999999997</v>
      </c>
    </row>
    <row r="299" spans="1:5" x14ac:dyDescent="0.35">
      <c r="A299" s="10">
        <v>42083</v>
      </c>
      <c r="B299">
        <v>52.504600000000003</v>
      </c>
      <c r="C299">
        <v>52.504600000000003</v>
      </c>
      <c r="D299">
        <v>52.504600000000003</v>
      </c>
      <c r="E299">
        <v>52.504600000000003</v>
      </c>
    </row>
    <row r="300" spans="1:5" x14ac:dyDescent="0.35">
      <c r="A300" s="10">
        <v>42087</v>
      </c>
      <c r="B300">
        <v>52.494799999999998</v>
      </c>
      <c r="C300">
        <v>52.494799999999998</v>
      </c>
      <c r="D300">
        <v>52.494799999999998</v>
      </c>
      <c r="E300">
        <v>52.494799999999998</v>
      </c>
    </row>
    <row r="301" spans="1:5" x14ac:dyDescent="0.35">
      <c r="A301" s="10">
        <v>42088</v>
      </c>
      <c r="B301">
        <v>52.436</v>
      </c>
      <c r="C301">
        <v>52.436</v>
      </c>
      <c r="D301">
        <v>52.436</v>
      </c>
      <c r="E301">
        <v>52.436</v>
      </c>
    </row>
    <row r="302" spans="1:5" x14ac:dyDescent="0.35">
      <c r="A302" s="10">
        <v>42089</v>
      </c>
      <c r="B302">
        <v>52.455599999999997</v>
      </c>
      <c r="C302">
        <v>52.455599999999997</v>
      </c>
      <c r="D302">
        <v>52.455599999999997</v>
      </c>
      <c r="E302">
        <v>52.455599999999997</v>
      </c>
    </row>
    <row r="303" spans="1:5" x14ac:dyDescent="0.35">
      <c r="A303" s="10">
        <v>42090</v>
      </c>
      <c r="B303">
        <v>52.2988</v>
      </c>
      <c r="C303">
        <v>52.2988</v>
      </c>
      <c r="D303">
        <v>52.2988</v>
      </c>
      <c r="E303">
        <v>52.2988</v>
      </c>
    </row>
    <row r="304" spans="1:5" x14ac:dyDescent="0.35">
      <c r="A304" s="10">
        <v>42093</v>
      </c>
      <c r="B304">
        <v>52.269300000000001</v>
      </c>
      <c r="C304">
        <v>52.269300000000001</v>
      </c>
      <c r="D304">
        <v>52.269300000000001</v>
      </c>
      <c r="E304">
        <v>52.269300000000001</v>
      </c>
    </row>
    <row r="305" spans="1:5" x14ac:dyDescent="0.35">
      <c r="A305" s="10">
        <v>42094</v>
      </c>
      <c r="B305">
        <v>52.347799999999999</v>
      </c>
      <c r="C305">
        <v>52.347799999999999</v>
      </c>
      <c r="D305">
        <v>52.347799999999999</v>
      </c>
      <c r="E305">
        <v>52.347799999999999</v>
      </c>
    </row>
    <row r="306" spans="1:5" x14ac:dyDescent="0.35">
      <c r="A306" s="10">
        <v>42095</v>
      </c>
      <c r="B306">
        <v>52.514400000000002</v>
      </c>
      <c r="C306">
        <v>52.514400000000002</v>
      </c>
      <c r="D306">
        <v>52.514400000000002</v>
      </c>
      <c r="E306">
        <v>52.514400000000002</v>
      </c>
    </row>
    <row r="307" spans="1:5" x14ac:dyDescent="0.35">
      <c r="A307" s="10">
        <v>42096</v>
      </c>
      <c r="B307">
        <v>52.436</v>
      </c>
      <c r="C307">
        <v>52.436</v>
      </c>
      <c r="D307">
        <v>52.436</v>
      </c>
      <c r="E307">
        <v>52.436</v>
      </c>
    </row>
    <row r="308" spans="1:5" x14ac:dyDescent="0.35">
      <c r="A308" s="10">
        <v>42101</v>
      </c>
      <c r="B308">
        <v>52.445799999999998</v>
      </c>
      <c r="C308">
        <v>52.445799999999998</v>
      </c>
      <c r="D308">
        <v>52.445799999999998</v>
      </c>
      <c r="E308">
        <v>52.445799999999998</v>
      </c>
    </row>
    <row r="309" spans="1:5" x14ac:dyDescent="0.35">
      <c r="A309" s="10">
        <v>42102</v>
      </c>
      <c r="B309">
        <v>52.543799999999997</v>
      </c>
      <c r="C309">
        <v>52.543799999999997</v>
      </c>
      <c r="D309">
        <v>52.543799999999997</v>
      </c>
      <c r="E309">
        <v>52.543799999999997</v>
      </c>
    </row>
    <row r="310" spans="1:5" x14ac:dyDescent="0.35">
      <c r="A310" s="10">
        <v>42103</v>
      </c>
      <c r="B310">
        <v>52.818300000000001</v>
      </c>
      <c r="C310">
        <v>52.818300000000001</v>
      </c>
      <c r="D310">
        <v>52.818300000000001</v>
      </c>
      <c r="E310">
        <v>52.818300000000001</v>
      </c>
    </row>
    <row r="311" spans="1:5" x14ac:dyDescent="0.35">
      <c r="A311" s="10">
        <v>42104</v>
      </c>
      <c r="B311">
        <v>52.975200000000001</v>
      </c>
      <c r="C311">
        <v>52.975200000000001</v>
      </c>
      <c r="D311">
        <v>52.975200000000001</v>
      </c>
      <c r="E311">
        <v>52.975200000000001</v>
      </c>
    </row>
    <row r="312" spans="1:5" x14ac:dyDescent="0.35">
      <c r="A312" s="10">
        <v>42107</v>
      </c>
      <c r="B312">
        <v>53.131999999999998</v>
      </c>
      <c r="C312">
        <v>53.131999999999998</v>
      </c>
      <c r="D312">
        <v>53.131999999999998</v>
      </c>
      <c r="E312">
        <v>53.131999999999998</v>
      </c>
    </row>
    <row r="313" spans="1:5" x14ac:dyDescent="0.35">
      <c r="A313" s="10">
        <v>42108</v>
      </c>
      <c r="B313">
        <v>53.239800000000002</v>
      </c>
      <c r="C313">
        <v>53.239800000000002</v>
      </c>
      <c r="D313">
        <v>53.239800000000002</v>
      </c>
      <c r="E313">
        <v>53.239800000000002</v>
      </c>
    </row>
    <row r="314" spans="1:5" x14ac:dyDescent="0.35">
      <c r="A314" s="10">
        <v>42109</v>
      </c>
      <c r="B314">
        <v>53.190800000000003</v>
      </c>
      <c r="C314">
        <v>53.190800000000003</v>
      </c>
      <c r="D314">
        <v>53.190800000000003</v>
      </c>
      <c r="E314">
        <v>53.190800000000003</v>
      </c>
    </row>
    <row r="315" spans="1:5" x14ac:dyDescent="0.35">
      <c r="A315" s="10">
        <v>42110</v>
      </c>
      <c r="B315">
        <v>53.122199999999999</v>
      </c>
      <c r="C315">
        <v>53.122199999999999</v>
      </c>
      <c r="D315">
        <v>53.122199999999999</v>
      </c>
      <c r="E315">
        <v>53.122199999999999</v>
      </c>
    </row>
    <row r="316" spans="1:5" x14ac:dyDescent="0.35">
      <c r="A316" s="10">
        <v>42111</v>
      </c>
      <c r="B316">
        <v>53.151600000000002</v>
      </c>
      <c r="C316">
        <v>53.151600000000002</v>
      </c>
      <c r="D316">
        <v>53.151600000000002</v>
      </c>
      <c r="E316">
        <v>53.151600000000002</v>
      </c>
    </row>
    <row r="317" spans="1:5" x14ac:dyDescent="0.35">
      <c r="A317" s="10">
        <v>42114</v>
      </c>
      <c r="B317">
        <v>53.0242</v>
      </c>
      <c r="C317">
        <v>53.0242</v>
      </c>
      <c r="D317">
        <v>53.0242</v>
      </c>
      <c r="E317">
        <v>53.0242</v>
      </c>
    </row>
    <row r="318" spans="1:5" x14ac:dyDescent="0.35">
      <c r="A318" s="10">
        <v>42115</v>
      </c>
      <c r="B318">
        <v>52.788899999999998</v>
      </c>
      <c r="C318">
        <v>52.788899999999998</v>
      </c>
      <c r="D318">
        <v>52.788899999999998</v>
      </c>
      <c r="E318">
        <v>52.788899999999998</v>
      </c>
    </row>
    <row r="319" spans="1:5" x14ac:dyDescent="0.35">
      <c r="A319" s="10">
        <v>42116</v>
      </c>
      <c r="B319">
        <v>52.886899999999997</v>
      </c>
      <c r="C319">
        <v>52.886899999999997</v>
      </c>
      <c r="D319">
        <v>52.886899999999997</v>
      </c>
      <c r="E319">
        <v>52.886899999999997</v>
      </c>
    </row>
    <row r="320" spans="1:5" x14ac:dyDescent="0.35">
      <c r="A320" s="10">
        <v>42117</v>
      </c>
      <c r="B320">
        <v>52.975200000000001</v>
      </c>
      <c r="C320">
        <v>52.975200000000001</v>
      </c>
      <c r="D320">
        <v>52.975200000000001</v>
      </c>
      <c r="E320">
        <v>52.975200000000001</v>
      </c>
    </row>
    <row r="321" spans="1:5" x14ac:dyDescent="0.35">
      <c r="A321" s="10">
        <v>42118</v>
      </c>
      <c r="B321">
        <v>52.906500000000001</v>
      </c>
      <c r="C321">
        <v>52.906500000000001</v>
      </c>
      <c r="D321">
        <v>52.906500000000001</v>
      </c>
      <c r="E321">
        <v>52.906500000000001</v>
      </c>
    </row>
    <row r="322" spans="1:5" x14ac:dyDescent="0.35">
      <c r="A322" s="10">
        <v>42121</v>
      </c>
      <c r="B322">
        <v>52.906500000000001</v>
      </c>
      <c r="C322">
        <v>52.906500000000001</v>
      </c>
      <c r="D322">
        <v>52.906500000000001</v>
      </c>
      <c r="E322">
        <v>52.906500000000001</v>
      </c>
    </row>
    <row r="323" spans="1:5" x14ac:dyDescent="0.35">
      <c r="A323" s="10">
        <v>42122</v>
      </c>
      <c r="B323">
        <v>52.9163</v>
      </c>
      <c r="C323">
        <v>52.9163</v>
      </c>
      <c r="D323">
        <v>52.9163</v>
      </c>
      <c r="E323">
        <v>52.9163</v>
      </c>
    </row>
    <row r="324" spans="1:5" x14ac:dyDescent="0.35">
      <c r="A324" s="10">
        <v>42123</v>
      </c>
      <c r="B324">
        <v>52.965400000000002</v>
      </c>
      <c r="C324">
        <v>52.965400000000002</v>
      </c>
      <c r="D324">
        <v>52.965400000000002</v>
      </c>
      <c r="E324">
        <v>52.965400000000002</v>
      </c>
    </row>
    <row r="325" spans="1:5" x14ac:dyDescent="0.35">
      <c r="A325" s="10">
        <v>42124</v>
      </c>
      <c r="B325">
        <v>52.671300000000002</v>
      </c>
      <c r="C325">
        <v>52.671300000000002</v>
      </c>
      <c r="D325">
        <v>52.671300000000002</v>
      </c>
      <c r="E325">
        <v>52.671300000000002</v>
      </c>
    </row>
    <row r="326" spans="1:5" x14ac:dyDescent="0.35">
      <c r="A326" s="10">
        <v>42128</v>
      </c>
      <c r="B326">
        <v>52.308599999999998</v>
      </c>
      <c r="C326">
        <v>52.308599999999998</v>
      </c>
      <c r="D326">
        <v>52.308599999999998</v>
      </c>
      <c r="E326">
        <v>52.308599999999998</v>
      </c>
    </row>
    <row r="327" spans="1:5" x14ac:dyDescent="0.35">
      <c r="A327" s="10">
        <v>42129</v>
      </c>
      <c r="B327">
        <v>52.2301</v>
      </c>
      <c r="C327">
        <v>52.2301</v>
      </c>
      <c r="D327">
        <v>52.2301</v>
      </c>
      <c r="E327">
        <v>52.2301</v>
      </c>
    </row>
    <row r="328" spans="1:5" x14ac:dyDescent="0.35">
      <c r="A328" s="10">
        <v>42130</v>
      </c>
      <c r="B328">
        <v>52.181100000000001</v>
      </c>
      <c r="C328">
        <v>52.181100000000001</v>
      </c>
      <c r="D328">
        <v>52.181100000000001</v>
      </c>
      <c r="E328">
        <v>52.181100000000001</v>
      </c>
    </row>
    <row r="329" spans="1:5" x14ac:dyDescent="0.35">
      <c r="A329" s="10">
        <v>42131</v>
      </c>
      <c r="B329">
        <v>51.877200000000002</v>
      </c>
      <c r="C329">
        <v>51.877200000000002</v>
      </c>
      <c r="D329">
        <v>51.877200000000002</v>
      </c>
      <c r="E329">
        <v>51.877200000000002</v>
      </c>
    </row>
    <row r="330" spans="1:5" x14ac:dyDescent="0.35">
      <c r="A330" s="10">
        <v>42132</v>
      </c>
      <c r="B330">
        <v>51.779200000000003</v>
      </c>
      <c r="C330">
        <v>51.779200000000003</v>
      </c>
      <c r="D330">
        <v>51.779200000000003</v>
      </c>
      <c r="E330">
        <v>51.779200000000003</v>
      </c>
    </row>
    <row r="331" spans="1:5" x14ac:dyDescent="0.35">
      <c r="A331" s="10">
        <v>42135</v>
      </c>
      <c r="B331">
        <v>51.887</v>
      </c>
      <c r="C331">
        <v>51.887</v>
      </c>
      <c r="D331">
        <v>51.887</v>
      </c>
      <c r="E331">
        <v>51.887</v>
      </c>
    </row>
    <row r="332" spans="1:5" x14ac:dyDescent="0.35">
      <c r="A332" s="10">
        <v>42136</v>
      </c>
      <c r="B332">
        <v>52.112499999999997</v>
      </c>
      <c r="C332">
        <v>52.112499999999997</v>
      </c>
      <c r="D332">
        <v>52.112499999999997</v>
      </c>
      <c r="E332">
        <v>52.112499999999997</v>
      </c>
    </row>
    <row r="333" spans="1:5" x14ac:dyDescent="0.35">
      <c r="A333" s="10">
        <v>42137</v>
      </c>
      <c r="B333">
        <v>52.053699999999999</v>
      </c>
      <c r="C333">
        <v>52.053699999999999</v>
      </c>
      <c r="D333">
        <v>52.053699999999999</v>
      </c>
      <c r="E333">
        <v>52.053699999999999</v>
      </c>
    </row>
    <row r="334" spans="1:5" x14ac:dyDescent="0.35">
      <c r="A334" s="10">
        <v>42139</v>
      </c>
      <c r="B334">
        <v>51.828200000000002</v>
      </c>
      <c r="C334">
        <v>51.828200000000002</v>
      </c>
      <c r="D334">
        <v>51.828200000000002</v>
      </c>
      <c r="E334">
        <v>51.828200000000002</v>
      </c>
    </row>
    <row r="335" spans="1:5" x14ac:dyDescent="0.35">
      <c r="A335" s="10">
        <v>42142</v>
      </c>
      <c r="B335">
        <v>51.945900000000002</v>
      </c>
      <c r="C335">
        <v>51.945900000000002</v>
      </c>
      <c r="D335">
        <v>51.945900000000002</v>
      </c>
      <c r="E335">
        <v>51.945900000000002</v>
      </c>
    </row>
    <row r="336" spans="1:5" x14ac:dyDescent="0.35">
      <c r="A336" s="10">
        <v>42143</v>
      </c>
      <c r="B336">
        <v>52.0929</v>
      </c>
      <c r="C336">
        <v>52.0929</v>
      </c>
      <c r="D336">
        <v>52.0929</v>
      </c>
      <c r="E336">
        <v>52.0929</v>
      </c>
    </row>
    <row r="337" spans="1:5" x14ac:dyDescent="0.35">
      <c r="A337" s="10">
        <v>42144</v>
      </c>
      <c r="B337">
        <v>52.249699999999997</v>
      </c>
      <c r="C337">
        <v>52.249699999999997</v>
      </c>
      <c r="D337">
        <v>52.249699999999997</v>
      </c>
      <c r="E337">
        <v>52.249699999999997</v>
      </c>
    </row>
    <row r="338" spans="1:5" x14ac:dyDescent="0.35">
      <c r="A338" s="10">
        <v>42145</v>
      </c>
      <c r="B338">
        <v>52.347799999999999</v>
      </c>
      <c r="C338">
        <v>52.347799999999999</v>
      </c>
      <c r="D338">
        <v>52.347799999999999</v>
      </c>
      <c r="E338">
        <v>52.347799999999999</v>
      </c>
    </row>
    <row r="339" spans="1:5" x14ac:dyDescent="0.35">
      <c r="A339" s="10">
        <v>42146</v>
      </c>
      <c r="B339">
        <v>52.338000000000001</v>
      </c>
      <c r="C339">
        <v>52.338000000000001</v>
      </c>
      <c r="D339">
        <v>52.338000000000001</v>
      </c>
      <c r="E339">
        <v>52.338000000000001</v>
      </c>
    </row>
    <row r="340" spans="1:5" x14ac:dyDescent="0.35">
      <c r="A340" s="10">
        <v>42150</v>
      </c>
      <c r="B340">
        <v>52.377200000000002</v>
      </c>
      <c r="C340">
        <v>52.377200000000002</v>
      </c>
      <c r="D340">
        <v>52.377200000000002</v>
      </c>
      <c r="E340">
        <v>52.377200000000002</v>
      </c>
    </row>
    <row r="341" spans="1:5" x14ac:dyDescent="0.35">
      <c r="A341" s="10">
        <v>42151</v>
      </c>
      <c r="B341">
        <v>52.338000000000001</v>
      </c>
      <c r="C341">
        <v>52.338000000000001</v>
      </c>
      <c r="D341">
        <v>52.338000000000001</v>
      </c>
      <c r="E341">
        <v>52.338000000000001</v>
      </c>
    </row>
    <row r="342" spans="1:5" x14ac:dyDescent="0.35">
      <c r="A342" s="10">
        <v>42152</v>
      </c>
      <c r="B342">
        <v>52.406599999999997</v>
      </c>
      <c r="C342">
        <v>52.406599999999997</v>
      </c>
      <c r="D342">
        <v>52.406599999999997</v>
      </c>
      <c r="E342">
        <v>52.406599999999997</v>
      </c>
    </row>
    <row r="343" spans="1:5" x14ac:dyDescent="0.35">
      <c r="A343" s="10">
        <v>42153</v>
      </c>
      <c r="B343">
        <v>52.445799999999998</v>
      </c>
      <c r="C343">
        <v>52.445799999999998</v>
      </c>
      <c r="D343">
        <v>52.445799999999998</v>
      </c>
      <c r="E343">
        <v>52.445799999999998</v>
      </c>
    </row>
    <row r="344" spans="1:5" x14ac:dyDescent="0.35">
      <c r="A344" s="10">
        <v>42156</v>
      </c>
      <c r="B344">
        <v>52.347799999999999</v>
      </c>
      <c r="C344">
        <v>52.347799999999999</v>
      </c>
      <c r="D344">
        <v>52.347799999999999</v>
      </c>
      <c r="E344">
        <v>52.347799999999999</v>
      </c>
    </row>
    <row r="345" spans="1:5" x14ac:dyDescent="0.35">
      <c r="A345" s="10">
        <v>42157</v>
      </c>
      <c r="B345">
        <v>52.239899999999999</v>
      </c>
      <c r="C345">
        <v>52.239899999999999</v>
      </c>
      <c r="D345">
        <v>52.239899999999999</v>
      </c>
      <c r="E345">
        <v>52.239899999999999</v>
      </c>
    </row>
    <row r="346" spans="1:5" x14ac:dyDescent="0.35">
      <c r="A346" s="10">
        <v>42158</v>
      </c>
      <c r="B346">
        <v>52.1419</v>
      </c>
      <c r="C346">
        <v>52.1419</v>
      </c>
      <c r="D346">
        <v>52.1419</v>
      </c>
      <c r="E346">
        <v>52.1419</v>
      </c>
    </row>
    <row r="347" spans="1:5" x14ac:dyDescent="0.35">
      <c r="A347" s="10">
        <v>42160</v>
      </c>
      <c r="B347">
        <v>51.759599999999999</v>
      </c>
      <c r="C347">
        <v>51.759599999999999</v>
      </c>
      <c r="D347">
        <v>51.759599999999999</v>
      </c>
      <c r="E347">
        <v>51.759599999999999</v>
      </c>
    </row>
    <row r="348" spans="1:5" x14ac:dyDescent="0.35">
      <c r="A348" s="10">
        <v>42163</v>
      </c>
      <c r="B348">
        <v>51.681199999999997</v>
      </c>
      <c r="C348">
        <v>51.681199999999997</v>
      </c>
      <c r="D348">
        <v>51.681199999999997</v>
      </c>
      <c r="E348">
        <v>51.681199999999997</v>
      </c>
    </row>
    <row r="349" spans="1:5" x14ac:dyDescent="0.35">
      <c r="A349" s="10">
        <v>42164</v>
      </c>
      <c r="B349">
        <v>51.563499999999998</v>
      </c>
      <c r="C349">
        <v>51.563499999999998</v>
      </c>
      <c r="D349">
        <v>51.563499999999998</v>
      </c>
      <c r="E349">
        <v>51.563499999999998</v>
      </c>
    </row>
    <row r="350" spans="1:5" x14ac:dyDescent="0.35">
      <c r="A350" s="10">
        <v>42165</v>
      </c>
      <c r="B350">
        <v>51.357700000000001</v>
      </c>
      <c r="C350">
        <v>51.357700000000001</v>
      </c>
      <c r="D350">
        <v>51.357700000000001</v>
      </c>
      <c r="E350">
        <v>51.357700000000001</v>
      </c>
    </row>
    <row r="351" spans="1:5" x14ac:dyDescent="0.35">
      <c r="A351" s="10">
        <v>42166</v>
      </c>
      <c r="B351">
        <v>51.347900000000003</v>
      </c>
      <c r="C351">
        <v>51.347900000000003</v>
      </c>
      <c r="D351">
        <v>51.347900000000003</v>
      </c>
      <c r="E351">
        <v>51.347900000000003</v>
      </c>
    </row>
    <row r="352" spans="1:5" x14ac:dyDescent="0.35">
      <c r="A352" s="10">
        <v>42167</v>
      </c>
      <c r="B352">
        <v>51.485100000000003</v>
      </c>
      <c r="C352">
        <v>51.485100000000003</v>
      </c>
      <c r="D352">
        <v>51.485100000000003</v>
      </c>
      <c r="E352">
        <v>51.485100000000003</v>
      </c>
    </row>
    <row r="353" spans="1:5" x14ac:dyDescent="0.35">
      <c r="A353" s="10">
        <v>42170</v>
      </c>
      <c r="B353">
        <v>51.524299999999997</v>
      </c>
      <c r="C353">
        <v>51.524299999999997</v>
      </c>
      <c r="D353">
        <v>51.524299999999997</v>
      </c>
      <c r="E353">
        <v>51.524299999999997</v>
      </c>
    </row>
    <row r="354" spans="1:5" x14ac:dyDescent="0.35">
      <c r="A354" s="10">
        <v>42171</v>
      </c>
      <c r="B354">
        <v>51.416499999999999</v>
      </c>
      <c r="C354">
        <v>51.416499999999999</v>
      </c>
      <c r="D354">
        <v>51.416499999999999</v>
      </c>
      <c r="E354">
        <v>51.416499999999999</v>
      </c>
    </row>
    <row r="355" spans="1:5" x14ac:dyDescent="0.35">
      <c r="A355" s="10">
        <v>42172</v>
      </c>
      <c r="B355">
        <v>51.3185</v>
      </c>
      <c r="C355">
        <v>51.3185</v>
      </c>
      <c r="D355">
        <v>51.3185</v>
      </c>
      <c r="E355">
        <v>51.3185</v>
      </c>
    </row>
    <row r="356" spans="1:5" x14ac:dyDescent="0.35">
      <c r="A356" s="10">
        <v>42173</v>
      </c>
      <c r="B356">
        <v>51.289099999999998</v>
      </c>
      <c r="C356">
        <v>51.289099999999998</v>
      </c>
      <c r="D356">
        <v>51.289099999999998</v>
      </c>
      <c r="E356">
        <v>51.289099999999998</v>
      </c>
    </row>
    <row r="357" spans="1:5" x14ac:dyDescent="0.35">
      <c r="A357" s="10">
        <v>42174</v>
      </c>
      <c r="B357">
        <v>51.298900000000003</v>
      </c>
      <c r="C357">
        <v>51.298900000000003</v>
      </c>
      <c r="D357">
        <v>51.298900000000003</v>
      </c>
      <c r="E357">
        <v>51.298900000000003</v>
      </c>
    </row>
    <row r="358" spans="1:5" x14ac:dyDescent="0.35">
      <c r="A358" s="10">
        <v>42177</v>
      </c>
      <c r="B358">
        <v>51.3185</v>
      </c>
      <c r="C358">
        <v>51.3185</v>
      </c>
      <c r="D358">
        <v>51.3185</v>
      </c>
      <c r="E358">
        <v>51.3185</v>
      </c>
    </row>
    <row r="359" spans="1:5" x14ac:dyDescent="0.35">
      <c r="A359" s="10">
        <v>42178</v>
      </c>
      <c r="B359">
        <v>51.445900000000002</v>
      </c>
      <c r="C359">
        <v>51.445900000000002</v>
      </c>
      <c r="D359">
        <v>51.445900000000002</v>
      </c>
      <c r="E359">
        <v>51.445900000000002</v>
      </c>
    </row>
    <row r="360" spans="1:5" x14ac:dyDescent="0.35">
      <c r="A360" s="10">
        <v>42179</v>
      </c>
      <c r="B360">
        <v>51.514499999999998</v>
      </c>
      <c r="C360">
        <v>51.514499999999998</v>
      </c>
      <c r="D360">
        <v>51.514499999999998</v>
      </c>
      <c r="E360">
        <v>51.514499999999998</v>
      </c>
    </row>
    <row r="361" spans="1:5" x14ac:dyDescent="0.35">
      <c r="A361" s="10">
        <v>42180</v>
      </c>
      <c r="B361">
        <v>51.583100000000002</v>
      </c>
      <c r="C361">
        <v>51.583100000000002</v>
      </c>
      <c r="D361">
        <v>51.583100000000002</v>
      </c>
      <c r="E361">
        <v>51.583100000000002</v>
      </c>
    </row>
    <row r="362" spans="1:5" x14ac:dyDescent="0.35">
      <c r="A362" s="10">
        <v>42181</v>
      </c>
      <c r="B362">
        <v>51.642000000000003</v>
      </c>
      <c r="C362">
        <v>51.642000000000003</v>
      </c>
      <c r="D362">
        <v>51.642000000000003</v>
      </c>
      <c r="E362">
        <v>51.642000000000003</v>
      </c>
    </row>
    <row r="363" spans="1:5" x14ac:dyDescent="0.35">
      <c r="A363" s="10">
        <v>42184</v>
      </c>
      <c r="B363">
        <v>51.651800000000001</v>
      </c>
      <c r="C363">
        <v>51.651800000000001</v>
      </c>
      <c r="D363">
        <v>51.651800000000001</v>
      </c>
      <c r="E363">
        <v>51.651800000000001</v>
      </c>
    </row>
    <row r="364" spans="1:5" x14ac:dyDescent="0.35">
      <c r="A364" s="10">
        <v>42185</v>
      </c>
      <c r="B364">
        <v>51.465499999999999</v>
      </c>
      <c r="C364">
        <v>51.465499999999999</v>
      </c>
      <c r="D364">
        <v>51.465499999999999</v>
      </c>
      <c r="E364">
        <v>51.465499999999999</v>
      </c>
    </row>
    <row r="365" spans="1:5" x14ac:dyDescent="0.35">
      <c r="A365" s="10">
        <v>42186</v>
      </c>
      <c r="B365">
        <v>51.269399999999997</v>
      </c>
      <c r="C365">
        <v>51.269399999999997</v>
      </c>
      <c r="D365">
        <v>51.269399999999997</v>
      </c>
      <c r="E365">
        <v>51.269399999999997</v>
      </c>
    </row>
    <row r="366" spans="1:5" x14ac:dyDescent="0.35">
      <c r="A366" s="10">
        <v>42187</v>
      </c>
      <c r="B366">
        <v>51.328299999999999</v>
      </c>
      <c r="C366">
        <v>51.328299999999999</v>
      </c>
      <c r="D366">
        <v>51.328299999999999</v>
      </c>
      <c r="E366">
        <v>51.328299999999999</v>
      </c>
    </row>
    <row r="367" spans="1:5" x14ac:dyDescent="0.35">
      <c r="A367" s="10">
        <v>42188</v>
      </c>
      <c r="B367">
        <v>51.357700000000001</v>
      </c>
      <c r="C367">
        <v>51.357700000000001</v>
      </c>
      <c r="D367">
        <v>51.357700000000001</v>
      </c>
      <c r="E367">
        <v>51.357700000000001</v>
      </c>
    </row>
    <row r="368" spans="1:5" x14ac:dyDescent="0.35">
      <c r="A368" s="10">
        <v>42191</v>
      </c>
      <c r="B368">
        <v>51.347900000000003</v>
      </c>
      <c r="C368">
        <v>51.347900000000003</v>
      </c>
      <c r="D368">
        <v>51.347900000000003</v>
      </c>
      <c r="E368">
        <v>51.347900000000003</v>
      </c>
    </row>
    <row r="369" spans="1:5" x14ac:dyDescent="0.35">
      <c r="A369" s="10">
        <v>42192</v>
      </c>
      <c r="B369">
        <v>51.2498</v>
      </c>
      <c r="C369">
        <v>51.2498</v>
      </c>
      <c r="D369">
        <v>51.2498</v>
      </c>
      <c r="E369">
        <v>51.2498</v>
      </c>
    </row>
    <row r="370" spans="1:5" x14ac:dyDescent="0.35">
      <c r="A370" s="10">
        <v>42193</v>
      </c>
      <c r="B370">
        <v>51.102800000000002</v>
      </c>
      <c r="C370">
        <v>51.102800000000002</v>
      </c>
      <c r="D370">
        <v>51.102800000000002</v>
      </c>
      <c r="E370">
        <v>51.102800000000002</v>
      </c>
    </row>
    <row r="371" spans="1:5" x14ac:dyDescent="0.35">
      <c r="A371" s="10">
        <v>42194</v>
      </c>
      <c r="B371">
        <v>51.043999999999997</v>
      </c>
      <c r="C371">
        <v>51.043999999999997</v>
      </c>
      <c r="D371">
        <v>51.043999999999997</v>
      </c>
      <c r="E371">
        <v>51.043999999999997</v>
      </c>
    </row>
    <row r="372" spans="1:5" x14ac:dyDescent="0.35">
      <c r="A372" s="10">
        <v>42195</v>
      </c>
      <c r="B372">
        <v>50.936100000000003</v>
      </c>
      <c r="C372">
        <v>50.936100000000003</v>
      </c>
      <c r="D372">
        <v>50.936100000000003</v>
      </c>
      <c r="E372">
        <v>50.936100000000003</v>
      </c>
    </row>
    <row r="373" spans="1:5" x14ac:dyDescent="0.35">
      <c r="A373" s="10">
        <v>42198</v>
      </c>
      <c r="B373">
        <v>51.142000000000003</v>
      </c>
      <c r="C373">
        <v>51.142000000000003</v>
      </c>
      <c r="D373">
        <v>51.142000000000003</v>
      </c>
      <c r="E373">
        <v>51.142000000000003</v>
      </c>
    </row>
    <row r="374" spans="1:5" x14ac:dyDescent="0.35">
      <c r="A374" s="10">
        <v>42199</v>
      </c>
      <c r="B374">
        <v>51.298900000000003</v>
      </c>
      <c r="C374">
        <v>51.298900000000003</v>
      </c>
      <c r="D374">
        <v>51.298900000000003</v>
      </c>
      <c r="E374">
        <v>51.298900000000003</v>
      </c>
    </row>
    <row r="375" spans="1:5" x14ac:dyDescent="0.35">
      <c r="A375" s="10">
        <v>42200</v>
      </c>
      <c r="B375">
        <v>51.475299999999997</v>
      </c>
      <c r="C375">
        <v>51.475299999999997</v>
      </c>
      <c r="D375">
        <v>51.475299999999997</v>
      </c>
      <c r="E375">
        <v>51.475299999999997</v>
      </c>
    </row>
    <row r="376" spans="1:5" x14ac:dyDescent="0.35">
      <c r="A376" s="10">
        <v>42201</v>
      </c>
      <c r="B376">
        <v>51.573300000000003</v>
      </c>
      <c r="C376">
        <v>51.573300000000003</v>
      </c>
      <c r="D376">
        <v>51.573300000000003</v>
      </c>
      <c r="E376">
        <v>51.573300000000003</v>
      </c>
    </row>
    <row r="377" spans="1:5" x14ac:dyDescent="0.35">
      <c r="A377" s="10">
        <v>42202</v>
      </c>
      <c r="B377">
        <v>51.642000000000003</v>
      </c>
      <c r="C377">
        <v>51.642000000000003</v>
      </c>
      <c r="D377">
        <v>51.642000000000003</v>
      </c>
      <c r="E377">
        <v>51.642000000000003</v>
      </c>
    </row>
    <row r="378" spans="1:5" x14ac:dyDescent="0.35">
      <c r="A378" s="10">
        <v>42205</v>
      </c>
      <c r="B378">
        <v>51.759599999999999</v>
      </c>
      <c r="C378">
        <v>51.759599999999999</v>
      </c>
      <c r="D378">
        <v>51.759599999999999</v>
      </c>
      <c r="E378">
        <v>51.759599999999999</v>
      </c>
    </row>
    <row r="379" spans="1:5" x14ac:dyDescent="0.35">
      <c r="A379" s="10">
        <v>42206</v>
      </c>
      <c r="B379">
        <v>51.818399999999997</v>
      </c>
      <c r="C379">
        <v>51.818399999999997</v>
      </c>
      <c r="D379">
        <v>51.818399999999997</v>
      </c>
      <c r="E379">
        <v>51.818399999999997</v>
      </c>
    </row>
    <row r="380" spans="1:5" x14ac:dyDescent="0.35">
      <c r="A380" s="10">
        <v>42207</v>
      </c>
      <c r="B380">
        <v>51.759599999999999</v>
      </c>
      <c r="C380">
        <v>51.759599999999999</v>
      </c>
      <c r="D380">
        <v>51.759599999999999</v>
      </c>
      <c r="E380">
        <v>51.759599999999999</v>
      </c>
    </row>
    <row r="381" spans="1:5" x14ac:dyDescent="0.35">
      <c r="A381" s="10">
        <v>42208</v>
      </c>
      <c r="B381">
        <v>51.642000000000003</v>
      </c>
      <c r="C381">
        <v>51.642000000000003</v>
      </c>
      <c r="D381">
        <v>51.642000000000003</v>
      </c>
      <c r="E381">
        <v>51.642000000000003</v>
      </c>
    </row>
    <row r="382" spans="1:5" x14ac:dyDescent="0.35">
      <c r="A382" s="10">
        <v>42209</v>
      </c>
      <c r="B382">
        <v>51.632199999999997</v>
      </c>
      <c r="C382">
        <v>51.632199999999997</v>
      </c>
      <c r="D382">
        <v>51.632199999999997</v>
      </c>
      <c r="E382">
        <v>51.632199999999997</v>
      </c>
    </row>
    <row r="383" spans="1:5" x14ac:dyDescent="0.35">
      <c r="A383" s="10">
        <v>42212</v>
      </c>
      <c r="B383">
        <v>51.465499999999999</v>
      </c>
      <c r="C383">
        <v>51.465499999999999</v>
      </c>
      <c r="D383">
        <v>51.465499999999999</v>
      </c>
      <c r="E383">
        <v>51.465499999999999</v>
      </c>
    </row>
    <row r="384" spans="1:5" x14ac:dyDescent="0.35">
      <c r="A384" s="10">
        <v>42213</v>
      </c>
      <c r="B384">
        <v>51.298900000000003</v>
      </c>
      <c r="C384">
        <v>51.298900000000003</v>
      </c>
      <c r="D384">
        <v>51.298900000000003</v>
      </c>
      <c r="E384">
        <v>51.298900000000003</v>
      </c>
    </row>
    <row r="385" spans="1:5" x14ac:dyDescent="0.35">
      <c r="A385" s="10">
        <v>42214</v>
      </c>
      <c r="B385">
        <v>51.1616</v>
      </c>
      <c r="C385">
        <v>51.1616</v>
      </c>
      <c r="D385">
        <v>51.1616</v>
      </c>
      <c r="E385">
        <v>51.1616</v>
      </c>
    </row>
    <row r="386" spans="1:5" x14ac:dyDescent="0.35">
      <c r="A386" s="10">
        <v>42215</v>
      </c>
      <c r="B386">
        <v>51.269399999999997</v>
      </c>
      <c r="C386">
        <v>51.269399999999997</v>
      </c>
      <c r="D386">
        <v>51.269399999999997</v>
      </c>
      <c r="E386">
        <v>51.269399999999997</v>
      </c>
    </row>
    <row r="387" spans="1:5" x14ac:dyDescent="0.35">
      <c r="A387" s="10">
        <v>42216</v>
      </c>
      <c r="B387">
        <v>51.338099999999997</v>
      </c>
      <c r="C387">
        <v>51.338099999999997</v>
      </c>
      <c r="D387">
        <v>51.338099999999997</v>
      </c>
      <c r="E387">
        <v>51.338099999999997</v>
      </c>
    </row>
    <row r="388" spans="1:5" x14ac:dyDescent="0.35">
      <c r="A388" s="10">
        <v>42219</v>
      </c>
      <c r="B388">
        <v>51.387099999999997</v>
      </c>
      <c r="C388">
        <v>51.387099999999997</v>
      </c>
      <c r="D388">
        <v>51.387099999999997</v>
      </c>
      <c r="E388">
        <v>51.387099999999997</v>
      </c>
    </row>
    <row r="389" spans="1:5" x14ac:dyDescent="0.35">
      <c r="A389" s="10">
        <v>42220</v>
      </c>
      <c r="B389">
        <v>51.377299999999998</v>
      </c>
      <c r="C389">
        <v>51.377299999999998</v>
      </c>
      <c r="D389">
        <v>51.377299999999998</v>
      </c>
      <c r="E389">
        <v>51.377299999999998</v>
      </c>
    </row>
    <row r="390" spans="1:5" x14ac:dyDescent="0.35">
      <c r="A390" s="10">
        <v>42221</v>
      </c>
      <c r="B390">
        <v>51.406700000000001</v>
      </c>
      <c r="C390">
        <v>51.406700000000001</v>
      </c>
      <c r="D390">
        <v>51.406700000000001</v>
      </c>
      <c r="E390">
        <v>51.406700000000001</v>
      </c>
    </row>
    <row r="391" spans="1:5" x14ac:dyDescent="0.35">
      <c r="A391" s="10">
        <v>42222</v>
      </c>
      <c r="B391">
        <v>51.416499999999999</v>
      </c>
      <c r="C391">
        <v>51.416499999999999</v>
      </c>
      <c r="D391">
        <v>51.416499999999999</v>
      </c>
      <c r="E391">
        <v>51.416499999999999</v>
      </c>
    </row>
    <row r="392" spans="1:5" x14ac:dyDescent="0.35">
      <c r="A392" s="10">
        <v>42223</v>
      </c>
      <c r="B392">
        <v>51.426299999999998</v>
      </c>
      <c r="C392">
        <v>51.426299999999998</v>
      </c>
      <c r="D392">
        <v>51.426299999999998</v>
      </c>
      <c r="E392">
        <v>51.426299999999998</v>
      </c>
    </row>
    <row r="393" spans="1:5" x14ac:dyDescent="0.35">
      <c r="A393" s="10">
        <v>42226</v>
      </c>
      <c r="B393">
        <v>51.347900000000003</v>
      </c>
      <c r="C393">
        <v>51.347900000000003</v>
      </c>
      <c r="D393">
        <v>51.347900000000003</v>
      </c>
      <c r="E393">
        <v>51.347900000000003</v>
      </c>
    </row>
    <row r="394" spans="1:5" x14ac:dyDescent="0.35">
      <c r="A394" s="10">
        <v>42227</v>
      </c>
      <c r="B394">
        <v>51.328299999999999</v>
      </c>
      <c r="C394">
        <v>51.328299999999999</v>
      </c>
      <c r="D394">
        <v>51.328299999999999</v>
      </c>
      <c r="E394">
        <v>51.328299999999999</v>
      </c>
    </row>
    <row r="395" spans="1:5" x14ac:dyDescent="0.35">
      <c r="A395" s="10">
        <v>42228</v>
      </c>
      <c r="B395">
        <v>51.338099999999997</v>
      </c>
      <c r="C395">
        <v>51.338099999999997</v>
      </c>
      <c r="D395">
        <v>51.338099999999997</v>
      </c>
      <c r="E395">
        <v>51.338099999999997</v>
      </c>
    </row>
    <row r="396" spans="1:5" x14ac:dyDescent="0.35">
      <c r="A396" s="10">
        <v>42229</v>
      </c>
      <c r="B396">
        <v>51.181199999999997</v>
      </c>
      <c r="C396">
        <v>51.181199999999997</v>
      </c>
      <c r="D396">
        <v>51.181199999999997</v>
      </c>
      <c r="E396">
        <v>51.181199999999997</v>
      </c>
    </row>
    <row r="397" spans="1:5" x14ac:dyDescent="0.35">
      <c r="A397" s="10">
        <v>42230</v>
      </c>
      <c r="B397">
        <v>51.073399999999999</v>
      </c>
      <c r="C397">
        <v>51.073399999999999</v>
      </c>
      <c r="D397">
        <v>51.073399999999999</v>
      </c>
      <c r="E397">
        <v>51.073399999999999</v>
      </c>
    </row>
    <row r="398" spans="1:5" x14ac:dyDescent="0.35">
      <c r="A398" s="10">
        <v>42233</v>
      </c>
      <c r="B398">
        <v>51.102800000000002</v>
      </c>
      <c r="C398">
        <v>51.102800000000002</v>
      </c>
      <c r="D398">
        <v>51.102800000000002</v>
      </c>
      <c r="E398">
        <v>51.102800000000002</v>
      </c>
    </row>
    <row r="399" spans="1:5" x14ac:dyDescent="0.35">
      <c r="A399" s="10">
        <v>42234</v>
      </c>
      <c r="B399">
        <v>51.102800000000002</v>
      </c>
      <c r="C399">
        <v>51.102800000000002</v>
      </c>
      <c r="D399">
        <v>51.102800000000002</v>
      </c>
      <c r="E399">
        <v>51.102800000000002</v>
      </c>
    </row>
    <row r="400" spans="1:5" x14ac:dyDescent="0.35">
      <c r="A400" s="10">
        <v>42235</v>
      </c>
      <c r="B400">
        <v>51.102800000000002</v>
      </c>
      <c r="C400">
        <v>51.102800000000002</v>
      </c>
      <c r="D400">
        <v>51.102800000000002</v>
      </c>
      <c r="E400">
        <v>51.102800000000002</v>
      </c>
    </row>
    <row r="401" spans="1:5" x14ac:dyDescent="0.35">
      <c r="A401" s="10">
        <v>42236</v>
      </c>
      <c r="B401">
        <v>51.053800000000003</v>
      </c>
      <c r="C401">
        <v>51.053800000000003</v>
      </c>
      <c r="D401">
        <v>51.053800000000003</v>
      </c>
      <c r="E401">
        <v>51.053800000000003</v>
      </c>
    </row>
    <row r="402" spans="1:5" x14ac:dyDescent="0.35">
      <c r="A402" s="10">
        <v>42237</v>
      </c>
      <c r="B402">
        <v>50.877299999999998</v>
      </c>
      <c r="C402">
        <v>50.877299999999998</v>
      </c>
      <c r="D402">
        <v>50.877299999999998</v>
      </c>
      <c r="E402">
        <v>50.877299999999998</v>
      </c>
    </row>
    <row r="403" spans="1:5" x14ac:dyDescent="0.35">
      <c r="A403" s="10">
        <v>42240</v>
      </c>
      <c r="B403">
        <v>50.651899999999998</v>
      </c>
      <c r="C403">
        <v>50.651899999999998</v>
      </c>
      <c r="D403">
        <v>50.651899999999998</v>
      </c>
      <c r="E403">
        <v>50.651899999999998</v>
      </c>
    </row>
    <row r="404" spans="1:5" x14ac:dyDescent="0.35">
      <c r="A404" s="10">
        <v>42241</v>
      </c>
      <c r="B404">
        <v>50.347999999999999</v>
      </c>
      <c r="C404">
        <v>50.347999999999999</v>
      </c>
      <c r="D404">
        <v>50.347999999999999</v>
      </c>
      <c r="E404">
        <v>50.347999999999999</v>
      </c>
    </row>
    <row r="405" spans="1:5" x14ac:dyDescent="0.35">
      <c r="A405" s="10">
        <v>42242</v>
      </c>
      <c r="B405">
        <v>50.0931</v>
      </c>
      <c r="C405">
        <v>50.0931</v>
      </c>
      <c r="D405">
        <v>50.0931</v>
      </c>
      <c r="E405">
        <v>50.0931</v>
      </c>
    </row>
    <row r="406" spans="1:5" x14ac:dyDescent="0.35">
      <c r="A406" s="10">
        <v>42243</v>
      </c>
      <c r="B406">
        <v>50.161700000000003</v>
      </c>
      <c r="C406">
        <v>50.161700000000003</v>
      </c>
      <c r="D406">
        <v>50.161700000000003</v>
      </c>
      <c r="E406">
        <v>50.161700000000003</v>
      </c>
    </row>
    <row r="407" spans="1:5" x14ac:dyDescent="0.35">
      <c r="A407" s="10">
        <v>42244</v>
      </c>
      <c r="B407">
        <v>50.210700000000003</v>
      </c>
      <c r="C407">
        <v>50.210700000000003</v>
      </c>
      <c r="D407">
        <v>50.210700000000003</v>
      </c>
      <c r="E407">
        <v>50.210700000000003</v>
      </c>
    </row>
    <row r="408" spans="1:5" x14ac:dyDescent="0.35">
      <c r="A408" s="10">
        <v>42247</v>
      </c>
      <c r="B408">
        <v>50.347999999999999</v>
      </c>
      <c r="C408">
        <v>50.347999999999999</v>
      </c>
      <c r="D408">
        <v>50.347999999999999</v>
      </c>
      <c r="E408">
        <v>50.347999999999999</v>
      </c>
    </row>
    <row r="409" spans="1:5" x14ac:dyDescent="0.35">
      <c r="A409" s="10">
        <v>42248</v>
      </c>
      <c r="B409">
        <v>50.338200000000001</v>
      </c>
      <c r="C409">
        <v>50.338200000000001</v>
      </c>
      <c r="D409">
        <v>50.338200000000001</v>
      </c>
      <c r="E409">
        <v>50.338200000000001</v>
      </c>
    </row>
    <row r="410" spans="1:5" x14ac:dyDescent="0.35">
      <c r="A410" s="10">
        <v>42249</v>
      </c>
      <c r="B410">
        <v>50.279299999999999</v>
      </c>
      <c r="C410">
        <v>50.279299999999999</v>
      </c>
      <c r="D410">
        <v>50.279299999999999</v>
      </c>
      <c r="E410">
        <v>50.279299999999999</v>
      </c>
    </row>
    <row r="411" spans="1:5" x14ac:dyDescent="0.35">
      <c r="A411" s="10">
        <v>42250</v>
      </c>
      <c r="B411">
        <v>50.191099999999999</v>
      </c>
      <c r="C411">
        <v>50.191099999999999</v>
      </c>
      <c r="D411">
        <v>50.191099999999999</v>
      </c>
      <c r="E411">
        <v>50.191099999999999</v>
      </c>
    </row>
    <row r="412" spans="1:5" x14ac:dyDescent="0.35">
      <c r="A412" s="10">
        <v>42251</v>
      </c>
      <c r="B412">
        <v>50.2303</v>
      </c>
      <c r="C412">
        <v>50.2303</v>
      </c>
      <c r="D412">
        <v>50.2303</v>
      </c>
      <c r="E412">
        <v>50.2303</v>
      </c>
    </row>
    <row r="413" spans="1:5" x14ac:dyDescent="0.35">
      <c r="A413" s="10">
        <v>42254</v>
      </c>
      <c r="B413">
        <v>50.249899999999997</v>
      </c>
      <c r="C413">
        <v>50.249899999999997</v>
      </c>
      <c r="D413">
        <v>50.249899999999997</v>
      </c>
      <c r="E413">
        <v>50.249899999999997</v>
      </c>
    </row>
    <row r="414" spans="1:5" x14ac:dyDescent="0.35">
      <c r="A414" s="10">
        <v>42255</v>
      </c>
      <c r="B414">
        <v>50.210700000000003</v>
      </c>
      <c r="C414">
        <v>50.210700000000003</v>
      </c>
      <c r="D414">
        <v>50.210700000000003</v>
      </c>
      <c r="E414">
        <v>50.210700000000003</v>
      </c>
    </row>
    <row r="415" spans="1:5" x14ac:dyDescent="0.35">
      <c r="A415" s="10">
        <v>42256</v>
      </c>
      <c r="B415">
        <v>50.210700000000003</v>
      </c>
      <c r="C415">
        <v>50.210700000000003</v>
      </c>
      <c r="D415">
        <v>50.210700000000003</v>
      </c>
      <c r="E415">
        <v>50.210700000000003</v>
      </c>
    </row>
    <row r="416" spans="1:5" x14ac:dyDescent="0.35">
      <c r="A416" s="10">
        <v>42257</v>
      </c>
      <c r="B416">
        <v>50.2303</v>
      </c>
      <c r="C416">
        <v>50.2303</v>
      </c>
      <c r="D416">
        <v>50.2303</v>
      </c>
      <c r="E416">
        <v>50.2303</v>
      </c>
    </row>
    <row r="417" spans="1:5" x14ac:dyDescent="0.35">
      <c r="A417" s="10">
        <v>42258</v>
      </c>
      <c r="B417">
        <v>50.2303</v>
      </c>
      <c r="C417">
        <v>50.2303</v>
      </c>
      <c r="D417">
        <v>50.2303</v>
      </c>
      <c r="E417">
        <v>50.2303</v>
      </c>
    </row>
    <row r="418" spans="1:5" x14ac:dyDescent="0.35">
      <c r="A418" s="10">
        <v>42261</v>
      </c>
      <c r="B418">
        <v>50.210700000000003</v>
      </c>
      <c r="C418">
        <v>50.210700000000003</v>
      </c>
      <c r="D418">
        <v>50.210700000000003</v>
      </c>
      <c r="E418">
        <v>50.210700000000003</v>
      </c>
    </row>
    <row r="419" spans="1:5" x14ac:dyDescent="0.35">
      <c r="A419" s="10">
        <v>42262</v>
      </c>
      <c r="B419">
        <v>50.200899999999997</v>
      </c>
      <c r="C419">
        <v>50.200899999999997</v>
      </c>
      <c r="D419">
        <v>50.200899999999997</v>
      </c>
      <c r="E419">
        <v>50.200899999999997</v>
      </c>
    </row>
    <row r="420" spans="1:5" x14ac:dyDescent="0.35">
      <c r="A420" s="10">
        <v>42263</v>
      </c>
      <c r="B420">
        <v>50.200899999999997</v>
      </c>
      <c r="C420">
        <v>50.200899999999997</v>
      </c>
      <c r="D420">
        <v>50.200899999999997</v>
      </c>
      <c r="E420">
        <v>50.200899999999997</v>
      </c>
    </row>
    <row r="421" spans="1:5" x14ac:dyDescent="0.35">
      <c r="A421" s="10">
        <v>42264</v>
      </c>
      <c r="B421">
        <v>50.191099999999999</v>
      </c>
      <c r="C421">
        <v>50.191099999999999</v>
      </c>
      <c r="D421">
        <v>50.191099999999999</v>
      </c>
      <c r="E421">
        <v>50.191099999999999</v>
      </c>
    </row>
    <row r="422" spans="1:5" x14ac:dyDescent="0.35">
      <c r="A422" s="10">
        <v>42265</v>
      </c>
      <c r="B422">
        <v>50.200899999999997</v>
      </c>
      <c r="C422">
        <v>50.200899999999997</v>
      </c>
      <c r="D422">
        <v>50.200899999999997</v>
      </c>
      <c r="E422">
        <v>50.200899999999997</v>
      </c>
    </row>
    <row r="423" spans="1:5" x14ac:dyDescent="0.35">
      <c r="A423" s="10">
        <v>42268</v>
      </c>
      <c r="B423">
        <v>50.191099999999999</v>
      </c>
      <c r="C423">
        <v>50.191099999999999</v>
      </c>
      <c r="D423">
        <v>50.191099999999999</v>
      </c>
      <c r="E423">
        <v>50.191099999999999</v>
      </c>
    </row>
    <row r="424" spans="1:5" x14ac:dyDescent="0.35">
      <c r="A424" s="10">
        <v>42269</v>
      </c>
      <c r="B424">
        <v>50.191099999999999</v>
      </c>
      <c r="C424">
        <v>50.191099999999999</v>
      </c>
      <c r="D424">
        <v>50.191099999999999</v>
      </c>
      <c r="E424">
        <v>50.191099999999999</v>
      </c>
    </row>
    <row r="425" spans="1:5" x14ac:dyDescent="0.35">
      <c r="A425" s="10">
        <v>42270</v>
      </c>
      <c r="B425">
        <v>50.171500000000002</v>
      </c>
      <c r="C425">
        <v>50.171500000000002</v>
      </c>
      <c r="D425">
        <v>50.171500000000002</v>
      </c>
      <c r="E425">
        <v>50.171500000000002</v>
      </c>
    </row>
    <row r="426" spans="1:5" x14ac:dyDescent="0.35">
      <c r="A426" s="10">
        <v>42271</v>
      </c>
      <c r="B426">
        <v>50.0931</v>
      </c>
      <c r="C426">
        <v>50.0931</v>
      </c>
      <c r="D426">
        <v>50.0931</v>
      </c>
      <c r="E426">
        <v>50.0931</v>
      </c>
    </row>
    <row r="427" spans="1:5" x14ac:dyDescent="0.35">
      <c r="A427" s="10">
        <v>42272</v>
      </c>
      <c r="B427">
        <v>50.0441</v>
      </c>
      <c r="C427">
        <v>50.0441</v>
      </c>
      <c r="D427">
        <v>50.0441</v>
      </c>
      <c r="E427">
        <v>50.0441</v>
      </c>
    </row>
    <row r="428" spans="1:5" x14ac:dyDescent="0.35">
      <c r="A428" s="10">
        <v>42275</v>
      </c>
      <c r="B428">
        <v>49.995100000000001</v>
      </c>
      <c r="C428">
        <v>49.995100000000001</v>
      </c>
      <c r="D428">
        <v>49.995100000000001</v>
      </c>
      <c r="E428">
        <v>49.995100000000001</v>
      </c>
    </row>
    <row r="429" spans="1:5" x14ac:dyDescent="0.35">
      <c r="A429" s="10">
        <v>42276</v>
      </c>
      <c r="B429">
        <v>49.995100000000001</v>
      </c>
      <c r="C429">
        <v>49.995100000000001</v>
      </c>
      <c r="D429">
        <v>49.995100000000001</v>
      </c>
      <c r="E429">
        <v>49.995100000000001</v>
      </c>
    </row>
    <row r="430" spans="1:5" x14ac:dyDescent="0.35">
      <c r="A430" s="10">
        <v>42277</v>
      </c>
      <c r="B430">
        <v>49.906799999999997</v>
      </c>
      <c r="C430">
        <v>49.906799999999997</v>
      </c>
      <c r="D430">
        <v>49.906799999999997</v>
      </c>
      <c r="E430">
        <v>49.906799999999997</v>
      </c>
    </row>
    <row r="431" spans="1:5" x14ac:dyDescent="0.35">
      <c r="A431" s="10">
        <v>42278</v>
      </c>
      <c r="B431">
        <v>49.936199999999999</v>
      </c>
      <c r="C431">
        <v>49.936199999999999</v>
      </c>
      <c r="D431">
        <v>49.936199999999999</v>
      </c>
      <c r="E431">
        <v>49.936199999999999</v>
      </c>
    </row>
    <row r="432" spans="1:5" x14ac:dyDescent="0.35">
      <c r="A432" s="10">
        <v>42279</v>
      </c>
      <c r="B432">
        <v>50.024500000000003</v>
      </c>
      <c r="C432">
        <v>50.024500000000003</v>
      </c>
      <c r="D432">
        <v>50.024500000000003</v>
      </c>
      <c r="E432">
        <v>50.024500000000003</v>
      </c>
    </row>
    <row r="433" spans="1:5" x14ac:dyDescent="0.35">
      <c r="A433" s="10">
        <v>42282</v>
      </c>
      <c r="B433">
        <v>50.014699999999998</v>
      </c>
      <c r="C433">
        <v>50.014699999999998</v>
      </c>
      <c r="D433">
        <v>50.014699999999998</v>
      </c>
      <c r="E433">
        <v>50.014699999999998</v>
      </c>
    </row>
    <row r="434" spans="1:5" x14ac:dyDescent="0.35">
      <c r="A434" s="10">
        <v>42283</v>
      </c>
      <c r="B434">
        <v>50.083300000000001</v>
      </c>
      <c r="C434">
        <v>50.083300000000001</v>
      </c>
      <c r="D434">
        <v>50.083300000000001</v>
      </c>
      <c r="E434">
        <v>50.083300000000001</v>
      </c>
    </row>
    <row r="435" spans="1:5" x14ac:dyDescent="0.35">
      <c r="A435" s="10">
        <v>42284</v>
      </c>
      <c r="B435">
        <v>50.1813</v>
      </c>
      <c r="C435">
        <v>50.1813</v>
      </c>
      <c r="D435">
        <v>50.1813</v>
      </c>
      <c r="E435">
        <v>50.1813</v>
      </c>
    </row>
    <row r="436" spans="1:5" x14ac:dyDescent="0.35">
      <c r="A436" s="10">
        <v>42285</v>
      </c>
      <c r="B436">
        <v>50.200899999999997</v>
      </c>
      <c r="C436">
        <v>50.200899999999997</v>
      </c>
      <c r="D436">
        <v>50.200899999999997</v>
      </c>
      <c r="E436">
        <v>50.200899999999997</v>
      </c>
    </row>
    <row r="437" spans="1:5" x14ac:dyDescent="0.35">
      <c r="A437" s="10">
        <v>42286</v>
      </c>
      <c r="B437">
        <v>50.220500000000001</v>
      </c>
      <c r="C437">
        <v>50.220500000000001</v>
      </c>
      <c r="D437">
        <v>50.220500000000001</v>
      </c>
      <c r="E437">
        <v>50.220500000000001</v>
      </c>
    </row>
    <row r="438" spans="1:5" x14ac:dyDescent="0.35">
      <c r="A438" s="10">
        <v>42289</v>
      </c>
      <c r="B438">
        <v>50.240099999999998</v>
      </c>
      <c r="C438">
        <v>50.240099999999998</v>
      </c>
      <c r="D438">
        <v>50.240099999999998</v>
      </c>
      <c r="E438">
        <v>50.240099999999998</v>
      </c>
    </row>
    <row r="439" spans="1:5" x14ac:dyDescent="0.35">
      <c r="A439" s="10">
        <v>42290</v>
      </c>
      <c r="B439">
        <v>50.240099999999998</v>
      </c>
      <c r="C439">
        <v>50.240099999999998</v>
      </c>
      <c r="D439">
        <v>50.240099999999998</v>
      </c>
      <c r="E439">
        <v>50.240099999999998</v>
      </c>
    </row>
    <row r="440" spans="1:5" x14ac:dyDescent="0.35">
      <c r="A440" s="10">
        <v>42291</v>
      </c>
      <c r="B440">
        <v>50.220500000000001</v>
      </c>
      <c r="C440">
        <v>50.220500000000001</v>
      </c>
      <c r="D440">
        <v>50.220500000000001</v>
      </c>
      <c r="E440">
        <v>50.220500000000001</v>
      </c>
    </row>
    <row r="441" spans="1:5" x14ac:dyDescent="0.35">
      <c r="A441" s="10">
        <v>42292</v>
      </c>
      <c r="B441">
        <v>50.171500000000002</v>
      </c>
      <c r="C441">
        <v>50.171500000000002</v>
      </c>
      <c r="D441">
        <v>50.171500000000002</v>
      </c>
      <c r="E441">
        <v>50.171500000000002</v>
      </c>
    </row>
    <row r="442" spans="1:5" x14ac:dyDescent="0.35">
      <c r="A442" s="10">
        <v>42293</v>
      </c>
      <c r="B442">
        <v>50.1813</v>
      </c>
      <c r="C442">
        <v>50.1813</v>
      </c>
      <c r="D442">
        <v>50.1813</v>
      </c>
      <c r="E442">
        <v>50.1813</v>
      </c>
    </row>
    <row r="443" spans="1:5" x14ac:dyDescent="0.35">
      <c r="A443" s="10">
        <v>42296</v>
      </c>
      <c r="B443">
        <v>50.249899999999997</v>
      </c>
      <c r="C443">
        <v>50.249899999999997</v>
      </c>
      <c r="D443">
        <v>50.249899999999997</v>
      </c>
      <c r="E443">
        <v>50.249899999999997</v>
      </c>
    </row>
    <row r="444" spans="1:5" x14ac:dyDescent="0.35">
      <c r="A444" s="10">
        <v>42297</v>
      </c>
      <c r="B444">
        <v>50.259700000000002</v>
      </c>
      <c r="C444">
        <v>50.259700000000002</v>
      </c>
      <c r="D444">
        <v>50.259700000000002</v>
      </c>
      <c r="E444">
        <v>50.259700000000002</v>
      </c>
    </row>
    <row r="445" spans="1:5" x14ac:dyDescent="0.35">
      <c r="A445" s="10">
        <v>42298</v>
      </c>
      <c r="B445">
        <v>50.249899999999997</v>
      </c>
      <c r="C445">
        <v>50.249899999999997</v>
      </c>
      <c r="D445">
        <v>50.249899999999997</v>
      </c>
      <c r="E445">
        <v>50.249899999999997</v>
      </c>
    </row>
    <row r="446" spans="1:5" x14ac:dyDescent="0.35">
      <c r="A446" s="10">
        <v>42299</v>
      </c>
      <c r="B446">
        <v>50.249899999999997</v>
      </c>
      <c r="C446">
        <v>50.249899999999997</v>
      </c>
      <c r="D446">
        <v>50.249899999999997</v>
      </c>
      <c r="E446">
        <v>50.249899999999997</v>
      </c>
    </row>
    <row r="447" spans="1:5" x14ac:dyDescent="0.35">
      <c r="A447" s="10">
        <v>42300</v>
      </c>
      <c r="B447">
        <v>50.289200000000001</v>
      </c>
      <c r="C447">
        <v>50.289200000000001</v>
      </c>
      <c r="D447">
        <v>50.289200000000001</v>
      </c>
      <c r="E447">
        <v>50.289200000000001</v>
      </c>
    </row>
    <row r="448" spans="1:5" x14ac:dyDescent="0.35">
      <c r="A448" s="10">
        <v>42303</v>
      </c>
      <c r="B448">
        <v>50.406799999999997</v>
      </c>
      <c r="C448">
        <v>50.406799999999997</v>
      </c>
      <c r="D448">
        <v>50.406799999999997</v>
      </c>
      <c r="E448">
        <v>50.406799999999997</v>
      </c>
    </row>
    <row r="449" spans="1:5" x14ac:dyDescent="0.35">
      <c r="A449" s="10">
        <v>42304</v>
      </c>
      <c r="B449">
        <v>50.465600000000002</v>
      </c>
      <c r="C449">
        <v>50.465600000000002</v>
      </c>
      <c r="D449">
        <v>50.465600000000002</v>
      </c>
      <c r="E449">
        <v>50.465600000000002</v>
      </c>
    </row>
    <row r="450" spans="1:5" x14ac:dyDescent="0.35">
      <c r="A450" s="10">
        <v>42305</v>
      </c>
      <c r="B450">
        <v>50.455800000000004</v>
      </c>
      <c r="C450">
        <v>50.455800000000004</v>
      </c>
      <c r="D450">
        <v>50.455800000000004</v>
      </c>
      <c r="E450">
        <v>50.455800000000004</v>
      </c>
    </row>
    <row r="451" spans="1:5" x14ac:dyDescent="0.35">
      <c r="A451" s="10">
        <v>42306</v>
      </c>
      <c r="B451">
        <v>50.455800000000004</v>
      </c>
      <c r="C451">
        <v>50.455800000000004</v>
      </c>
      <c r="D451">
        <v>50.455800000000004</v>
      </c>
      <c r="E451">
        <v>50.455800000000004</v>
      </c>
    </row>
    <row r="452" spans="1:5" x14ac:dyDescent="0.35">
      <c r="A452" s="10">
        <v>42307</v>
      </c>
      <c r="B452">
        <v>50.445999999999998</v>
      </c>
      <c r="C452">
        <v>50.445999999999998</v>
      </c>
      <c r="D452">
        <v>50.445999999999998</v>
      </c>
      <c r="E452">
        <v>50.445999999999998</v>
      </c>
    </row>
    <row r="453" spans="1:5" x14ac:dyDescent="0.35">
      <c r="A453" s="10">
        <v>42310</v>
      </c>
      <c r="B453">
        <v>50.416600000000003</v>
      </c>
      <c r="C453">
        <v>50.416600000000003</v>
      </c>
      <c r="D453">
        <v>50.416600000000003</v>
      </c>
      <c r="E453">
        <v>50.416600000000003</v>
      </c>
    </row>
    <row r="454" spans="1:5" x14ac:dyDescent="0.35">
      <c r="A454" s="10">
        <v>42311</v>
      </c>
      <c r="B454">
        <v>50.426400000000001</v>
      </c>
      <c r="C454">
        <v>50.426400000000001</v>
      </c>
      <c r="D454">
        <v>50.426400000000001</v>
      </c>
      <c r="E454">
        <v>50.426400000000001</v>
      </c>
    </row>
    <row r="455" spans="1:5" x14ac:dyDescent="0.35">
      <c r="A455" s="10">
        <v>42312</v>
      </c>
      <c r="B455">
        <v>50.465600000000002</v>
      </c>
      <c r="C455">
        <v>50.465600000000002</v>
      </c>
      <c r="D455">
        <v>50.465600000000002</v>
      </c>
      <c r="E455">
        <v>50.465600000000002</v>
      </c>
    </row>
    <row r="456" spans="1:5" x14ac:dyDescent="0.35">
      <c r="A456" s="10">
        <v>42313</v>
      </c>
      <c r="B456">
        <v>50.504800000000003</v>
      </c>
      <c r="C456">
        <v>50.504800000000003</v>
      </c>
      <c r="D456">
        <v>50.504800000000003</v>
      </c>
      <c r="E456">
        <v>50.504800000000003</v>
      </c>
    </row>
    <row r="457" spans="1:5" x14ac:dyDescent="0.35">
      <c r="A457" s="10">
        <v>42314</v>
      </c>
      <c r="B457">
        <v>50.553800000000003</v>
      </c>
      <c r="C457">
        <v>50.553800000000003</v>
      </c>
      <c r="D457">
        <v>50.553800000000003</v>
      </c>
      <c r="E457">
        <v>50.553800000000003</v>
      </c>
    </row>
    <row r="458" spans="1:5" x14ac:dyDescent="0.35">
      <c r="A458" s="10">
        <v>42317</v>
      </c>
      <c r="B458">
        <v>50.543999999999997</v>
      </c>
      <c r="C458">
        <v>50.543999999999997</v>
      </c>
      <c r="D458">
        <v>50.543999999999997</v>
      </c>
      <c r="E458">
        <v>50.543999999999997</v>
      </c>
    </row>
    <row r="459" spans="1:5" x14ac:dyDescent="0.35">
      <c r="A459" s="10">
        <v>42318</v>
      </c>
      <c r="B459">
        <v>50.534199999999998</v>
      </c>
      <c r="C459">
        <v>50.534199999999998</v>
      </c>
      <c r="D459">
        <v>50.534199999999998</v>
      </c>
      <c r="E459">
        <v>50.534199999999998</v>
      </c>
    </row>
    <row r="460" spans="1:5" x14ac:dyDescent="0.35">
      <c r="A460" s="10">
        <v>42319</v>
      </c>
      <c r="B460">
        <v>50.4754</v>
      </c>
      <c r="C460">
        <v>50.4754</v>
      </c>
      <c r="D460">
        <v>50.4754</v>
      </c>
      <c r="E460">
        <v>50.4754</v>
      </c>
    </row>
    <row r="461" spans="1:5" x14ac:dyDescent="0.35">
      <c r="A461" s="10">
        <v>42320</v>
      </c>
      <c r="B461">
        <v>50.4754</v>
      </c>
      <c r="C461">
        <v>50.4754</v>
      </c>
      <c r="D461">
        <v>50.4754</v>
      </c>
      <c r="E461">
        <v>50.4754</v>
      </c>
    </row>
    <row r="462" spans="1:5" x14ac:dyDescent="0.35">
      <c r="A462" s="10">
        <v>42321</v>
      </c>
      <c r="B462">
        <v>50.465600000000002</v>
      </c>
      <c r="C462">
        <v>50.465600000000002</v>
      </c>
      <c r="D462">
        <v>50.465600000000002</v>
      </c>
      <c r="E462">
        <v>50.465600000000002</v>
      </c>
    </row>
    <row r="463" spans="1:5" x14ac:dyDescent="0.35">
      <c r="A463" s="10">
        <v>42324</v>
      </c>
      <c r="B463">
        <v>50.3872</v>
      </c>
      <c r="C463">
        <v>50.3872</v>
      </c>
      <c r="D463">
        <v>50.3872</v>
      </c>
      <c r="E463">
        <v>50.3872</v>
      </c>
    </row>
    <row r="464" spans="1:5" x14ac:dyDescent="0.35">
      <c r="A464" s="10">
        <v>42325</v>
      </c>
      <c r="B464">
        <v>50.357799999999997</v>
      </c>
      <c r="C464">
        <v>50.357799999999997</v>
      </c>
      <c r="D464">
        <v>50.357799999999997</v>
      </c>
      <c r="E464">
        <v>50.357799999999997</v>
      </c>
    </row>
    <row r="465" spans="1:5" x14ac:dyDescent="0.35">
      <c r="A465" s="10">
        <v>42326</v>
      </c>
      <c r="B465">
        <v>50.436199999999999</v>
      </c>
      <c r="C465">
        <v>50.436199999999999</v>
      </c>
      <c r="D465">
        <v>50.436199999999999</v>
      </c>
      <c r="E465">
        <v>50.436199999999999</v>
      </c>
    </row>
    <row r="466" spans="1:5" x14ac:dyDescent="0.35">
      <c r="A466" s="10">
        <v>42327</v>
      </c>
      <c r="B466">
        <v>50.514600000000002</v>
      </c>
      <c r="C466">
        <v>50.514600000000002</v>
      </c>
      <c r="D466">
        <v>50.514600000000002</v>
      </c>
      <c r="E466">
        <v>50.514600000000002</v>
      </c>
    </row>
    <row r="467" spans="1:5" x14ac:dyDescent="0.35">
      <c r="A467" s="10">
        <v>42328</v>
      </c>
      <c r="B467">
        <v>50.593000000000004</v>
      </c>
      <c r="C467">
        <v>50.593000000000004</v>
      </c>
      <c r="D467">
        <v>50.593000000000004</v>
      </c>
      <c r="E467">
        <v>50.593000000000004</v>
      </c>
    </row>
    <row r="468" spans="1:5" x14ac:dyDescent="0.35">
      <c r="A468" s="10">
        <v>42331</v>
      </c>
      <c r="B468">
        <v>50.632300000000001</v>
      </c>
      <c r="C468">
        <v>50.632300000000001</v>
      </c>
      <c r="D468">
        <v>50.632300000000001</v>
      </c>
      <c r="E468">
        <v>50.632300000000001</v>
      </c>
    </row>
    <row r="469" spans="1:5" x14ac:dyDescent="0.35">
      <c r="A469" s="10">
        <v>42332</v>
      </c>
      <c r="B469">
        <v>50.6813</v>
      </c>
      <c r="C469">
        <v>50.6813</v>
      </c>
      <c r="D469">
        <v>50.6813</v>
      </c>
      <c r="E469">
        <v>50.6813</v>
      </c>
    </row>
    <row r="470" spans="1:5" x14ac:dyDescent="0.35">
      <c r="A470" s="10">
        <v>42333</v>
      </c>
      <c r="B470">
        <v>50.632300000000001</v>
      </c>
      <c r="C470">
        <v>50.632300000000001</v>
      </c>
      <c r="D470">
        <v>50.632300000000001</v>
      </c>
      <c r="E470">
        <v>50.632300000000001</v>
      </c>
    </row>
    <row r="471" spans="1:5" x14ac:dyDescent="0.35">
      <c r="A471" s="10">
        <v>42334</v>
      </c>
      <c r="B471">
        <v>50.622500000000002</v>
      </c>
      <c r="C471">
        <v>50.622500000000002</v>
      </c>
      <c r="D471">
        <v>50.622500000000002</v>
      </c>
      <c r="E471">
        <v>50.622500000000002</v>
      </c>
    </row>
    <row r="472" spans="1:5" x14ac:dyDescent="0.35">
      <c r="A472" s="10">
        <v>42335</v>
      </c>
      <c r="B472">
        <v>50.720500000000001</v>
      </c>
      <c r="C472">
        <v>50.720500000000001</v>
      </c>
      <c r="D472">
        <v>50.720500000000001</v>
      </c>
      <c r="E472">
        <v>50.720500000000001</v>
      </c>
    </row>
    <row r="473" spans="1:5" x14ac:dyDescent="0.35">
      <c r="A473" s="10">
        <v>42338</v>
      </c>
      <c r="B473">
        <v>50.720500000000001</v>
      </c>
      <c r="C473">
        <v>50.720500000000001</v>
      </c>
      <c r="D473">
        <v>50.720500000000001</v>
      </c>
      <c r="E473">
        <v>50.720500000000001</v>
      </c>
    </row>
    <row r="474" spans="1:5" x14ac:dyDescent="0.35">
      <c r="A474" s="10">
        <v>42339</v>
      </c>
      <c r="B474">
        <v>50.710700000000003</v>
      </c>
      <c r="C474">
        <v>50.710700000000003</v>
      </c>
      <c r="D474">
        <v>50.710700000000003</v>
      </c>
      <c r="E474">
        <v>50.710700000000003</v>
      </c>
    </row>
    <row r="475" spans="1:5" x14ac:dyDescent="0.35">
      <c r="A475" s="10">
        <v>42340</v>
      </c>
      <c r="B475">
        <v>50.720500000000001</v>
      </c>
      <c r="C475">
        <v>50.720500000000001</v>
      </c>
      <c r="D475">
        <v>50.720500000000001</v>
      </c>
      <c r="E475">
        <v>50.720500000000001</v>
      </c>
    </row>
    <row r="476" spans="1:5" x14ac:dyDescent="0.35">
      <c r="A476" s="10">
        <v>42341</v>
      </c>
      <c r="B476">
        <v>50.779299999999999</v>
      </c>
      <c r="C476">
        <v>50.779299999999999</v>
      </c>
      <c r="D476">
        <v>50.779299999999999</v>
      </c>
      <c r="E476">
        <v>50.779299999999999</v>
      </c>
    </row>
    <row r="477" spans="1:5" x14ac:dyDescent="0.35">
      <c r="A477" s="10">
        <v>42342</v>
      </c>
      <c r="B477">
        <v>50.563600000000001</v>
      </c>
      <c r="C477">
        <v>50.563600000000001</v>
      </c>
      <c r="D477">
        <v>50.563600000000001</v>
      </c>
      <c r="E477">
        <v>50.563600000000001</v>
      </c>
    </row>
    <row r="478" spans="1:5" x14ac:dyDescent="0.35">
      <c r="A478" s="10">
        <v>42345</v>
      </c>
      <c r="B478">
        <v>50.240099999999998</v>
      </c>
      <c r="C478">
        <v>50.240099999999998</v>
      </c>
      <c r="D478">
        <v>50.240099999999998</v>
      </c>
      <c r="E478">
        <v>50.240099999999998</v>
      </c>
    </row>
    <row r="479" spans="1:5" x14ac:dyDescent="0.35">
      <c r="A479" s="10">
        <v>42346</v>
      </c>
      <c r="B479">
        <v>50.279299999999999</v>
      </c>
      <c r="C479">
        <v>50.279299999999999</v>
      </c>
      <c r="D479">
        <v>50.279299999999999</v>
      </c>
      <c r="E479">
        <v>50.279299999999999</v>
      </c>
    </row>
    <row r="480" spans="1:5" x14ac:dyDescent="0.35">
      <c r="A480" s="10">
        <v>42347</v>
      </c>
      <c r="B480">
        <v>50.210700000000003</v>
      </c>
      <c r="C480">
        <v>50.210700000000003</v>
      </c>
      <c r="D480">
        <v>50.210700000000003</v>
      </c>
      <c r="E480">
        <v>50.210700000000003</v>
      </c>
    </row>
    <row r="481" spans="1:5" x14ac:dyDescent="0.35">
      <c r="A481" s="10">
        <v>42348</v>
      </c>
      <c r="B481">
        <v>50.034300000000002</v>
      </c>
      <c r="C481">
        <v>50.034300000000002</v>
      </c>
      <c r="D481">
        <v>50.034300000000002</v>
      </c>
      <c r="E481">
        <v>50.034300000000002</v>
      </c>
    </row>
    <row r="482" spans="1:5" x14ac:dyDescent="0.35">
      <c r="A482" s="10">
        <v>42349</v>
      </c>
      <c r="B482">
        <v>49.730400000000003</v>
      </c>
      <c r="C482">
        <v>49.730400000000003</v>
      </c>
      <c r="D482">
        <v>49.730400000000003</v>
      </c>
      <c r="E482">
        <v>49.730400000000003</v>
      </c>
    </row>
    <row r="483" spans="1:5" x14ac:dyDescent="0.35">
      <c r="A483" s="10">
        <v>42352</v>
      </c>
      <c r="B483">
        <v>49.652000000000001</v>
      </c>
      <c r="C483">
        <v>49.652000000000001</v>
      </c>
      <c r="D483">
        <v>49.652000000000001</v>
      </c>
      <c r="E483">
        <v>49.652000000000001</v>
      </c>
    </row>
    <row r="484" spans="1:5" x14ac:dyDescent="0.35">
      <c r="A484" s="10">
        <v>42353</v>
      </c>
      <c r="B484">
        <v>49.446100000000001</v>
      </c>
      <c r="C484">
        <v>49.446100000000001</v>
      </c>
      <c r="D484">
        <v>49.446100000000001</v>
      </c>
      <c r="E484">
        <v>49.446100000000001</v>
      </c>
    </row>
    <row r="485" spans="1:5" x14ac:dyDescent="0.35">
      <c r="A485" s="10">
        <v>42354</v>
      </c>
      <c r="B485">
        <v>49.4559</v>
      </c>
      <c r="C485">
        <v>49.4559</v>
      </c>
      <c r="D485">
        <v>49.4559</v>
      </c>
      <c r="E485">
        <v>49.4559</v>
      </c>
    </row>
    <row r="486" spans="1:5" x14ac:dyDescent="0.35">
      <c r="A486" s="10">
        <v>42355</v>
      </c>
      <c r="B486">
        <v>49.583300000000001</v>
      </c>
      <c r="C486">
        <v>49.583300000000001</v>
      </c>
      <c r="D486">
        <v>49.583300000000001</v>
      </c>
      <c r="E486">
        <v>49.583300000000001</v>
      </c>
    </row>
    <row r="487" spans="1:5" x14ac:dyDescent="0.35">
      <c r="A487" s="10">
        <v>42356</v>
      </c>
      <c r="B487">
        <v>49.671599999999998</v>
      </c>
      <c r="C487">
        <v>49.671599999999998</v>
      </c>
      <c r="D487">
        <v>49.671599999999998</v>
      </c>
      <c r="E487">
        <v>49.671599999999998</v>
      </c>
    </row>
    <row r="488" spans="1:5" x14ac:dyDescent="0.35">
      <c r="A488" s="10">
        <v>42359</v>
      </c>
      <c r="B488">
        <v>49.681399999999996</v>
      </c>
      <c r="C488">
        <v>49.681399999999996</v>
      </c>
      <c r="D488">
        <v>49.681399999999996</v>
      </c>
      <c r="E488">
        <v>49.681399999999996</v>
      </c>
    </row>
    <row r="489" spans="1:5" x14ac:dyDescent="0.35">
      <c r="A489" s="10">
        <v>42360</v>
      </c>
      <c r="B489">
        <v>49.612699999999997</v>
      </c>
      <c r="C489">
        <v>49.612699999999997</v>
      </c>
      <c r="D489">
        <v>49.612699999999997</v>
      </c>
      <c r="E489">
        <v>49.612699999999997</v>
      </c>
    </row>
    <row r="490" spans="1:5" x14ac:dyDescent="0.35">
      <c r="A490" s="10">
        <v>42361</v>
      </c>
      <c r="B490">
        <v>49.583300000000001</v>
      </c>
      <c r="C490">
        <v>49.583300000000001</v>
      </c>
      <c r="D490">
        <v>49.583300000000001</v>
      </c>
      <c r="E490">
        <v>49.583300000000001</v>
      </c>
    </row>
    <row r="491" spans="1:5" x14ac:dyDescent="0.35">
      <c r="A491" s="10">
        <v>42366</v>
      </c>
      <c r="B491">
        <v>49.632399999999997</v>
      </c>
      <c r="C491">
        <v>49.632399999999997</v>
      </c>
      <c r="D491">
        <v>49.632399999999997</v>
      </c>
      <c r="E491">
        <v>49.632399999999997</v>
      </c>
    </row>
    <row r="492" spans="1:5" x14ac:dyDescent="0.35">
      <c r="A492" s="10">
        <v>42367</v>
      </c>
      <c r="B492">
        <v>49.632399999999997</v>
      </c>
      <c r="C492">
        <v>49.632399999999997</v>
      </c>
      <c r="D492">
        <v>49.632399999999997</v>
      </c>
      <c r="E492">
        <v>49.632399999999997</v>
      </c>
    </row>
    <row r="493" spans="1:5" x14ac:dyDescent="0.35">
      <c r="A493" s="10">
        <v>42368</v>
      </c>
      <c r="B493">
        <v>49.642200000000003</v>
      </c>
      <c r="C493">
        <v>49.642200000000003</v>
      </c>
      <c r="D493">
        <v>49.642200000000003</v>
      </c>
      <c r="E493">
        <v>49.642200000000003</v>
      </c>
    </row>
    <row r="494" spans="1:5" x14ac:dyDescent="0.35">
      <c r="A494" s="10">
        <v>42373</v>
      </c>
      <c r="B494">
        <v>49.652000000000001</v>
      </c>
      <c r="C494">
        <v>49.652000000000001</v>
      </c>
      <c r="D494">
        <v>49.652000000000001</v>
      </c>
      <c r="E494">
        <v>49.652000000000001</v>
      </c>
    </row>
    <row r="495" spans="1:5" x14ac:dyDescent="0.35">
      <c r="A495" s="10">
        <v>42374</v>
      </c>
      <c r="B495">
        <v>49.612699999999997</v>
      </c>
      <c r="C495">
        <v>49.612699999999997</v>
      </c>
      <c r="D495">
        <v>49.612699999999997</v>
      </c>
      <c r="E495">
        <v>49.612699999999997</v>
      </c>
    </row>
    <row r="496" spans="1:5" x14ac:dyDescent="0.35">
      <c r="A496" s="10">
        <v>42375</v>
      </c>
      <c r="B496">
        <v>49.5931</v>
      </c>
      <c r="C496">
        <v>49.5931</v>
      </c>
      <c r="D496">
        <v>49.5931</v>
      </c>
      <c r="E496">
        <v>49.5931</v>
      </c>
    </row>
    <row r="497" spans="1:5" x14ac:dyDescent="0.35">
      <c r="A497" s="10">
        <v>42376</v>
      </c>
      <c r="B497">
        <v>49.563699999999997</v>
      </c>
      <c r="C497">
        <v>49.563699999999997</v>
      </c>
      <c r="D497">
        <v>49.563699999999997</v>
      </c>
      <c r="E497">
        <v>49.563699999999997</v>
      </c>
    </row>
    <row r="498" spans="1:5" x14ac:dyDescent="0.35">
      <c r="A498" s="10">
        <v>42377</v>
      </c>
      <c r="B498">
        <v>49.446100000000001</v>
      </c>
      <c r="C498">
        <v>49.446100000000001</v>
      </c>
      <c r="D498">
        <v>49.446100000000001</v>
      </c>
      <c r="E498">
        <v>49.446100000000001</v>
      </c>
    </row>
    <row r="499" spans="1:5" x14ac:dyDescent="0.35">
      <c r="A499" s="10">
        <v>42380</v>
      </c>
      <c r="B499">
        <v>49.338299999999997</v>
      </c>
      <c r="C499">
        <v>49.338299999999997</v>
      </c>
      <c r="D499">
        <v>49.338299999999997</v>
      </c>
      <c r="E499">
        <v>49.338299999999997</v>
      </c>
    </row>
    <row r="500" spans="1:5" x14ac:dyDescent="0.35">
      <c r="A500" s="10">
        <v>42381</v>
      </c>
      <c r="B500">
        <v>49.25</v>
      </c>
      <c r="C500">
        <v>49.25</v>
      </c>
      <c r="D500">
        <v>49.25</v>
      </c>
      <c r="E500">
        <v>49.25</v>
      </c>
    </row>
    <row r="501" spans="1:5" x14ac:dyDescent="0.35">
      <c r="A501" s="10">
        <v>42382</v>
      </c>
      <c r="B501">
        <v>49.240200000000002</v>
      </c>
      <c r="C501">
        <v>49.240200000000002</v>
      </c>
      <c r="D501">
        <v>49.240200000000002</v>
      </c>
      <c r="E501">
        <v>49.240200000000002</v>
      </c>
    </row>
    <row r="502" spans="1:5" x14ac:dyDescent="0.35">
      <c r="A502" s="10">
        <v>42383</v>
      </c>
      <c r="B502">
        <v>49.25</v>
      </c>
      <c r="C502">
        <v>49.25</v>
      </c>
      <c r="D502">
        <v>49.25</v>
      </c>
      <c r="E502">
        <v>49.25</v>
      </c>
    </row>
    <row r="503" spans="1:5" x14ac:dyDescent="0.35">
      <c r="A503" s="10">
        <v>42384</v>
      </c>
      <c r="B503">
        <v>49.191200000000002</v>
      </c>
      <c r="C503">
        <v>49.191200000000002</v>
      </c>
      <c r="D503">
        <v>49.191200000000002</v>
      </c>
      <c r="E503">
        <v>49.191200000000002</v>
      </c>
    </row>
    <row r="504" spans="1:5" x14ac:dyDescent="0.35">
      <c r="A504" s="10">
        <v>42387</v>
      </c>
      <c r="B504">
        <v>49.142200000000003</v>
      </c>
      <c r="C504">
        <v>49.142200000000003</v>
      </c>
      <c r="D504">
        <v>49.142200000000003</v>
      </c>
      <c r="E504">
        <v>49.142200000000003</v>
      </c>
    </row>
    <row r="505" spans="1:5" x14ac:dyDescent="0.35">
      <c r="A505" s="10">
        <v>42388</v>
      </c>
      <c r="B505">
        <v>49.054000000000002</v>
      </c>
      <c r="C505">
        <v>49.054000000000002</v>
      </c>
      <c r="D505">
        <v>49.054000000000002</v>
      </c>
      <c r="E505">
        <v>49.054000000000002</v>
      </c>
    </row>
    <row r="506" spans="1:5" x14ac:dyDescent="0.35">
      <c r="A506" s="10">
        <v>42389</v>
      </c>
      <c r="B506">
        <v>49.063800000000001</v>
      </c>
      <c r="C506">
        <v>49.063800000000001</v>
      </c>
      <c r="D506">
        <v>49.063800000000001</v>
      </c>
      <c r="E506">
        <v>49.063800000000001</v>
      </c>
    </row>
    <row r="507" spans="1:5" x14ac:dyDescent="0.35">
      <c r="A507" s="10">
        <v>42390</v>
      </c>
      <c r="B507">
        <v>49.034399999999998</v>
      </c>
      <c r="C507">
        <v>49.034399999999998</v>
      </c>
      <c r="D507">
        <v>49.034399999999998</v>
      </c>
      <c r="E507">
        <v>49.034399999999998</v>
      </c>
    </row>
    <row r="508" spans="1:5" x14ac:dyDescent="0.35">
      <c r="A508" s="10">
        <v>42391</v>
      </c>
      <c r="B508">
        <v>48.985399999999998</v>
      </c>
      <c r="C508">
        <v>48.985399999999998</v>
      </c>
      <c r="D508">
        <v>48.985399999999998</v>
      </c>
      <c r="E508">
        <v>48.985399999999998</v>
      </c>
    </row>
    <row r="509" spans="1:5" x14ac:dyDescent="0.35">
      <c r="A509" s="10">
        <v>42394</v>
      </c>
      <c r="B509">
        <v>49.073599999999999</v>
      </c>
      <c r="C509">
        <v>49.073599999999999</v>
      </c>
      <c r="D509">
        <v>49.073599999999999</v>
      </c>
      <c r="E509">
        <v>49.073599999999999</v>
      </c>
    </row>
    <row r="510" spans="1:5" x14ac:dyDescent="0.35">
      <c r="A510" s="10">
        <v>42395</v>
      </c>
      <c r="B510">
        <v>49.152000000000001</v>
      </c>
      <c r="C510">
        <v>49.152000000000001</v>
      </c>
      <c r="D510">
        <v>49.152000000000001</v>
      </c>
      <c r="E510">
        <v>49.152000000000001</v>
      </c>
    </row>
    <row r="511" spans="1:5" x14ac:dyDescent="0.35">
      <c r="A511" s="10">
        <v>42396</v>
      </c>
      <c r="B511">
        <v>49.122599999999998</v>
      </c>
      <c r="C511">
        <v>49.122599999999998</v>
      </c>
      <c r="D511">
        <v>49.122599999999998</v>
      </c>
      <c r="E511">
        <v>49.122599999999998</v>
      </c>
    </row>
    <row r="512" spans="1:5" x14ac:dyDescent="0.35">
      <c r="A512" s="10">
        <v>42397</v>
      </c>
      <c r="B512">
        <v>49.142200000000003</v>
      </c>
      <c r="C512">
        <v>49.142200000000003</v>
      </c>
      <c r="D512">
        <v>49.142200000000003</v>
      </c>
      <c r="E512">
        <v>49.142200000000003</v>
      </c>
    </row>
    <row r="513" spans="1:5" x14ac:dyDescent="0.35">
      <c r="A513" s="10">
        <v>42398</v>
      </c>
      <c r="B513">
        <v>49.132399999999997</v>
      </c>
      <c r="C513">
        <v>49.132399999999997</v>
      </c>
      <c r="D513">
        <v>49.132399999999997</v>
      </c>
      <c r="E513">
        <v>49.132399999999997</v>
      </c>
    </row>
    <row r="514" spans="1:5" x14ac:dyDescent="0.35">
      <c r="A514" s="10">
        <v>42401</v>
      </c>
      <c r="B514">
        <v>49.171599999999998</v>
      </c>
      <c r="C514">
        <v>49.171599999999998</v>
      </c>
      <c r="D514">
        <v>49.171599999999998</v>
      </c>
      <c r="E514">
        <v>49.171599999999998</v>
      </c>
    </row>
    <row r="515" spans="1:5" x14ac:dyDescent="0.35">
      <c r="A515" s="10">
        <v>42402</v>
      </c>
      <c r="B515">
        <v>49.259799999999998</v>
      </c>
      <c r="C515">
        <v>49.259799999999998</v>
      </c>
      <c r="D515">
        <v>49.259799999999998</v>
      </c>
      <c r="E515">
        <v>49.259799999999998</v>
      </c>
    </row>
    <row r="516" spans="1:5" x14ac:dyDescent="0.35">
      <c r="A516" s="10">
        <v>42403</v>
      </c>
      <c r="B516">
        <v>49.230400000000003</v>
      </c>
      <c r="C516">
        <v>49.230400000000003</v>
      </c>
      <c r="D516">
        <v>49.230400000000003</v>
      </c>
      <c r="E516">
        <v>49.230400000000003</v>
      </c>
    </row>
    <row r="517" spans="1:5" x14ac:dyDescent="0.35">
      <c r="A517" s="10">
        <v>42404</v>
      </c>
      <c r="B517">
        <v>49.132399999999997</v>
      </c>
      <c r="C517">
        <v>49.132399999999997</v>
      </c>
      <c r="D517">
        <v>49.132399999999997</v>
      </c>
      <c r="E517">
        <v>49.132399999999997</v>
      </c>
    </row>
    <row r="518" spans="1:5" x14ac:dyDescent="0.35">
      <c r="A518" s="10">
        <v>42405</v>
      </c>
      <c r="B518">
        <v>49.083399999999997</v>
      </c>
      <c r="C518">
        <v>49.083399999999997</v>
      </c>
      <c r="D518">
        <v>49.083399999999997</v>
      </c>
      <c r="E518">
        <v>49.083399999999997</v>
      </c>
    </row>
    <row r="519" spans="1:5" x14ac:dyDescent="0.35">
      <c r="A519" s="10">
        <v>42408</v>
      </c>
      <c r="B519">
        <v>49.093200000000003</v>
      </c>
      <c r="C519">
        <v>49.093200000000003</v>
      </c>
      <c r="D519">
        <v>49.093200000000003</v>
      </c>
      <c r="E519">
        <v>49.093200000000003</v>
      </c>
    </row>
    <row r="520" spans="1:5" x14ac:dyDescent="0.35">
      <c r="A520" s="10">
        <v>42409</v>
      </c>
      <c r="B520">
        <v>49.014800000000001</v>
      </c>
      <c r="C520">
        <v>49.014800000000001</v>
      </c>
      <c r="D520">
        <v>49.014800000000001</v>
      </c>
      <c r="E520">
        <v>49.014800000000001</v>
      </c>
    </row>
    <row r="521" spans="1:5" x14ac:dyDescent="0.35">
      <c r="A521" s="10">
        <v>42410</v>
      </c>
      <c r="B521">
        <v>48.9069</v>
      </c>
      <c r="C521">
        <v>48.9069</v>
      </c>
      <c r="D521">
        <v>48.9069</v>
      </c>
      <c r="E521">
        <v>48.9069</v>
      </c>
    </row>
    <row r="522" spans="1:5" x14ac:dyDescent="0.35">
      <c r="A522" s="10">
        <v>42411</v>
      </c>
      <c r="B522">
        <v>48.867699999999999</v>
      </c>
      <c r="C522">
        <v>48.867699999999999</v>
      </c>
      <c r="D522">
        <v>48.867699999999999</v>
      </c>
      <c r="E522">
        <v>48.867699999999999</v>
      </c>
    </row>
    <row r="523" spans="1:5" x14ac:dyDescent="0.35">
      <c r="A523" s="10">
        <v>42412</v>
      </c>
      <c r="B523">
        <v>48.848100000000002</v>
      </c>
      <c r="C523">
        <v>48.848100000000002</v>
      </c>
      <c r="D523">
        <v>48.848100000000002</v>
      </c>
      <c r="E523">
        <v>48.848100000000002</v>
      </c>
    </row>
    <row r="524" spans="1:5" x14ac:dyDescent="0.35">
      <c r="A524" s="10">
        <v>42415</v>
      </c>
      <c r="B524">
        <v>48.759900000000002</v>
      </c>
      <c r="C524">
        <v>48.759900000000002</v>
      </c>
      <c r="D524">
        <v>48.759900000000002</v>
      </c>
      <c r="E524">
        <v>48.759900000000002</v>
      </c>
    </row>
    <row r="525" spans="1:5" x14ac:dyDescent="0.35">
      <c r="A525" s="10">
        <v>42416</v>
      </c>
      <c r="B525">
        <v>48.848100000000002</v>
      </c>
      <c r="C525">
        <v>48.848100000000002</v>
      </c>
      <c r="D525">
        <v>48.848100000000002</v>
      </c>
      <c r="E525">
        <v>48.848100000000002</v>
      </c>
    </row>
    <row r="526" spans="1:5" x14ac:dyDescent="0.35">
      <c r="A526" s="10">
        <v>42417</v>
      </c>
      <c r="B526">
        <v>48.916699999999999</v>
      </c>
      <c r="C526">
        <v>48.916699999999999</v>
      </c>
      <c r="D526">
        <v>48.916699999999999</v>
      </c>
      <c r="E526">
        <v>48.916699999999999</v>
      </c>
    </row>
    <row r="527" spans="1:5" x14ac:dyDescent="0.35">
      <c r="A527" s="10">
        <v>42418</v>
      </c>
      <c r="B527">
        <v>48.956000000000003</v>
      </c>
      <c r="C527">
        <v>48.956000000000003</v>
      </c>
      <c r="D527">
        <v>48.956000000000003</v>
      </c>
      <c r="E527">
        <v>48.956000000000003</v>
      </c>
    </row>
    <row r="528" spans="1:5" x14ac:dyDescent="0.35">
      <c r="A528" s="10">
        <v>42419</v>
      </c>
      <c r="B528">
        <v>49.034399999999998</v>
      </c>
      <c r="C528">
        <v>49.034399999999998</v>
      </c>
      <c r="D528">
        <v>49.034399999999998</v>
      </c>
      <c r="E528">
        <v>49.034399999999998</v>
      </c>
    </row>
    <row r="529" spans="1:5" x14ac:dyDescent="0.35">
      <c r="A529" s="10">
        <v>42422</v>
      </c>
      <c r="B529">
        <v>49.044199999999996</v>
      </c>
      <c r="C529">
        <v>49.044199999999996</v>
      </c>
      <c r="D529">
        <v>49.044199999999996</v>
      </c>
      <c r="E529">
        <v>49.044199999999996</v>
      </c>
    </row>
    <row r="530" spans="1:5" x14ac:dyDescent="0.35">
      <c r="A530" s="10">
        <v>42423</v>
      </c>
      <c r="B530">
        <v>49.054000000000002</v>
      </c>
      <c r="C530">
        <v>49.054000000000002</v>
      </c>
      <c r="D530">
        <v>49.054000000000002</v>
      </c>
      <c r="E530">
        <v>49.054000000000002</v>
      </c>
    </row>
    <row r="531" spans="1:5" x14ac:dyDescent="0.35">
      <c r="A531" s="10">
        <v>42424</v>
      </c>
      <c r="B531">
        <v>49.093200000000003</v>
      </c>
      <c r="C531">
        <v>49.093200000000003</v>
      </c>
      <c r="D531">
        <v>49.093200000000003</v>
      </c>
      <c r="E531">
        <v>49.093200000000003</v>
      </c>
    </row>
    <row r="532" spans="1:5" x14ac:dyDescent="0.35">
      <c r="A532" s="10">
        <v>42425</v>
      </c>
      <c r="B532">
        <v>49.034399999999998</v>
      </c>
      <c r="C532">
        <v>49.034399999999998</v>
      </c>
      <c r="D532">
        <v>49.034399999999998</v>
      </c>
      <c r="E532">
        <v>49.034399999999998</v>
      </c>
    </row>
    <row r="533" spans="1:5" x14ac:dyDescent="0.35">
      <c r="A533" s="10">
        <v>42426</v>
      </c>
      <c r="B533">
        <v>49.0246</v>
      </c>
      <c r="C533">
        <v>49.0246</v>
      </c>
      <c r="D533">
        <v>49.0246</v>
      </c>
      <c r="E533">
        <v>49.0246</v>
      </c>
    </row>
    <row r="534" spans="1:5" x14ac:dyDescent="0.35">
      <c r="A534" s="10">
        <v>42429</v>
      </c>
      <c r="B534">
        <v>49.083399999999997</v>
      </c>
      <c r="C534">
        <v>49.083399999999997</v>
      </c>
      <c r="D534">
        <v>49.083399999999997</v>
      </c>
      <c r="E534">
        <v>49.083399999999997</v>
      </c>
    </row>
    <row r="535" spans="1:5" x14ac:dyDescent="0.35">
      <c r="A535" s="10">
        <v>42430</v>
      </c>
      <c r="B535">
        <v>49.1128</v>
      </c>
      <c r="C535">
        <v>49.1128</v>
      </c>
      <c r="D535">
        <v>49.1128</v>
      </c>
      <c r="E535">
        <v>49.1128</v>
      </c>
    </row>
    <row r="536" spans="1:5" x14ac:dyDescent="0.35">
      <c r="A536" s="10">
        <v>42431</v>
      </c>
      <c r="B536">
        <v>49.152000000000001</v>
      </c>
      <c r="C536">
        <v>49.152000000000001</v>
      </c>
      <c r="D536">
        <v>49.152000000000001</v>
      </c>
      <c r="E536">
        <v>49.152000000000001</v>
      </c>
    </row>
    <row r="537" spans="1:5" x14ac:dyDescent="0.35">
      <c r="A537" s="10">
        <v>42432</v>
      </c>
      <c r="B537">
        <v>49.220599999999997</v>
      </c>
      <c r="C537">
        <v>49.220599999999997</v>
      </c>
      <c r="D537">
        <v>49.220599999999997</v>
      </c>
      <c r="E537">
        <v>49.220599999999997</v>
      </c>
    </row>
    <row r="538" spans="1:5" x14ac:dyDescent="0.35">
      <c r="A538" s="10">
        <v>42433</v>
      </c>
      <c r="B538">
        <v>49.25</v>
      </c>
      <c r="C538">
        <v>49.25</v>
      </c>
      <c r="D538">
        <v>49.25</v>
      </c>
      <c r="E538">
        <v>49.25</v>
      </c>
    </row>
    <row r="539" spans="1:5" x14ac:dyDescent="0.35">
      <c r="A539" s="10">
        <v>42436</v>
      </c>
      <c r="B539">
        <v>49.25</v>
      </c>
      <c r="C539">
        <v>49.25</v>
      </c>
      <c r="D539">
        <v>49.25</v>
      </c>
      <c r="E539">
        <v>49.25</v>
      </c>
    </row>
    <row r="540" spans="1:5" x14ac:dyDescent="0.35">
      <c r="A540" s="10">
        <v>42437</v>
      </c>
      <c r="B540">
        <v>49.25</v>
      </c>
      <c r="C540">
        <v>49.25</v>
      </c>
      <c r="D540">
        <v>49.25</v>
      </c>
      <c r="E540">
        <v>49.25</v>
      </c>
    </row>
    <row r="541" spans="1:5" x14ac:dyDescent="0.35">
      <c r="A541" s="10">
        <v>42438</v>
      </c>
      <c r="B541">
        <v>49.25</v>
      </c>
      <c r="C541">
        <v>49.25</v>
      </c>
      <c r="D541">
        <v>49.25</v>
      </c>
      <c r="E541">
        <v>49.25</v>
      </c>
    </row>
    <row r="542" spans="1:5" x14ac:dyDescent="0.35">
      <c r="A542" s="10">
        <v>42439</v>
      </c>
      <c r="B542">
        <v>49.210799999999999</v>
      </c>
      <c r="C542">
        <v>49.210799999999999</v>
      </c>
      <c r="D542">
        <v>49.210799999999999</v>
      </c>
      <c r="E542">
        <v>49.210799999999999</v>
      </c>
    </row>
    <row r="543" spans="1:5" x14ac:dyDescent="0.35">
      <c r="A543" s="10">
        <v>42440</v>
      </c>
      <c r="B543">
        <v>49.171599999999998</v>
      </c>
      <c r="C543">
        <v>49.171599999999998</v>
      </c>
      <c r="D543">
        <v>49.171599999999998</v>
      </c>
      <c r="E543">
        <v>49.171599999999998</v>
      </c>
    </row>
    <row r="544" spans="1:5" x14ac:dyDescent="0.35">
      <c r="A544" s="10">
        <v>42443</v>
      </c>
      <c r="B544">
        <v>49.171599999999998</v>
      </c>
      <c r="C544">
        <v>49.171599999999998</v>
      </c>
      <c r="D544">
        <v>49.171599999999998</v>
      </c>
      <c r="E544">
        <v>49.171599999999998</v>
      </c>
    </row>
    <row r="545" spans="1:5" x14ac:dyDescent="0.35">
      <c r="A545" s="10">
        <v>42444</v>
      </c>
      <c r="B545">
        <v>49.25</v>
      </c>
      <c r="C545">
        <v>49.25</v>
      </c>
      <c r="D545">
        <v>49.25</v>
      </c>
      <c r="E545">
        <v>49.25</v>
      </c>
    </row>
    <row r="546" spans="1:5" x14ac:dyDescent="0.35">
      <c r="A546" s="10">
        <v>42445</v>
      </c>
      <c r="B546">
        <v>49.259799999999998</v>
      </c>
      <c r="C546">
        <v>49.259799999999998</v>
      </c>
      <c r="D546">
        <v>49.259799999999998</v>
      </c>
      <c r="E546">
        <v>49.259799999999998</v>
      </c>
    </row>
    <row r="547" spans="1:5" x14ac:dyDescent="0.35">
      <c r="A547" s="10">
        <v>42446</v>
      </c>
      <c r="B547">
        <v>49.210799999999999</v>
      </c>
      <c r="C547">
        <v>49.210799999999999</v>
      </c>
      <c r="D547">
        <v>49.210799999999999</v>
      </c>
      <c r="E547">
        <v>49.210799999999999</v>
      </c>
    </row>
    <row r="548" spans="1:5" x14ac:dyDescent="0.35">
      <c r="A548" s="10">
        <v>42447</v>
      </c>
      <c r="B548">
        <v>49.230400000000003</v>
      </c>
      <c r="C548">
        <v>49.230400000000003</v>
      </c>
      <c r="D548">
        <v>49.230400000000003</v>
      </c>
      <c r="E548">
        <v>49.230400000000003</v>
      </c>
    </row>
    <row r="549" spans="1:5" x14ac:dyDescent="0.35">
      <c r="A549" s="10">
        <v>42450</v>
      </c>
      <c r="B549">
        <v>49.259799999999998</v>
      </c>
      <c r="C549">
        <v>49.259799999999998</v>
      </c>
      <c r="D549">
        <v>49.259799999999998</v>
      </c>
      <c r="E549">
        <v>49.259799999999998</v>
      </c>
    </row>
    <row r="550" spans="1:5" x14ac:dyDescent="0.35">
      <c r="A550" s="10">
        <v>42451</v>
      </c>
      <c r="B550">
        <v>49.279400000000003</v>
      </c>
      <c r="C550">
        <v>49.279400000000003</v>
      </c>
      <c r="D550">
        <v>49.279400000000003</v>
      </c>
      <c r="E550">
        <v>49.279400000000003</v>
      </c>
    </row>
    <row r="551" spans="1:5" x14ac:dyDescent="0.35">
      <c r="A551" s="10">
        <v>42452</v>
      </c>
      <c r="B551">
        <v>49.269599999999997</v>
      </c>
      <c r="C551">
        <v>49.269599999999997</v>
      </c>
      <c r="D551">
        <v>49.269599999999997</v>
      </c>
      <c r="E551">
        <v>49.269599999999997</v>
      </c>
    </row>
    <row r="552" spans="1:5" x14ac:dyDescent="0.35">
      <c r="A552" s="10">
        <v>42453</v>
      </c>
      <c r="B552">
        <v>49.269599999999997</v>
      </c>
      <c r="C552">
        <v>49.269599999999997</v>
      </c>
      <c r="D552">
        <v>49.269599999999997</v>
      </c>
      <c r="E552">
        <v>49.269599999999997</v>
      </c>
    </row>
    <row r="553" spans="1:5" x14ac:dyDescent="0.35">
      <c r="A553" s="10">
        <v>42458</v>
      </c>
      <c r="B553">
        <v>49.240200000000002</v>
      </c>
      <c r="C553">
        <v>49.240200000000002</v>
      </c>
      <c r="D553">
        <v>49.240200000000002</v>
      </c>
      <c r="E553">
        <v>49.240200000000002</v>
      </c>
    </row>
    <row r="554" spans="1:5" x14ac:dyDescent="0.35">
      <c r="A554" s="10">
        <v>42459</v>
      </c>
      <c r="B554">
        <v>49.201000000000001</v>
      </c>
      <c r="C554">
        <v>49.201000000000001</v>
      </c>
      <c r="D554">
        <v>49.201000000000001</v>
      </c>
      <c r="E554">
        <v>49.201000000000001</v>
      </c>
    </row>
    <row r="555" spans="1:5" x14ac:dyDescent="0.35">
      <c r="A555" s="10">
        <v>42460</v>
      </c>
      <c r="B555">
        <v>49.25</v>
      </c>
      <c r="C555">
        <v>49.25</v>
      </c>
      <c r="D555">
        <v>49.25</v>
      </c>
      <c r="E555">
        <v>49.25</v>
      </c>
    </row>
    <row r="556" spans="1:5" x14ac:dyDescent="0.35">
      <c r="A556" s="10">
        <v>42461</v>
      </c>
      <c r="B556">
        <v>49.25</v>
      </c>
      <c r="C556">
        <v>49.25</v>
      </c>
      <c r="D556">
        <v>49.25</v>
      </c>
      <c r="E556">
        <v>49.25</v>
      </c>
    </row>
    <row r="557" spans="1:5" x14ac:dyDescent="0.35">
      <c r="A557" s="10">
        <v>42464</v>
      </c>
      <c r="B557">
        <v>49.220599999999997</v>
      </c>
      <c r="C557">
        <v>49.220599999999997</v>
      </c>
      <c r="D557">
        <v>49.220599999999997</v>
      </c>
      <c r="E557">
        <v>49.220599999999997</v>
      </c>
    </row>
    <row r="558" spans="1:5" x14ac:dyDescent="0.35">
      <c r="A558" s="10">
        <v>42465</v>
      </c>
      <c r="B558">
        <v>49.220599999999997</v>
      </c>
      <c r="C558">
        <v>49.220599999999997</v>
      </c>
      <c r="D558">
        <v>49.220599999999997</v>
      </c>
      <c r="E558">
        <v>49.220599999999997</v>
      </c>
    </row>
    <row r="559" spans="1:5" x14ac:dyDescent="0.35">
      <c r="A559" s="10">
        <v>42466</v>
      </c>
      <c r="B559">
        <v>49.171599999999998</v>
      </c>
      <c r="C559">
        <v>49.171599999999998</v>
      </c>
      <c r="D559">
        <v>49.171599999999998</v>
      </c>
      <c r="E559">
        <v>49.171599999999998</v>
      </c>
    </row>
    <row r="560" spans="1:5" x14ac:dyDescent="0.35">
      <c r="A560" s="10">
        <v>42467</v>
      </c>
      <c r="B560">
        <v>49.142200000000003</v>
      </c>
      <c r="C560">
        <v>49.142200000000003</v>
      </c>
      <c r="D560">
        <v>49.142200000000003</v>
      </c>
      <c r="E560">
        <v>49.142200000000003</v>
      </c>
    </row>
    <row r="561" spans="1:5" x14ac:dyDescent="0.35">
      <c r="A561" s="10">
        <v>42468</v>
      </c>
      <c r="B561">
        <v>49.152000000000001</v>
      </c>
      <c r="C561">
        <v>49.152000000000001</v>
      </c>
      <c r="D561">
        <v>49.152000000000001</v>
      </c>
      <c r="E561">
        <v>49.152000000000001</v>
      </c>
    </row>
    <row r="562" spans="1:5" x14ac:dyDescent="0.35">
      <c r="A562" s="10">
        <v>42471</v>
      </c>
      <c r="B562">
        <v>49.161799999999999</v>
      </c>
      <c r="C562">
        <v>49.161799999999999</v>
      </c>
      <c r="D562">
        <v>49.161799999999999</v>
      </c>
      <c r="E562">
        <v>49.161799999999999</v>
      </c>
    </row>
    <row r="563" spans="1:5" x14ac:dyDescent="0.35">
      <c r="A563" s="10">
        <v>42472</v>
      </c>
      <c r="B563">
        <v>49.181399999999996</v>
      </c>
      <c r="C563">
        <v>49.181399999999996</v>
      </c>
      <c r="D563">
        <v>49.181399999999996</v>
      </c>
      <c r="E563">
        <v>49.181399999999996</v>
      </c>
    </row>
    <row r="564" spans="1:5" x14ac:dyDescent="0.35">
      <c r="A564" s="10">
        <v>42473</v>
      </c>
      <c r="B564">
        <v>49.191200000000002</v>
      </c>
      <c r="C564">
        <v>49.191200000000002</v>
      </c>
      <c r="D564">
        <v>49.191200000000002</v>
      </c>
      <c r="E564">
        <v>49.191200000000002</v>
      </c>
    </row>
    <row r="565" spans="1:5" x14ac:dyDescent="0.35">
      <c r="A565" s="10">
        <v>42474</v>
      </c>
      <c r="B565">
        <v>49.259799999999998</v>
      </c>
      <c r="C565">
        <v>49.259799999999998</v>
      </c>
      <c r="D565">
        <v>49.259799999999998</v>
      </c>
      <c r="E565">
        <v>49.259799999999998</v>
      </c>
    </row>
    <row r="566" spans="1:5" x14ac:dyDescent="0.35">
      <c r="A566" s="10">
        <v>42475</v>
      </c>
      <c r="B566">
        <v>49.3187</v>
      </c>
      <c r="C566">
        <v>49.3187</v>
      </c>
      <c r="D566">
        <v>49.3187</v>
      </c>
      <c r="E566">
        <v>49.3187</v>
      </c>
    </row>
    <row r="567" spans="1:5" x14ac:dyDescent="0.35">
      <c r="A567" s="10">
        <v>42478</v>
      </c>
      <c r="B567">
        <v>49.328499999999998</v>
      </c>
      <c r="C567">
        <v>49.328499999999998</v>
      </c>
      <c r="D567">
        <v>49.328499999999998</v>
      </c>
      <c r="E567">
        <v>49.328499999999998</v>
      </c>
    </row>
    <row r="568" spans="1:5" x14ac:dyDescent="0.35">
      <c r="A568" s="10">
        <v>42479</v>
      </c>
      <c r="B568">
        <v>49.308900000000001</v>
      </c>
      <c r="C568">
        <v>49.308900000000001</v>
      </c>
      <c r="D568">
        <v>49.308900000000001</v>
      </c>
      <c r="E568">
        <v>49.308900000000001</v>
      </c>
    </row>
    <row r="569" spans="1:5" x14ac:dyDescent="0.35">
      <c r="A569" s="10">
        <v>42480</v>
      </c>
      <c r="B569">
        <v>49.338299999999997</v>
      </c>
      <c r="C569">
        <v>49.338299999999997</v>
      </c>
      <c r="D569">
        <v>49.338299999999997</v>
      </c>
      <c r="E569">
        <v>49.338299999999997</v>
      </c>
    </row>
    <row r="570" spans="1:5" x14ac:dyDescent="0.35">
      <c r="A570" s="10">
        <v>42481</v>
      </c>
      <c r="B570">
        <v>49.367699999999999</v>
      </c>
      <c r="C570">
        <v>49.367699999999999</v>
      </c>
      <c r="D570">
        <v>49.367699999999999</v>
      </c>
      <c r="E570">
        <v>49.367699999999999</v>
      </c>
    </row>
    <row r="571" spans="1:5" x14ac:dyDescent="0.35">
      <c r="A571" s="10">
        <v>42482</v>
      </c>
      <c r="B571">
        <v>49.357900000000001</v>
      </c>
      <c r="C571">
        <v>49.357900000000001</v>
      </c>
      <c r="D571">
        <v>49.357900000000001</v>
      </c>
      <c r="E571">
        <v>49.357900000000001</v>
      </c>
    </row>
    <row r="572" spans="1:5" x14ac:dyDescent="0.35">
      <c r="A572" s="10">
        <v>42485</v>
      </c>
      <c r="B572">
        <v>49.348100000000002</v>
      </c>
      <c r="C572">
        <v>49.348100000000002</v>
      </c>
      <c r="D572">
        <v>49.348100000000002</v>
      </c>
      <c r="E572">
        <v>49.348100000000002</v>
      </c>
    </row>
    <row r="573" spans="1:5" x14ac:dyDescent="0.35">
      <c r="A573" s="10">
        <v>42486</v>
      </c>
      <c r="B573">
        <v>49.328499999999998</v>
      </c>
      <c r="C573">
        <v>49.328499999999998</v>
      </c>
      <c r="D573">
        <v>49.328499999999998</v>
      </c>
      <c r="E573">
        <v>49.328499999999998</v>
      </c>
    </row>
    <row r="574" spans="1:5" x14ac:dyDescent="0.35">
      <c r="A574" s="10">
        <v>42487</v>
      </c>
      <c r="B574">
        <v>49.308900000000001</v>
      </c>
      <c r="C574">
        <v>49.308900000000001</v>
      </c>
      <c r="D574">
        <v>49.308900000000001</v>
      </c>
      <c r="E574">
        <v>49.308900000000001</v>
      </c>
    </row>
    <row r="575" spans="1:5" x14ac:dyDescent="0.35">
      <c r="A575" s="10">
        <v>42488</v>
      </c>
      <c r="B575">
        <v>49.308900000000001</v>
      </c>
      <c r="C575">
        <v>49.308900000000001</v>
      </c>
      <c r="D575">
        <v>49.308900000000001</v>
      </c>
      <c r="E575">
        <v>49.308900000000001</v>
      </c>
    </row>
    <row r="576" spans="1:5" x14ac:dyDescent="0.35">
      <c r="A576" s="10">
        <v>42489</v>
      </c>
      <c r="B576">
        <v>49.299100000000003</v>
      </c>
      <c r="C576">
        <v>49.299100000000003</v>
      </c>
      <c r="D576">
        <v>49.299100000000003</v>
      </c>
      <c r="E576">
        <v>49.299100000000003</v>
      </c>
    </row>
    <row r="577" spans="1:5" x14ac:dyDescent="0.35">
      <c r="A577" s="10">
        <v>42492</v>
      </c>
      <c r="B577">
        <v>49.240200000000002</v>
      </c>
      <c r="C577">
        <v>49.240200000000002</v>
      </c>
      <c r="D577">
        <v>49.240200000000002</v>
      </c>
      <c r="E577">
        <v>49.240200000000002</v>
      </c>
    </row>
    <row r="578" spans="1:5" x14ac:dyDescent="0.35">
      <c r="A578" s="10">
        <v>42493</v>
      </c>
      <c r="B578">
        <v>49.171599999999998</v>
      </c>
      <c r="C578">
        <v>49.171599999999998</v>
      </c>
      <c r="D578">
        <v>49.171599999999998</v>
      </c>
      <c r="E578">
        <v>49.171599999999998</v>
      </c>
    </row>
    <row r="579" spans="1:5" x14ac:dyDescent="0.35">
      <c r="A579" s="10">
        <v>42494</v>
      </c>
      <c r="B579">
        <v>49.142200000000003</v>
      </c>
      <c r="C579">
        <v>49.142200000000003</v>
      </c>
      <c r="D579">
        <v>49.142200000000003</v>
      </c>
      <c r="E579">
        <v>49.142200000000003</v>
      </c>
    </row>
    <row r="580" spans="1:5" x14ac:dyDescent="0.35">
      <c r="A580" s="10">
        <v>42496</v>
      </c>
      <c r="B580">
        <v>49.034399999999998</v>
      </c>
      <c r="C580">
        <v>49.034399999999998</v>
      </c>
      <c r="D580">
        <v>49.034399999999998</v>
      </c>
      <c r="E580">
        <v>49.034399999999998</v>
      </c>
    </row>
    <row r="581" spans="1:5" x14ac:dyDescent="0.35">
      <c r="A581" s="10">
        <v>42499</v>
      </c>
      <c r="B581">
        <v>49.034399999999998</v>
      </c>
      <c r="C581">
        <v>49.034399999999998</v>
      </c>
      <c r="D581">
        <v>49.034399999999998</v>
      </c>
      <c r="E581">
        <v>49.034399999999998</v>
      </c>
    </row>
    <row r="582" spans="1:5" x14ac:dyDescent="0.35">
      <c r="A582" s="10">
        <v>42500</v>
      </c>
      <c r="B582">
        <v>49.063800000000001</v>
      </c>
      <c r="C582">
        <v>49.063800000000001</v>
      </c>
      <c r="D582">
        <v>49.063800000000001</v>
      </c>
      <c r="E582">
        <v>49.063800000000001</v>
      </c>
    </row>
    <row r="583" spans="1:5" x14ac:dyDescent="0.35">
      <c r="A583" s="10">
        <v>42501</v>
      </c>
      <c r="B583">
        <v>49.1128</v>
      </c>
      <c r="C583">
        <v>49.1128</v>
      </c>
      <c r="D583">
        <v>49.1128</v>
      </c>
      <c r="E583">
        <v>49.1128</v>
      </c>
    </row>
    <row r="584" spans="1:5" x14ac:dyDescent="0.35">
      <c r="A584" s="10">
        <v>42502</v>
      </c>
      <c r="B584">
        <v>49.132399999999997</v>
      </c>
      <c r="C584">
        <v>49.132399999999997</v>
      </c>
      <c r="D584">
        <v>49.132399999999997</v>
      </c>
      <c r="E584">
        <v>49.132399999999997</v>
      </c>
    </row>
    <row r="585" spans="1:5" x14ac:dyDescent="0.35">
      <c r="A585" s="10">
        <v>42503</v>
      </c>
      <c r="B585">
        <v>49.1128</v>
      </c>
      <c r="C585">
        <v>49.1128</v>
      </c>
      <c r="D585">
        <v>49.1128</v>
      </c>
      <c r="E585">
        <v>49.1128</v>
      </c>
    </row>
    <row r="586" spans="1:5" x14ac:dyDescent="0.35">
      <c r="A586" s="10">
        <v>42507</v>
      </c>
      <c r="B586">
        <v>49.063800000000001</v>
      </c>
      <c r="C586">
        <v>49.063800000000001</v>
      </c>
      <c r="D586">
        <v>49.063800000000001</v>
      </c>
      <c r="E586">
        <v>49.063800000000001</v>
      </c>
    </row>
    <row r="587" spans="1:5" x14ac:dyDescent="0.35">
      <c r="A587" s="10">
        <v>42508</v>
      </c>
      <c r="B587">
        <v>49.073599999999999</v>
      </c>
      <c r="C587">
        <v>49.073599999999999</v>
      </c>
      <c r="D587">
        <v>49.073599999999999</v>
      </c>
      <c r="E587">
        <v>49.073599999999999</v>
      </c>
    </row>
    <row r="588" spans="1:5" x14ac:dyDescent="0.35">
      <c r="A588" s="10">
        <v>42509</v>
      </c>
      <c r="B588">
        <v>49.1128</v>
      </c>
      <c r="C588">
        <v>49.1128</v>
      </c>
      <c r="D588">
        <v>49.1128</v>
      </c>
      <c r="E588">
        <v>49.1128</v>
      </c>
    </row>
    <row r="589" spans="1:5" x14ac:dyDescent="0.35">
      <c r="A589" s="10">
        <v>42510</v>
      </c>
      <c r="B589">
        <v>49.093200000000003</v>
      </c>
      <c r="C589">
        <v>49.093200000000003</v>
      </c>
      <c r="D589">
        <v>49.093200000000003</v>
      </c>
      <c r="E589">
        <v>49.093200000000003</v>
      </c>
    </row>
    <row r="590" spans="1:5" x14ac:dyDescent="0.35">
      <c r="A590" s="10">
        <v>42513</v>
      </c>
      <c r="B590">
        <v>49.103000000000002</v>
      </c>
      <c r="C590">
        <v>49.103000000000002</v>
      </c>
      <c r="D590">
        <v>49.103000000000002</v>
      </c>
      <c r="E590">
        <v>49.103000000000002</v>
      </c>
    </row>
    <row r="591" spans="1:5" x14ac:dyDescent="0.35">
      <c r="A591" s="10">
        <v>42514</v>
      </c>
      <c r="B591">
        <v>49.122599999999998</v>
      </c>
      <c r="C591">
        <v>49.122599999999998</v>
      </c>
      <c r="D591">
        <v>49.122599999999998</v>
      </c>
      <c r="E591">
        <v>49.122599999999998</v>
      </c>
    </row>
    <row r="592" spans="1:5" x14ac:dyDescent="0.35">
      <c r="A592" s="10">
        <v>42515</v>
      </c>
      <c r="B592">
        <v>49.142200000000003</v>
      </c>
      <c r="C592">
        <v>49.142200000000003</v>
      </c>
      <c r="D592">
        <v>49.142200000000003</v>
      </c>
      <c r="E592">
        <v>49.142200000000003</v>
      </c>
    </row>
    <row r="593" spans="1:5" x14ac:dyDescent="0.35">
      <c r="A593" s="10">
        <v>42517</v>
      </c>
      <c r="B593">
        <v>49.279400000000003</v>
      </c>
      <c r="C593">
        <v>49.279400000000003</v>
      </c>
      <c r="D593">
        <v>49.279400000000003</v>
      </c>
      <c r="E593">
        <v>49.279400000000003</v>
      </c>
    </row>
    <row r="594" spans="1:5" x14ac:dyDescent="0.35">
      <c r="A594" s="10">
        <v>42520</v>
      </c>
      <c r="B594">
        <v>49.289299999999997</v>
      </c>
      <c r="C594">
        <v>49.289299999999997</v>
      </c>
      <c r="D594">
        <v>49.289299999999997</v>
      </c>
      <c r="E594">
        <v>49.289299999999997</v>
      </c>
    </row>
    <row r="595" spans="1:5" x14ac:dyDescent="0.35">
      <c r="A595" s="10">
        <v>42521</v>
      </c>
      <c r="B595">
        <v>49.3187</v>
      </c>
      <c r="C595">
        <v>49.3187</v>
      </c>
      <c r="D595">
        <v>49.3187</v>
      </c>
      <c r="E595">
        <v>49.3187</v>
      </c>
    </row>
    <row r="596" spans="1:5" x14ac:dyDescent="0.35">
      <c r="A596" s="10">
        <v>42522</v>
      </c>
      <c r="B596">
        <v>49.3187</v>
      </c>
      <c r="C596">
        <v>49.3187</v>
      </c>
      <c r="D596">
        <v>49.3187</v>
      </c>
      <c r="E596">
        <v>49.3187</v>
      </c>
    </row>
    <row r="597" spans="1:5" x14ac:dyDescent="0.35">
      <c r="A597" s="10">
        <v>42523</v>
      </c>
      <c r="B597">
        <v>49.25</v>
      </c>
      <c r="C597">
        <v>49.25</v>
      </c>
      <c r="D597">
        <v>49.25</v>
      </c>
      <c r="E597">
        <v>49.25</v>
      </c>
    </row>
    <row r="598" spans="1:5" x14ac:dyDescent="0.35">
      <c r="A598" s="10">
        <v>42524</v>
      </c>
      <c r="B598">
        <v>49.240200000000002</v>
      </c>
      <c r="C598">
        <v>49.240200000000002</v>
      </c>
      <c r="D598">
        <v>49.240200000000002</v>
      </c>
      <c r="E598">
        <v>49.240200000000002</v>
      </c>
    </row>
    <row r="599" spans="1:5" x14ac:dyDescent="0.35">
      <c r="A599" s="10">
        <v>42527</v>
      </c>
      <c r="B599">
        <v>49.220599999999997</v>
      </c>
      <c r="C599">
        <v>49.220599999999997</v>
      </c>
      <c r="D599">
        <v>49.220599999999997</v>
      </c>
      <c r="E599">
        <v>49.220599999999997</v>
      </c>
    </row>
    <row r="600" spans="1:5" x14ac:dyDescent="0.35">
      <c r="A600" s="10">
        <v>42528</v>
      </c>
      <c r="B600">
        <v>49.191200000000002</v>
      </c>
      <c r="C600">
        <v>49.191200000000002</v>
      </c>
      <c r="D600">
        <v>49.191200000000002</v>
      </c>
      <c r="E600">
        <v>49.191200000000002</v>
      </c>
    </row>
    <row r="601" spans="1:5" x14ac:dyDescent="0.35">
      <c r="A601" s="10">
        <v>42529</v>
      </c>
      <c r="B601">
        <v>49.240200000000002</v>
      </c>
      <c r="C601">
        <v>49.240200000000002</v>
      </c>
      <c r="D601">
        <v>49.240200000000002</v>
      </c>
      <c r="E601">
        <v>49.240200000000002</v>
      </c>
    </row>
    <row r="602" spans="1:5" x14ac:dyDescent="0.35">
      <c r="A602" s="10">
        <v>42530</v>
      </c>
      <c r="B602">
        <v>49.279400000000003</v>
      </c>
      <c r="C602">
        <v>49.279400000000003</v>
      </c>
      <c r="D602">
        <v>49.279400000000003</v>
      </c>
      <c r="E602">
        <v>49.279400000000003</v>
      </c>
    </row>
    <row r="603" spans="1:5" x14ac:dyDescent="0.35">
      <c r="A603" s="10">
        <v>42531</v>
      </c>
      <c r="B603">
        <v>49.269599999999997</v>
      </c>
      <c r="C603">
        <v>49.269599999999997</v>
      </c>
      <c r="D603">
        <v>49.269599999999997</v>
      </c>
      <c r="E603">
        <v>49.269599999999997</v>
      </c>
    </row>
    <row r="604" spans="1:5" x14ac:dyDescent="0.35">
      <c r="A604" s="10">
        <v>42534</v>
      </c>
      <c r="B604">
        <v>49.230400000000003</v>
      </c>
      <c r="C604">
        <v>49.230400000000003</v>
      </c>
      <c r="D604">
        <v>49.230400000000003</v>
      </c>
      <c r="E604">
        <v>49.230400000000003</v>
      </c>
    </row>
    <row r="605" spans="1:5" x14ac:dyDescent="0.35">
      <c r="A605" s="10">
        <v>42535</v>
      </c>
      <c r="B605">
        <v>49.1128</v>
      </c>
      <c r="C605">
        <v>49.1128</v>
      </c>
      <c r="D605">
        <v>49.1128</v>
      </c>
      <c r="E605">
        <v>49.1128</v>
      </c>
    </row>
    <row r="606" spans="1:5" x14ac:dyDescent="0.35">
      <c r="A606" s="10">
        <v>42536</v>
      </c>
      <c r="B606">
        <v>48.9756</v>
      </c>
      <c r="C606">
        <v>48.9756</v>
      </c>
      <c r="D606">
        <v>48.9756</v>
      </c>
      <c r="E606">
        <v>48.9756</v>
      </c>
    </row>
    <row r="607" spans="1:5" x14ac:dyDescent="0.35">
      <c r="A607" s="10">
        <v>42537</v>
      </c>
      <c r="B607">
        <v>48.956000000000003</v>
      </c>
      <c r="C607">
        <v>48.956000000000003</v>
      </c>
      <c r="D607">
        <v>48.956000000000003</v>
      </c>
      <c r="E607">
        <v>48.956000000000003</v>
      </c>
    </row>
    <row r="608" spans="1:5" x14ac:dyDescent="0.35">
      <c r="A608" s="10">
        <v>42538</v>
      </c>
      <c r="B608">
        <v>48.956000000000003</v>
      </c>
      <c r="C608">
        <v>48.956000000000003</v>
      </c>
      <c r="D608">
        <v>48.956000000000003</v>
      </c>
      <c r="E608">
        <v>48.956000000000003</v>
      </c>
    </row>
    <row r="609" spans="1:5" x14ac:dyDescent="0.35">
      <c r="A609" s="10">
        <v>42541</v>
      </c>
      <c r="B609">
        <v>48.946100000000001</v>
      </c>
      <c r="C609">
        <v>48.946100000000001</v>
      </c>
      <c r="D609">
        <v>48.946100000000001</v>
      </c>
      <c r="E609">
        <v>48.946100000000001</v>
      </c>
    </row>
    <row r="610" spans="1:5" x14ac:dyDescent="0.35">
      <c r="A610" s="10">
        <v>42542</v>
      </c>
      <c r="B610">
        <v>49.093200000000003</v>
      </c>
      <c r="C610">
        <v>49.093200000000003</v>
      </c>
      <c r="D610">
        <v>49.093200000000003</v>
      </c>
      <c r="E610">
        <v>49.093200000000003</v>
      </c>
    </row>
    <row r="611" spans="1:5" x14ac:dyDescent="0.35">
      <c r="A611" s="10">
        <v>42543</v>
      </c>
      <c r="B611">
        <v>49.240200000000002</v>
      </c>
      <c r="C611">
        <v>49.240200000000002</v>
      </c>
      <c r="D611">
        <v>49.240200000000002</v>
      </c>
      <c r="E611">
        <v>49.240200000000002</v>
      </c>
    </row>
    <row r="612" spans="1:5" x14ac:dyDescent="0.35">
      <c r="A612" s="10">
        <v>42544</v>
      </c>
      <c r="B612">
        <v>49.259799999999998</v>
      </c>
      <c r="C612">
        <v>49.259799999999998</v>
      </c>
      <c r="D612">
        <v>49.259799999999998</v>
      </c>
      <c r="E612">
        <v>49.259799999999998</v>
      </c>
    </row>
    <row r="613" spans="1:5" x14ac:dyDescent="0.35">
      <c r="A613" s="10">
        <v>42545</v>
      </c>
      <c r="B613">
        <v>49.308900000000001</v>
      </c>
      <c r="C613">
        <v>49.308900000000001</v>
      </c>
      <c r="D613">
        <v>49.308900000000001</v>
      </c>
      <c r="E613">
        <v>49.308900000000001</v>
      </c>
    </row>
    <row r="614" spans="1:5" x14ac:dyDescent="0.35">
      <c r="A614" s="10">
        <v>42548</v>
      </c>
      <c r="B614">
        <v>49.093200000000003</v>
      </c>
      <c r="C614">
        <v>49.093200000000003</v>
      </c>
      <c r="D614">
        <v>49.093200000000003</v>
      </c>
      <c r="E614">
        <v>49.093200000000003</v>
      </c>
    </row>
    <row r="615" spans="1:5" x14ac:dyDescent="0.35">
      <c r="A615" s="10">
        <v>42549</v>
      </c>
      <c r="B615">
        <v>48.740299999999998</v>
      </c>
      <c r="C615">
        <v>48.740299999999998</v>
      </c>
      <c r="D615">
        <v>48.740299999999998</v>
      </c>
      <c r="E615">
        <v>48.740299999999998</v>
      </c>
    </row>
    <row r="616" spans="1:5" x14ac:dyDescent="0.35">
      <c r="A616" s="10">
        <v>42550</v>
      </c>
      <c r="B616">
        <v>48.652099999999997</v>
      </c>
      <c r="C616">
        <v>48.652099999999997</v>
      </c>
      <c r="D616">
        <v>48.652099999999997</v>
      </c>
      <c r="E616">
        <v>48.652099999999997</v>
      </c>
    </row>
    <row r="617" spans="1:5" x14ac:dyDescent="0.35">
      <c r="A617" s="10">
        <v>42551</v>
      </c>
      <c r="B617">
        <v>48.799100000000003</v>
      </c>
      <c r="C617">
        <v>48.799100000000003</v>
      </c>
      <c r="D617">
        <v>48.799100000000003</v>
      </c>
      <c r="E617">
        <v>48.799100000000003</v>
      </c>
    </row>
    <row r="618" spans="1:5" x14ac:dyDescent="0.35">
      <c r="A618" s="10">
        <v>42552</v>
      </c>
      <c r="B618">
        <v>48.926499999999997</v>
      </c>
      <c r="C618">
        <v>48.926499999999997</v>
      </c>
      <c r="D618">
        <v>48.926499999999997</v>
      </c>
      <c r="E618">
        <v>48.926499999999997</v>
      </c>
    </row>
    <row r="619" spans="1:5" x14ac:dyDescent="0.35">
      <c r="A619" s="10">
        <v>42555</v>
      </c>
      <c r="B619">
        <v>49.005000000000003</v>
      </c>
      <c r="C619">
        <v>49.005000000000003</v>
      </c>
      <c r="D619">
        <v>49.005000000000003</v>
      </c>
      <c r="E619">
        <v>49.005000000000003</v>
      </c>
    </row>
    <row r="620" spans="1:5" x14ac:dyDescent="0.35">
      <c r="A620" s="10">
        <v>42556</v>
      </c>
      <c r="B620">
        <v>49.014800000000001</v>
      </c>
      <c r="C620">
        <v>49.014800000000001</v>
      </c>
      <c r="D620">
        <v>49.014800000000001</v>
      </c>
      <c r="E620">
        <v>49.014800000000001</v>
      </c>
    </row>
    <row r="621" spans="1:5" x14ac:dyDescent="0.35">
      <c r="A621" s="10">
        <v>42557</v>
      </c>
      <c r="B621">
        <v>48.946100000000001</v>
      </c>
      <c r="C621">
        <v>48.946100000000001</v>
      </c>
      <c r="D621">
        <v>48.946100000000001</v>
      </c>
      <c r="E621">
        <v>48.946100000000001</v>
      </c>
    </row>
    <row r="622" spans="1:5" x14ac:dyDescent="0.35">
      <c r="A622" s="10">
        <v>42558</v>
      </c>
      <c r="B622">
        <v>48.838299999999997</v>
      </c>
      <c r="C622">
        <v>48.838299999999997</v>
      </c>
      <c r="D622">
        <v>48.838299999999997</v>
      </c>
      <c r="E622">
        <v>48.838299999999997</v>
      </c>
    </row>
    <row r="623" spans="1:5" x14ac:dyDescent="0.35">
      <c r="A623" s="10">
        <v>42559</v>
      </c>
      <c r="B623">
        <v>48.808900000000001</v>
      </c>
      <c r="C623">
        <v>48.808900000000001</v>
      </c>
      <c r="D623">
        <v>48.808900000000001</v>
      </c>
      <c r="E623">
        <v>48.808900000000001</v>
      </c>
    </row>
    <row r="624" spans="1:5" x14ac:dyDescent="0.35">
      <c r="A624" s="10">
        <v>42562</v>
      </c>
      <c r="B624">
        <v>48.897100000000002</v>
      </c>
      <c r="C624">
        <v>48.897100000000002</v>
      </c>
      <c r="D624">
        <v>48.897100000000002</v>
      </c>
      <c r="E624">
        <v>48.897100000000002</v>
      </c>
    </row>
    <row r="625" spans="1:5" x14ac:dyDescent="0.35">
      <c r="A625" s="10">
        <v>42563</v>
      </c>
      <c r="B625">
        <v>49.014800000000001</v>
      </c>
      <c r="C625">
        <v>49.014800000000001</v>
      </c>
      <c r="D625">
        <v>49.014800000000001</v>
      </c>
      <c r="E625">
        <v>49.014800000000001</v>
      </c>
    </row>
    <row r="626" spans="1:5" x14ac:dyDescent="0.35">
      <c r="A626" s="10">
        <v>42564</v>
      </c>
      <c r="B626">
        <v>49.152000000000001</v>
      </c>
      <c r="C626">
        <v>49.152000000000001</v>
      </c>
      <c r="D626">
        <v>49.152000000000001</v>
      </c>
      <c r="E626">
        <v>49.152000000000001</v>
      </c>
    </row>
    <row r="627" spans="1:5" x14ac:dyDescent="0.35">
      <c r="A627" s="10">
        <v>42565</v>
      </c>
      <c r="B627">
        <v>49.171599999999998</v>
      </c>
      <c r="C627">
        <v>49.171599999999998</v>
      </c>
      <c r="D627">
        <v>49.171599999999998</v>
      </c>
      <c r="E627">
        <v>49.171599999999998</v>
      </c>
    </row>
    <row r="628" spans="1:5" x14ac:dyDescent="0.35">
      <c r="A628" s="10">
        <v>42566</v>
      </c>
      <c r="B628">
        <v>49.181399999999996</v>
      </c>
      <c r="C628">
        <v>49.181399999999996</v>
      </c>
      <c r="D628">
        <v>49.181399999999996</v>
      </c>
      <c r="E628">
        <v>49.181399999999996</v>
      </c>
    </row>
    <row r="629" spans="1:5" x14ac:dyDescent="0.35">
      <c r="A629" s="10">
        <v>42569</v>
      </c>
      <c r="B629">
        <v>49.240200000000002</v>
      </c>
      <c r="C629">
        <v>49.240200000000002</v>
      </c>
      <c r="D629">
        <v>49.240200000000002</v>
      </c>
      <c r="E629">
        <v>49.240200000000002</v>
      </c>
    </row>
    <row r="630" spans="1:5" x14ac:dyDescent="0.35">
      <c r="A630" s="10">
        <v>42570</v>
      </c>
      <c r="B630">
        <v>49.240200000000002</v>
      </c>
      <c r="C630">
        <v>49.240200000000002</v>
      </c>
      <c r="D630">
        <v>49.240200000000002</v>
      </c>
      <c r="E630">
        <v>49.240200000000002</v>
      </c>
    </row>
    <row r="631" spans="1:5" x14ac:dyDescent="0.35">
      <c r="A631" s="10">
        <v>42571</v>
      </c>
      <c r="B631">
        <v>49.25</v>
      </c>
      <c r="C631">
        <v>49.25</v>
      </c>
      <c r="D631">
        <v>49.25</v>
      </c>
      <c r="E631">
        <v>49.25</v>
      </c>
    </row>
    <row r="632" spans="1:5" x14ac:dyDescent="0.35">
      <c r="A632" s="10">
        <v>42572</v>
      </c>
      <c r="B632">
        <v>49.269599999999997</v>
      </c>
      <c r="C632">
        <v>49.269599999999997</v>
      </c>
      <c r="D632">
        <v>49.269599999999997</v>
      </c>
      <c r="E632">
        <v>49.269599999999997</v>
      </c>
    </row>
    <row r="633" spans="1:5" x14ac:dyDescent="0.35">
      <c r="A633" s="10">
        <v>42573</v>
      </c>
      <c r="B633">
        <v>49.299100000000003</v>
      </c>
      <c r="C633">
        <v>49.299100000000003</v>
      </c>
      <c r="D633">
        <v>49.299100000000003</v>
      </c>
      <c r="E633">
        <v>49.299100000000003</v>
      </c>
    </row>
    <row r="634" spans="1:5" x14ac:dyDescent="0.35">
      <c r="A634" s="10">
        <v>42576</v>
      </c>
      <c r="B634">
        <v>49.308900000000001</v>
      </c>
      <c r="C634">
        <v>49.308900000000001</v>
      </c>
      <c r="D634">
        <v>49.308900000000001</v>
      </c>
      <c r="E634">
        <v>49.308900000000001</v>
      </c>
    </row>
    <row r="635" spans="1:5" x14ac:dyDescent="0.35">
      <c r="A635" s="10">
        <v>42577</v>
      </c>
      <c r="B635">
        <v>49.328499999999998</v>
      </c>
      <c r="C635">
        <v>49.328499999999998</v>
      </c>
      <c r="D635">
        <v>49.328499999999998</v>
      </c>
      <c r="E635">
        <v>49.328499999999998</v>
      </c>
    </row>
    <row r="636" spans="1:5" x14ac:dyDescent="0.35">
      <c r="A636" s="10">
        <v>42578</v>
      </c>
      <c r="B636">
        <v>49.328499999999998</v>
      </c>
      <c r="C636">
        <v>49.328499999999998</v>
      </c>
      <c r="D636">
        <v>49.328499999999998</v>
      </c>
      <c r="E636">
        <v>49.328499999999998</v>
      </c>
    </row>
    <row r="637" spans="1:5" x14ac:dyDescent="0.35">
      <c r="A637" s="10">
        <v>42579</v>
      </c>
      <c r="B637">
        <v>49.357900000000001</v>
      </c>
      <c r="C637">
        <v>49.357900000000001</v>
      </c>
      <c r="D637">
        <v>49.357900000000001</v>
      </c>
      <c r="E637">
        <v>49.357900000000001</v>
      </c>
    </row>
    <row r="638" spans="1:5" x14ac:dyDescent="0.35">
      <c r="A638" s="10">
        <v>42580</v>
      </c>
      <c r="B638">
        <v>49.348100000000002</v>
      </c>
      <c r="C638">
        <v>49.348100000000002</v>
      </c>
      <c r="D638">
        <v>49.348100000000002</v>
      </c>
      <c r="E638">
        <v>49.348100000000002</v>
      </c>
    </row>
    <row r="639" spans="1:5" x14ac:dyDescent="0.35">
      <c r="A639" s="10">
        <v>42583</v>
      </c>
      <c r="B639">
        <v>49.338299999999997</v>
      </c>
      <c r="C639">
        <v>49.338299999999997</v>
      </c>
      <c r="D639">
        <v>49.338299999999997</v>
      </c>
      <c r="E639">
        <v>49.338299999999997</v>
      </c>
    </row>
    <row r="640" spans="1:5" x14ac:dyDescent="0.35">
      <c r="A640" s="10">
        <v>42584</v>
      </c>
      <c r="B640">
        <v>49.308900000000001</v>
      </c>
      <c r="C640">
        <v>49.308900000000001</v>
      </c>
      <c r="D640">
        <v>49.308900000000001</v>
      </c>
      <c r="E640">
        <v>49.308900000000001</v>
      </c>
    </row>
    <row r="641" spans="1:5" x14ac:dyDescent="0.35">
      <c r="A641" s="10">
        <v>42585</v>
      </c>
      <c r="B641">
        <v>49.240200000000002</v>
      </c>
      <c r="C641">
        <v>49.240200000000002</v>
      </c>
      <c r="D641">
        <v>49.240200000000002</v>
      </c>
      <c r="E641">
        <v>49.240200000000002</v>
      </c>
    </row>
    <row r="642" spans="1:5" x14ac:dyDescent="0.35">
      <c r="A642" s="10">
        <v>42586</v>
      </c>
      <c r="B642">
        <v>49.191200000000002</v>
      </c>
      <c r="C642">
        <v>49.191200000000002</v>
      </c>
      <c r="D642">
        <v>49.191200000000002</v>
      </c>
      <c r="E642">
        <v>49.191200000000002</v>
      </c>
    </row>
    <row r="643" spans="1:5" x14ac:dyDescent="0.35">
      <c r="A643" s="10">
        <v>42587</v>
      </c>
      <c r="B643">
        <v>49.220599999999997</v>
      </c>
      <c r="C643">
        <v>49.220599999999997</v>
      </c>
      <c r="D643">
        <v>49.220599999999997</v>
      </c>
      <c r="E643">
        <v>49.220599999999997</v>
      </c>
    </row>
    <row r="644" spans="1:5" x14ac:dyDescent="0.35">
      <c r="A644" s="10">
        <v>42590</v>
      </c>
      <c r="B644">
        <v>49.328499999999998</v>
      </c>
      <c r="C644">
        <v>49.328499999999998</v>
      </c>
      <c r="D644">
        <v>49.328499999999998</v>
      </c>
      <c r="E644">
        <v>49.328499999999998</v>
      </c>
    </row>
    <row r="645" spans="1:5" x14ac:dyDescent="0.35">
      <c r="A645" s="10">
        <v>42591</v>
      </c>
      <c r="B645">
        <v>49.4069</v>
      </c>
      <c r="C645">
        <v>49.4069</v>
      </c>
      <c r="D645">
        <v>49.4069</v>
      </c>
      <c r="E645">
        <v>49.4069</v>
      </c>
    </row>
    <row r="646" spans="1:5" x14ac:dyDescent="0.35">
      <c r="A646" s="10">
        <v>42592</v>
      </c>
      <c r="B646">
        <v>49.465699999999998</v>
      </c>
      <c r="C646">
        <v>49.465699999999998</v>
      </c>
      <c r="D646">
        <v>49.465699999999998</v>
      </c>
      <c r="E646">
        <v>49.465699999999998</v>
      </c>
    </row>
    <row r="647" spans="1:5" x14ac:dyDescent="0.35">
      <c r="A647" s="10">
        <v>42593</v>
      </c>
      <c r="B647">
        <v>49.495100000000001</v>
      </c>
      <c r="C647">
        <v>49.495100000000001</v>
      </c>
      <c r="D647">
        <v>49.495100000000001</v>
      </c>
      <c r="E647">
        <v>49.495100000000001</v>
      </c>
    </row>
    <row r="648" spans="1:5" x14ac:dyDescent="0.35">
      <c r="A648" s="10">
        <v>42594</v>
      </c>
      <c r="B648">
        <v>49.514699999999998</v>
      </c>
      <c r="C648">
        <v>49.514699999999998</v>
      </c>
      <c r="D648">
        <v>49.514699999999998</v>
      </c>
      <c r="E648">
        <v>49.514699999999998</v>
      </c>
    </row>
    <row r="649" spans="1:5" x14ac:dyDescent="0.35">
      <c r="A649" s="10">
        <v>42597</v>
      </c>
      <c r="B649">
        <v>49.534300000000002</v>
      </c>
      <c r="C649">
        <v>49.534300000000002</v>
      </c>
      <c r="D649">
        <v>49.534300000000002</v>
      </c>
      <c r="E649">
        <v>49.534300000000002</v>
      </c>
    </row>
    <row r="650" spans="1:5" x14ac:dyDescent="0.35">
      <c r="A650" s="10">
        <v>42598</v>
      </c>
      <c r="B650">
        <v>49.534300000000002</v>
      </c>
      <c r="C650">
        <v>49.534300000000002</v>
      </c>
      <c r="D650">
        <v>49.534300000000002</v>
      </c>
      <c r="E650">
        <v>49.534300000000002</v>
      </c>
    </row>
    <row r="651" spans="1:5" x14ac:dyDescent="0.35">
      <c r="A651" s="10">
        <v>42599</v>
      </c>
      <c r="B651">
        <v>49.514699999999998</v>
      </c>
      <c r="C651">
        <v>49.514699999999998</v>
      </c>
      <c r="D651">
        <v>49.514699999999998</v>
      </c>
      <c r="E651">
        <v>49.514699999999998</v>
      </c>
    </row>
    <row r="652" spans="1:5" x14ac:dyDescent="0.35">
      <c r="A652" s="10">
        <v>42600</v>
      </c>
      <c r="B652">
        <v>49.426499999999997</v>
      </c>
      <c r="C652">
        <v>49.426499999999997</v>
      </c>
      <c r="D652">
        <v>49.426499999999997</v>
      </c>
      <c r="E652">
        <v>49.426499999999997</v>
      </c>
    </row>
    <row r="653" spans="1:5" x14ac:dyDescent="0.35">
      <c r="A653" s="10">
        <v>42601</v>
      </c>
      <c r="B653">
        <v>49.416699999999999</v>
      </c>
      <c r="C653">
        <v>49.416699999999999</v>
      </c>
      <c r="D653">
        <v>49.416699999999999</v>
      </c>
      <c r="E653">
        <v>49.416699999999999</v>
      </c>
    </row>
    <row r="654" spans="1:5" x14ac:dyDescent="0.35">
      <c r="A654" s="10">
        <v>42604</v>
      </c>
      <c r="B654">
        <v>49.436300000000003</v>
      </c>
      <c r="C654">
        <v>49.436300000000003</v>
      </c>
      <c r="D654">
        <v>49.436300000000003</v>
      </c>
      <c r="E654">
        <v>49.436300000000003</v>
      </c>
    </row>
    <row r="655" spans="1:5" x14ac:dyDescent="0.35">
      <c r="A655" s="10">
        <v>42605</v>
      </c>
      <c r="B655">
        <v>49.397100000000002</v>
      </c>
      <c r="C655">
        <v>49.397100000000002</v>
      </c>
      <c r="D655">
        <v>49.397100000000002</v>
      </c>
      <c r="E655">
        <v>49.397100000000002</v>
      </c>
    </row>
    <row r="656" spans="1:5" x14ac:dyDescent="0.35">
      <c r="A656" s="10">
        <v>42606</v>
      </c>
      <c r="B656">
        <v>49.436300000000003</v>
      </c>
      <c r="C656">
        <v>49.436300000000003</v>
      </c>
      <c r="D656">
        <v>49.436300000000003</v>
      </c>
      <c r="E656">
        <v>49.436300000000003</v>
      </c>
    </row>
    <row r="657" spans="1:5" x14ac:dyDescent="0.35">
      <c r="A657" s="10">
        <v>42607</v>
      </c>
      <c r="B657">
        <v>49.465699999999998</v>
      </c>
      <c r="C657">
        <v>49.465699999999998</v>
      </c>
      <c r="D657">
        <v>49.465699999999998</v>
      </c>
      <c r="E657">
        <v>49.465699999999998</v>
      </c>
    </row>
    <row r="658" spans="1:5" x14ac:dyDescent="0.35">
      <c r="A658" s="10">
        <v>42608</v>
      </c>
      <c r="B658">
        <v>49.446100000000001</v>
      </c>
      <c r="C658">
        <v>49.446100000000001</v>
      </c>
      <c r="D658">
        <v>49.446100000000001</v>
      </c>
      <c r="E658">
        <v>49.446100000000001</v>
      </c>
    </row>
    <row r="659" spans="1:5" x14ac:dyDescent="0.35">
      <c r="A659" s="10">
        <v>42611</v>
      </c>
      <c r="B659">
        <v>49.436300000000003</v>
      </c>
      <c r="C659">
        <v>49.436300000000003</v>
      </c>
      <c r="D659">
        <v>49.436300000000003</v>
      </c>
      <c r="E659">
        <v>49.436300000000003</v>
      </c>
    </row>
    <row r="660" spans="1:5" x14ac:dyDescent="0.35">
      <c r="A660" s="10">
        <v>42612</v>
      </c>
      <c r="B660">
        <v>49.446100000000001</v>
      </c>
      <c r="C660">
        <v>49.446100000000001</v>
      </c>
      <c r="D660">
        <v>49.446100000000001</v>
      </c>
      <c r="E660">
        <v>49.446100000000001</v>
      </c>
    </row>
    <row r="661" spans="1:5" x14ac:dyDescent="0.35">
      <c r="A661" s="10">
        <v>42613</v>
      </c>
      <c r="B661">
        <v>49.504899999999999</v>
      </c>
      <c r="C661">
        <v>49.504899999999999</v>
      </c>
      <c r="D661">
        <v>49.504899999999999</v>
      </c>
      <c r="E661">
        <v>49.504899999999999</v>
      </c>
    </row>
    <row r="662" spans="1:5" x14ac:dyDescent="0.35">
      <c r="A662" s="10">
        <v>42614</v>
      </c>
      <c r="B662">
        <v>49.514699999999998</v>
      </c>
      <c r="C662">
        <v>49.514699999999998</v>
      </c>
      <c r="D662">
        <v>49.514699999999998</v>
      </c>
      <c r="E662">
        <v>49.514699999999998</v>
      </c>
    </row>
    <row r="663" spans="1:5" x14ac:dyDescent="0.35">
      <c r="A663" s="10">
        <v>42615</v>
      </c>
      <c r="B663">
        <v>49.475499999999997</v>
      </c>
      <c r="C663">
        <v>49.475499999999997</v>
      </c>
      <c r="D663">
        <v>49.475499999999997</v>
      </c>
      <c r="E663">
        <v>49.475499999999997</v>
      </c>
    </row>
    <row r="664" spans="1:5" x14ac:dyDescent="0.35">
      <c r="A664" s="10">
        <v>42618</v>
      </c>
      <c r="B664">
        <v>49.534300000000002</v>
      </c>
      <c r="C664">
        <v>49.534300000000002</v>
      </c>
      <c r="D664">
        <v>49.534300000000002</v>
      </c>
      <c r="E664">
        <v>49.534300000000002</v>
      </c>
    </row>
    <row r="665" spans="1:5" x14ac:dyDescent="0.35">
      <c r="A665" s="10">
        <v>42619</v>
      </c>
      <c r="B665">
        <v>49.622599999999998</v>
      </c>
      <c r="C665">
        <v>49.622599999999998</v>
      </c>
      <c r="D665">
        <v>49.622599999999998</v>
      </c>
      <c r="E665">
        <v>49.622599999999998</v>
      </c>
    </row>
    <row r="666" spans="1:5" x14ac:dyDescent="0.35">
      <c r="A666" s="10">
        <v>42620</v>
      </c>
      <c r="B666">
        <v>49.632399999999997</v>
      </c>
      <c r="C666">
        <v>49.632399999999997</v>
      </c>
      <c r="D666">
        <v>49.632399999999997</v>
      </c>
      <c r="E666">
        <v>49.632399999999997</v>
      </c>
    </row>
    <row r="667" spans="1:5" x14ac:dyDescent="0.35">
      <c r="A667" s="10">
        <v>42621</v>
      </c>
      <c r="B667">
        <v>49.652000000000001</v>
      </c>
      <c r="C667">
        <v>49.652000000000001</v>
      </c>
      <c r="D667">
        <v>49.652000000000001</v>
      </c>
      <c r="E667">
        <v>49.652000000000001</v>
      </c>
    </row>
    <row r="668" spans="1:5" x14ac:dyDescent="0.35">
      <c r="A668" s="10">
        <v>42622</v>
      </c>
      <c r="B668">
        <v>49.622599999999998</v>
      </c>
      <c r="C668">
        <v>49.622599999999998</v>
      </c>
      <c r="D668">
        <v>49.622599999999998</v>
      </c>
      <c r="E668">
        <v>49.622599999999998</v>
      </c>
    </row>
    <row r="669" spans="1:5" x14ac:dyDescent="0.35">
      <c r="A669" s="10">
        <v>42625</v>
      </c>
      <c r="B669">
        <v>49.514699999999998</v>
      </c>
      <c r="C669">
        <v>49.514699999999998</v>
      </c>
      <c r="D669">
        <v>49.514699999999998</v>
      </c>
      <c r="E669">
        <v>49.514699999999998</v>
      </c>
    </row>
    <row r="670" spans="1:5" x14ac:dyDescent="0.35">
      <c r="A670" s="10">
        <v>42626</v>
      </c>
      <c r="B670">
        <v>49.348100000000002</v>
      </c>
      <c r="C670">
        <v>49.348100000000002</v>
      </c>
      <c r="D670">
        <v>49.348100000000002</v>
      </c>
      <c r="E670">
        <v>49.348100000000002</v>
      </c>
    </row>
    <row r="671" spans="1:5" x14ac:dyDescent="0.35">
      <c r="A671" s="10">
        <v>42627</v>
      </c>
      <c r="B671">
        <v>49.289299999999997</v>
      </c>
      <c r="C671">
        <v>49.289299999999997</v>
      </c>
      <c r="D671">
        <v>49.289299999999997</v>
      </c>
      <c r="E671">
        <v>49.289299999999997</v>
      </c>
    </row>
    <row r="672" spans="1:5" x14ac:dyDescent="0.35">
      <c r="A672" s="10">
        <v>42628</v>
      </c>
      <c r="B672">
        <v>49.201000000000001</v>
      </c>
      <c r="C672">
        <v>49.201000000000001</v>
      </c>
      <c r="D672">
        <v>49.201000000000001</v>
      </c>
      <c r="E672">
        <v>49.201000000000001</v>
      </c>
    </row>
    <row r="673" spans="1:5" x14ac:dyDescent="0.35">
      <c r="A673" s="10">
        <v>42629</v>
      </c>
      <c r="B673">
        <v>49.220599999999997</v>
      </c>
      <c r="C673">
        <v>49.220599999999997</v>
      </c>
      <c r="D673">
        <v>49.220599999999997</v>
      </c>
      <c r="E673">
        <v>49.220599999999997</v>
      </c>
    </row>
    <row r="674" spans="1:5" x14ac:dyDescent="0.35">
      <c r="A674" s="10">
        <v>42632</v>
      </c>
      <c r="B674">
        <v>49.240200000000002</v>
      </c>
      <c r="C674">
        <v>49.240200000000002</v>
      </c>
      <c r="D674">
        <v>49.240200000000002</v>
      </c>
      <c r="E674">
        <v>49.240200000000002</v>
      </c>
    </row>
    <row r="675" spans="1:5" x14ac:dyDescent="0.35">
      <c r="A675" s="10">
        <v>42633</v>
      </c>
      <c r="B675">
        <v>49.259799999999998</v>
      </c>
      <c r="C675">
        <v>49.259799999999998</v>
      </c>
      <c r="D675">
        <v>49.259799999999998</v>
      </c>
      <c r="E675">
        <v>49.259799999999998</v>
      </c>
    </row>
    <row r="676" spans="1:5" x14ac:dyDescent="0.35">
      <c r="A676" s="10">
        <v>42634</v>
      </c>
      <c r="B676">
        <v>49.308900000000001</v>
      </c>
      <c r="C676">
        <v>49.308900000000001</v>
      </c>
      <c r="D676">
        <v>49.308900000000001</v>
      </c>
      <c r="E676">
        <v>49.308900000000001</v>
      </c>
    </row>
    <row r="677" spans="1:5" x14ac:dyDescent="0.35">
      <c r="A677" s="10">
        <v>42635</v>
      </c>
      <c r="B677">
        <v>49.328499999999998</v>
      </c>
      <c r="C677">
        <v>49.328499999999998</v>
      </c>
      <c r="D677">
        <v>49.328499999999998</v>
      </c>
      <c r="E677">
        <v>49.328499999999998</v>
      </c>
    </row>
    <row r="678" spans="1:5" x14ac:dyDescent="0.35">
      <c r="A678" s="10">
        <v>42636</v>
      </c>
      <c r="B678">
        <v>49.436300000000003</v>
      </c>
      <c r="C678">
        <v>49.436300000000003</v>
      </c>
      <c r="D678">
        <v>49.436300000000003</v>
      </c>
      <c r="E678">
        <v>49.436300000000003</v>
      </c>
    </row>
    <row r="679" spans="1:5" x14ac:dyDescent="0.35">
      <c r="A679" s="10">
        <v>42639</v>
      </c>
      <c r="B679">
        <v>49.485300000000002</v>
      </c>
      <c r="C679">
        <v>49.485300000000002</v>
      </c>
      <c r="D679">
        <v>49.485300000000002</v>
      </c>
      <c r="E679">
        <v>49.485300000000002</v>
      </c>
    </row>
    <row r="680" spans="1:5" x14ac:dyDescent="0.35">
      <c r="A680" s="10">
        <v>42640</v>
      </c>
      <c r="B680">
        <v>49.377499999999998</v>
      </c>
      <c r="C680">
        <v>49.377499999999998</v>
      </c>
      <c r="D680">
        <v>49.377499999999998</v>
      </c>
      <c r="E680">
        <v>49.377499999999998</v>
      </c>
    </row>
    <row r="681" spans="1:5" x14ac:dyDescent="0.35">
      <c r="A681" s="10">
        <v>42641</v>
      </c>
      <c r="B681">
        <v>49.308900000000001</v>
      </c>
      <c r="C681">
        <v>49.308900000000001</v>
      </c>
      <c r="D681">
        <v>49.308900000000001</v>
      </c>
      <c r="E681">
        <v>49.308900000000001</v>
      </c>
    </row>
    <row r="682" spans="1:5" x14ac:dyDescent="0.35">
      <c r="A682" s="10">
        <v>42642</v>
      </c>
      <c r="B682">
        <v>49.367699999999999</v>
      </c>
      <c r="C682">
        <v>49.367699999999999</v>
      </c>
      <c r="D682">
        <v>49.367699999999999</v>
      </c>
      <c r="E682">
        <v>49.367699999999999</v>
      </c>
    </row>
    <row r="683" spans="1:5" x14ac:dyDescent="0.35">
      <c r="A683" s="10">
        <v>42643</v>
      </c>
      <c r="B683">
        <v>49.397100000000002</v>
      </c>
      <c r="C683">
        <v>49.397100000000002</v>
      </c>
      <c r="D683">
        <v>49.397100000000002</v>
      </c>
      <c r="E683">
        <v>49.397100000000002</v>
      </c>
    </row>
    <row r="684" spans="1:5" x14ac:dyDescent="0.35">
      <c r="A684" s="10">
        <v>42647</v>
      </c>
      <c r="B684">
        <v>49.377499999999998</v>
      </c>
      <c r="C684">
        <v>49.377499999999998</v>
      </c>
      <c r="D684">
        <v>49.377499999999998</v>
      </c>
      <c r="E684">
        <v>49.377499999999998</v>
      </c>
    </row>
    <row r="685" spans="1:5" x14ac:dyDescent="0.35">
      <c r="A685" s="10">
        <v>42648</v>
      </c>
      <c r="B685">
        <v>49.4069</v>
      </c>
      <c r="C685">
        <v>49.4069</v>
      </c>
      <c r="D685">
        <v>49.4069</v>
      </c>
      <c r="E685">
        <v>49.4069</v>
      </c>
    </row>
    <row r="686" spans="1:5" x14ac:dyDescent="0.35">
      <c r="A686" s="10">
        <v>42649</v>
      </c>
      <c r="B686">
        <v>49.397100000000002</v>
      </c>
      <c r="C686">
        <v>49.397100000000002</v>
      </c>
      <c r="D686">
        <v>49.397100000000002</v>
      </c>
      <c r="E686">
        <v>49.397100000000002</v>
      </c>
    </row>
    <row r="687" spans="1:5" x14ac:dyDescent="0.35">
      <c r="A687" s="10">
        <v>42650</v>
      </c>
      <c r="B687">
        <v>49.387300000000003</v>
      </c>
      <c r="C687">
        <v>49.387300000000003</v>
      </c>
      <c r="D687">
        <v>49.387300000000003</v>
      </c>
      <c r="E687">
        <v>49.387300000000003</v>
      </c>
    </row>
    <row r="688" spans="1:5" x14ac:dyDescent="0.35">
      <c r="A688" s="10">
        <v>42653</v>
      </c>
      <c r="B688">
        <v>49.348100000000002</v>
      </c>
      <c r="C688">
        <v>49.348100000000002</v>
      </c>
      <c r="D688">
        <v>49.348100000000002</v>
      </c>
      <c r="E688">
        <v>49.348100000000002</v>
      </c>
    </row>
    <row r="689" spans="1:5" x14ac:dyDescent="0.35">
      <c r="A689" s="10">
        <v>42654</v>
      </c>
      <c r="B689">
        <v>49.3187</v>
      </c>
      <c r="C689">
        <v>49.3187</v>
      </c>
      <c r="D689">
        <v>49.3187</v>
      </c>
      <c r="E689">
        <v>49.3187</v>
      </c>
    </row>
    <row r="690" spans="1:5" x14ac:dyDescent="0.35">
      <c r="A690" s="10">
        <v>42655</v>
      </c>
      <c r="B690">
        <v>49.348100000000002</v>
      </c>
      <c r="C690">
        <v>49.348100000000002</v>
      </c>
      <c r="D690">
        <v>49.348100000000002</v>
      </c>
      <c r="E690">
        <v>49.348100000000002</v>
      </c>
    </row>
    <row r="691" spans="1:5" x14ac:dyDescent="0.35">
      <c r="A691" s="10">
        <v>42656</v>
      </c>
      <c r="B691">
        <v>49.289299999999997</v>
      </c>
      <c r="C691">
        <v>49.289299999999997</v>
      </c>
      <c r="D691">
        <v>49.289299999999997</v>
      </c>
      <c r="E691">
        <v>49.289299999999997</v>
      </c>
    </row>
    <row r="692" spans="1:5" x14ac:dyDescent="0.35">
      <c r="A692" s="10">
        <v>42657</v>
      </c>
      <c r="B692">
        <v>49.220599999999997</v>
      </c>
      <c r="C692">
        <v>49.220599999999997</v>
      </c>
      <c r="D692">
        <v>49.220599999999997</v>
      </c>
      <c r="E692">
        <v>49.220599999999997</v>
      </c>
    </row>
    <row r="693" spans="1:5" x14ac:dyDescent="0.35">
      <c r="A693" s="10">
        <v>42660</v>
      </c>
      <c r="B693">
        <v>49.240200000000002</v>
      </c>
      <c r="C693">
        <v>49.240200000000002</v>
      </c>
      <c r="D693">
        <v>49.240200000000002</v>
      </c>
      <c r="E693">
        <v>49.240200000000002</v>
      </c>
    </row>
    <row r="694" spans="1:5" x14ac:dyDescent="0.35">
      <c r="A694" s="10">
        <v>42661</v>
      </c>
      <c r="B694">
        <v>49.259799999999998</v>
      </c>
      <c r="C694">
        <v>49.259799999999998</v>
      </c>
      <c r="D694">
        <v>49.259799999999998</v>
      </c>
      <c r="E694">
        <v>49.259799999999998</v>
      </c>
    </row>
    <row r="695" spans="1:5" x14ac:dyDescent="0.35">
      <c r="A695" s="10">
        <v>42662</v>
      </c>
      <c r="B695">
        <v>49.299100000000003</v>
      </c>
      <c r="C695">
        <v>49.299100000000003</v>
      </c>
      <c r="D695">
        <v>49.299100000000003</v>
      </c>
      <c r="E695">
        <v>49.299100000000003</v>
      </c>
    </row>
    <row r="696" spans="1:5" x14ac:dyDescent="0.35">
      <c r="A696" s="10">
        <v>42663</v>
      </c>
      <c r="B696">
        <v>49.387300000000003</v>
      </c>
      <c r="C696">
        <v>49.387300000000003</v>
      </c>
      <c r="D696">
        <v>49.387300000000003</v>
      </c>
      <c r="E696">
        <v>49.387300000000003</v>
      </c>
    </row>
    <row r="697" spans="1:5" x14ac:dyDescent="0.35">
      <c r="A697" s="10">
        <v>42664</v>
      </c>
      <c r="B697">
        <v>49.426499999999997</v>
      </c>
      <c r="C697">
        <v>49.426499999999997</v>
      </c>
      <c r="D697">
        <v>49.426499999999997</v>
      </c>
      <c r="E697">
        <v>49.426499999999997</v>
      </c>
    </row>
    <row r="698" spans="1:5" x14ac:dyDescent="0.35">
      <c r="A698" s="10">
        <v>42667</v>
      </c>
      <c r="B698">
        <v>49.446100000000001</v>
      </c>
      <c r="C698">
        <v>49.446100000000001</v>
      </c>
      <c r="D698">
        <v>49.446100000000001</v>
      </c>
      <c r="E698">
        <v>49.446100000000001</v>
      </c>
    </row>
    <row r="699" spans="1:5" x14ac:dyDescent="0.35">
      <c r="A699" s="10">
        <v>42668</v>
      </c>
      <c r="B699">
        <v>49.465699999999998</v>
      </c>
      <c r="C699">
        <v>49.465699999999998</v>
      </c>
      <c r="D699">
        <v>49.465699999999998</v>
      </c>
      <c r="E699">
        <v>49.465699999999998</v>
      </c>
    </row>
    <row r="700" spans="1:5" x14ac:dyDescent="0.35">
      <c r="A700" s="10">
        <v>42669</v>
      </c>
      <c r="B700">
        <v>49.4559</v>
      </c>
      <c r="C700">
        <v>49.4559</v>
      </c>
      <c r="D700">
        <v>49.4559</v>
      </c>
      <c r="E700">
        <v>49.4559</v>
      </c>
    </row>
    <row r="701" spans="1:5" x14ac:dyDescent="0.35">
      <c r="A701" s="10">
        <v>42670</v>
      </c>
      <c r="B701">
        <v>49.397100000000002</v>
      </c>
      <c r="C701">
        <v>49.397100000000002</v>
      </c>
      <c r="D701">
        <v>49.397100000000002</v>
      </c>
      <c r="E701">
        <v>49.397100000000002</v>
      </c>
    </row>
    <row r="702" spans="1:5" x14ac:dyDescent="0.35">
      <c r="A702" s="10">
        <v>42671</v>
      </c>
      <c r="B702">
        <v>49.338299999999997</v>
      </c>
      <c r="C702">
        <v>49.338299999999997</v>
      </c>
      <c r="D702">
        <v>49.338299999999997</v>
      </c>
      <c r="E702">
        <v>49.338299999999997</v>
      </c>
    </row>
    <row r="703" spans="1:5" x14ac:dyDescent="0.35">
      <c r="A703" s="10">
        <v>42674</v>
      </c>
      <c r="B703">
        <v>49.299100000000003</v>
      </c>
      <c r="C703">
        <v>49.299100000000003</v>
      </c>
      <c r="D703">
        <v>49.299100000000003</v>
      </c>
      <c r="E703">
        <v>49.299100000000003</v>
      </c>
    </row>
    <row r="704" spans="1:5" x14ac:dyDescent="0.35">
      <c r="A704" s="10">
        <v>42676</v>
      </c>
      <c r="B704">
        <v>49.230400000000003</v>
      </c>
      <c r="C704">
        <v>49.230400000000003</v>
      </c>
      <c r="D704">
        <v>49.230400000000003</v>
      </c>
      <c r="E704">
        <v>49.230400000000003</v>
      </c>
    </row>
    <row r="705" spans="1:5" x14ac:dyDescent="0.35">
      <c r="A705" s="10">
        <v>42677</v>
      </c>
      <c r="B705">
        <v>49.103000000000002</v>
      </c>
      <c r="C705">
        <v>49.103000000000002</v>
      </c>
      <c r="D705">
        <v>49.103000000000002</v>
      </c>
      <c r="E705">
        <v>49.103000000000002</v>
      </c>
    </row>
    <row r="706" spans="1:5" x14ac:dyDescent="0.35">
      <c r="A706" s="10">
        <v>42678</v>
      </c>
      <c r="B706">
        <v>48.985399999999998</v>
      </c>
      <c r="C706">
        <v>48.985399999999998</v>
      </c>
      <c r="D706">
        <v>48.985399999999998</v>
      </c>
      <c r="E706">
        <v>48.985399999999998</v>
      </c>
    </row>
    <row r="707" spans="1:5" x14ac:dyDescent="0.35">
      <c r="A707" s="10">
        <v>42681</v>
      </c>
      <c r="B707">
        <v>48.946100000000001</v>
      </c>
      <c r="C707">
        <v>48.946100000000001</v>
      </c>
      <c r="D707">
        <v>48.946100000000001</v>
      </c>
      <c r="E707">
        <v>48.946100000000001</v>
      </c>
    </row>
    <row r="708" spans="1:5" x14ac:dyDescent="0.35">
      <c r="A708" s="10">
        <v>42682</v>
      </c>
      <c r="B708">
        <v>48.985399999999998</v>
      </c>
      <c r="C708">
        <v>48.985399999999998</v>
      </c>
      <c r="D708">
        <v>48.985399999999998</v>
      </c>
      <c r="E708">
        <v>48.985399999999998</v>
      </c>
    </row>
    <row r="709" spans="1:5" x14ac:dyDescent="0.35">
      <c r="A709" s="10">
        <v>42683</v>
      </c>
      <c r="B709">
        <v>49.073599999999999</v>
      </c>
      <c r="C709">
        <v>49.073599999999999</v>
      </c>
      <c r="D709">
        <v>49.073599999999999</v>
      </c>
      <c r="E709">
        <v>49.073599999999999</v>
      </c>
    </row>
    <row r="710" spans="1:5" x14ac:dyDescent="0.35">
      <c r="A710" s="10">
        <v>42684</v>
      </c>
      <c r="B710">
        <v>49.171599999999998</v>
      </c>
      <c r="C710">
        <v>49.171599999999998</v>
      </c>
      <c r="D710">
        <v>49.171599999999998</v>
      </c>
      <c r="E710">
        <v>49.171599999999998</v>
      </c>
    </row>
    <row r="711" spans="1:5" x14ac:dyDescent="0.35">
      <c r="A711" s="10">
        <v>42685</v>
      </c>
      <c r="B711">
        <v>49.240200000000002</v>
      </c>
      <c r="C711">
        <v>49.240200000000002</v>
      </c>
      <c r="D711">
        <v>49.240200000000002</v>
      </c>
      <c r="E711">
        <v>49.240200000000002</v>
      </c>
    </row>
    <row r="712" spans="1:5" x14ac:dyDescent="0.35">
      <c r="A712" s="10">
        <v>42688</v>
      </c>
      <c r="B712">
        <v>49.220599999999997</v>
      </c>
      <c r="C712">
        <v>49.220599999999997</v>
      </c>
      <c r="D712">
        <v>49.220599999999997</v>
      </c>
      <c r="E712">
        <v>49.220599999999997</v>
      </c>
    </row>
    <row r="713" spans="1:5" x14ac:dyDescent="0.35">
      <c r="A713" s="10">
        <v>42689</v>
      </c>
      <c r="B713">
        <v>49.161799999999999</v>
      </c>
      <c r="C713">
        <v>49.161799999999999</v>
      </c>
      <c r="D713">
        <v>49.161799999999999</v>
      </c>
      <c r="E713">
        <v>49.161799999999999</v>
      </c>
    </row>
    <row r="714" spans="1:5" x14ac:dyDescent="0.35">
      <c r="A714" s="10">
        <v>42690</v>
      </c>
      <c r="B714">
        <v>49.191200000000002</v>
      </c>
      <c r="C714">
        <v>49.191200000000002</v>
      </c>
      <c r="D714">
        <v>49.191200000000002</v>
      </c>
      <c r="E714">
        <v>49.191200000000002</v>
      </c>
    </row>
    <row r="715" spans="1:5" x14ac:dyDescent="0.35">
      <c r="A715" s="10">
        <v>42691</v>
      </c>
      <c r="B715">
        <v>49.191200000000002</v>
      </c>
      <c r="C715">
        <v>49.191200000000002</v>
      </c>
      <c r="D715">
        <v>49.191200000000002</v>
      </c>
      <c r="E715">
        <v>49.191200000000002</v>
      </c>
    </row>
    <row r="716" spans="1:5" x14ac:dyDescent="0.35">
      <c r="A716" s="10">
        <v>42692</v>
      </c>
      <c r="B716">
        <v>49.240200000000002</v>
      </c>
      <c r="C716">
        <v>49.240200000000002</v>
      </c>
      <c r="D716">
        <v>49.240200000000002</v>
      </c>
      <c r="E716">
        <v>49.240200000000002</v>
      </c>
    </row>
    <row r="717" spans="1:5" x14ac:dyDescent="0.35">
      <c r="A717" s="10">
        <v>42695</v>
      </c>
      <c r="B717">
        <v>49.25</v>
      </c>
      <c r="C717">
        <v>49.25</v>
      </c>
      <c r="D717">
        <v>49.25</v>
      </c>
      <c r="E717">
        <v>49.25</v>
      </c>
    </row>
    <row r="718" spans="1:5" x14ac:dyDescent="0.35">
      <c r="A718" s="10">
        <v>42696</v>
      </c>
      <c r="B718">
        <v>49.240200000000002</v>
      </c>
      <c r="C718">
        <v>49.240200000000002</v>
      </c>
      <c r="D718">
        <v>49.240200000000002</v>
      </c>
      <c r="E718">
        <v>49.240200000000002</v>
      </c>
    </row>
    <row r="719" spans="1:5" x14ac:dyDescent="0.35">
      <c r="A719" s="10">
        <v>42697</v>
      </c>
      <c r="B719">
        <v>49.299100000000003</v>
      </c>
      <c r="C719">
        <v>49.299100000000003</v>
      </c>
      <c r="D719">
        <v>49.299100000000003</v>
      </c>
      <c r="E719">
        <v>49.299100000000003</v>
      </c>
    </row>
    <row r="720" spans="1:5" x14ac:dyDescent="0.35">
      <c r="A720" s="10">
        <v>42698</v>
      </c>
      <c r="B720">
        <v>49.328499999999998</v>
      </c>
      <c r="C720">
        <v>49.328499999999998</v>
      </c>
      <c r="D720">
        <v>49.328499999999998</v>
      </c>
      <c r="E720">
        <v>49.328499999999998</v>
      </c>
    </row>
    <row r="721" spans="1:5" x14ac:dyDescent="0.35">
      <c r="A721" s="10">
        <v>42699</v>
      </c>
      <c r="B721">
        <v>49.3187</v>
      </c>
      <c r="C721">
        <v>49.3187</v>
      </c>
      <c r="D721">
        <v>49.3187</v>
      </c>
      <c r="E721">
        <v>49.3187</v>
      </c>
    </row>
    <row r="722" spans="1:5" x14ac:dyDescent="0.35">
      <c r="A722" s="10">
        <v>42702</v>
      </c>
      <c r="B722">
        <v>49.3187</v>
      </c>
      <c r="C722">
        <v>49.3187</v>
      </c>
      <c r="D722">
        <v>49.3187</v>
      </c>
      <c r="E722">
        <v>49.3187</v>
      </c>
    </row>
    <row r="723" spans="1:5" x14ac:dyDescent="0.35">
      <c r="A723" s="10">
        <v>42703</v>
      </c>
      <c r="B723">
        <v>49.308900000000001</v>
      </c>
      <c r="C723">
        <v>49.308900000000001</v>
      </c>
      <c r="D723">
        <v>49.308900000000001</v>
      </c>
      <c r="E723">
        <v>49.308900000000001</v>
      </c>
    </row>
    <row r="724" spans="1:5" x14ac:dyDescent="0.35">
      <c r="A724" s="10">
        <v>42704</v>
      </c>
      <c r="B724">
        <v>49.289299999999997</v>
      </c>
      <c r="C724">
        <v>49.289299999999997</v>
      </c>
      <c r="D724">
        <v>49.289299999999997</v>
      </c>
      <c r="E724">
        <v>49.289299999999997</v>
      </c>
    </row>
    <row r="725" spans="1:5" x14ac:dyDescent="0.35">
      <c r="A725" s="10">
        <v>42705</v>
      </c>
      <c r="B725">
        <v>49.3187</v>
      </c>
      <c r="C725">
        <v>49.3187</v>
      </c>
      <c r="D725">
        <v>49.3187</v>
      </c>
      <c r="E725">
        <v>49.3187</v>
      </c>
    </row>
    <row r="726" spans="1:5" x14ac:dyDescent="0.35">
      <c r="A726" s="10">
        <v>42706</v>
      </c>
      <c r="B726">
        <v>49.269599999999997</v>
      </c>
      <c r="C726">
        <v>49.269599999999997</v>
      </c>
      <c r="D726">
        <v>49.269599999999997</v>
      </c>
      <c r="E726">
        <v>49.269599999999997</v>
      </c>
    </row>
    <row r="727" spans="1:5" x14ac:dyDescent="0.35">
      <c r="A727" s="10">
        <v>42709</v>
      </c>
      <c r="B727">
        <v>49.191200000000002</v>
      </c>
      <c r="C727">
        <v>49.191200000000002</v>
      </c>
      <c r="D727">
        <v>49.191200000000002</v>
      </c>
      <c r="E727">
        <v>49.191200000000002</v>
      </c>
    </row>
    <row r="728" spans="1:5" x14ac:dyDescent="0.35">
      <c r="A728" s="10">
        <v>42710</v>
      </c>
      <c r="B728">
        <v>49.191200000000002</v>
      </c>
      <c r="C728">
        <v>49.191200000000002</v>
      </c>
      <c r="D728">
        <v>49.191200000000002</v>
      </c>
      <c r="E728">
        <v>49.191200000000002</v>
      </c>
    </row>
    <row r="729" spans="1:5" x14ac:dyDescent="0.35">
      <c r="A729" s="10">
        <v>42711</v>
      </c>
      <c r="B729">
        <v>49.269599999999997</v>
      </c>
      <c r="C729">
        <v>49.269599999999997</v>
      </c>
      <c r="D729">
        <v>49.269599999999997</v>
      </c>
      <c r="E729">
        <v>49.269599999999997</v>
      </c>
    </row>
    <row r="730" spans="1:5" x14ac:dyDescent="0.35">
      <c r="A730" s="10">
        <v>42712</v>
      </c>
      <c r="B730">
        <v>49.397100000000002</v>
      </c>
      <c r="C730">
        <v>49.397100000000002</v>
      </c>
      <c r="D730">
        <v>49.397100000000002</v>
      </c>
      <c r="E730">
        <v>49.397100000000002</v>
      </c>
    </row>
    <row r="731" spans="1:5" x14ac:dyDescent="0.35">
      <c r="A731" s="10">
        <v>42713</v>
      </c>
      <c r="B731">
        <v>49.573500000000003</v>
      </c>
      <c r="C731">
        <v>49.573500000000003</v>
      </c>
      <c r="D731">
        <v>49.573500000000003</v>
      </c>
      <c r="E731">
        <v>49.573500000000003</v>
      </c>
    </row>
    <row r="732" spans="1:5" x14ac:dyDescent="0.35">
      <c r="A732" s="10">
        <v>42716</v>
      </c>
      <c r="B732">
        <v>49.7059</v>
      </c>
      <c r="C732">
        <v>49.7059</v>
      </c>
      <c r="D732">
        <v>49.7059</v>
      </c>
      <c r="E732">
        <v>49.7059</v>
      </c>
    </row>
    <row r="733" spans="1:5" x14ac:dyDescent="0.35">
      <c r="A733" s="10">
        <v>42717</v>
      </c>
      <c r="B733">
        <v>49.735500000000002</v>
      </c>
      <c r="C733">
        <v>49.735500000000002</v>
      </c>
      <c r="D733">
        <v>49.735500000000002</v>
      </c>
      <c r="E733">
        <v>49.735500000000002</v>
      </c>
    </row>
    <row r="734" spans="1:5" x14ac:dyDescent="0.35">
      <c r="A734" s="10">
        <v>42718</v>
      </c>
      <c r="B734">
        <v>49.7652</v>
      </c>
      <c r="C734">
        <v>49.7652</v>
      </c>
      <c r="D734">
        <v>49.7652</v>
      </c>
      <c r="E734">
        <v>49.7652</v>
      </c>
    </row>
    <row r="735" spans="1:5" x14ac:dyDescent="0.35">
      <c r="A735" s="10">
        <v>42719</v>
      </c>
      <c r="B735">
        <v>49.804699999999997</v>
      </c>
      <c r="C735">
        <v>49.804699999999997</v>
      </c>
      <c r="D735">
        <v>49.804699999999997</v>
      </c>
      <c r="E735">
        <v>49.804699999999997</v>
      </c>
    </row>
    <row r="736" spans="1:5" x14ac:dyDescent="0.35">
      <c r="A736" s="10">
        <v>42720</v>
      </c>
      <c r="B736">
        <v>49.814599999999999</v>
      </c>
      <c r="C736">
        <v>49.814599999999999</v>
      </c>
      <c r="D736">
        <v>49.814599999999999</v>
      </c>
      <c r="E736">
        <v>49.814599999999999</v>
      </c>
    </row>
    <row r="737" spans="1:5" x14ac:dyDescent="0.35">
      <c r="A737" s="10">
        <v>42723</v>
      </c>
      <c r="B737">
        <v>49.854100000000003</v>
      </c>
      <c r="C737">
        <v>49.854100000000003</v>
      </c>
      <c r="D737">
        <v>49.854100000000003</v>
      </c>
      <c r="E737">
        <v>49.854100000000003</v>
      </c>
    </row>
    <row r="738" spans="1:5" x14ac:dyDescent="0.35">
      <c r="A738" s="10">
        <v>42724</v>
      </c>
      <c r="B738">
        <v>49.883699999999997</v>
      </c>
      <c r="C738">
        <v>49.883699999999997</v>
      </c>
      <c r="D738">
        <v>49.883699999999997</v>
      </c>
      <c r="E738">
        <v>49.883699999999997</v>
      </c>
    </row>
    <row r="739" spans="1:5" x14ac:dyDescent="0.35">
      <c r="A739" s="10">
        <v>42725</v>
      </c>
      <c r="B739">
        <v>49.9133</v>
      </c>
      <c r="C739">
        <v>49.9133</v>
      </c>
      <c r="D739">
        <v>49.9133</v>
      </c>
      <c r="E739">
        <v>49.9133</v>
      </c>
    </row>
    <row r="740" spans="1:5" x14ac:dyDescent="0.35">
      <c r="A740" s="10">
        <v>42726</v>
      </c>
      <c r="B740">
        <v>49.923200000000001</v>
      </c>
      <c r="C740">
        <v>49.923200000000001</v>
      </c>
      <c r="D740">
        <v>49.923200000000001</v>
      </c>
      <c r="E740">
        <v>49.923200000000001</v>
      </c>
    </row>
    <row r="741" spans="1:5" x14ac:dyDescent="0.35">
      <c r="A741" s="10">
        <v>42727</v>
      </c>
      <c r="B741">
        <v>49.903500000000001</v>
      </c>
      <c r="C741">
        <v>49.903500000000001</v>
      </c>
      <c r="D741">
        <v>49.903500000000001</v>
      </c>
      <c r="E741">
        <v>49.903500000000001</v>
      </c>
    </row>
    <row r="742" spans="1:5" x14ac:dyDescent="0.35">
      <c r="A742" s="10">
        <v>42731</v>
      </c>
      <c r="B742">
        <v>49.873800000000003</v>
      </c>
      <c r="C742">
        <v>49.873800000000003</v>
      </c>
      <c r="D742">
        <v>49.873800000000003</v>
      </c>
      <c r="E742">
        <v>49.873800000000003</v>
      </c>
    </row>
    <row r="743" spans="1:5" x14ac:dyDescent="0.35">
      <c r="A743" s="10">
        <v>42732</v>
      </c>
      <c r="B743">
        <v>49.903500000000001</v>
      </c>
      <c r="C743">
        <v>49.903500000000001</v>
      </c>
      <c r="D743">
        <v>49.903500000000001</v>
      </c>
      <c r="E743">
        <v>49.903500000000001</v>
      </c>
    </row>
    <row r="744" spans="1:5" x14ac:dyDescent="0.35">
      <c r="A744" s="10">
        <v>42733</v>
      </c>
      <c r="B744">
        <v>49.923200000000001</v>
      </c>
      <c r="C744">
        <v>49.923200000000001</v>
      </c>
      <c r="D744">
        <v>49.923200000000001</v>
      </c>
      <c r="E744">
        <v>49.923200000000001</v>
      </c>
    </row>
    <row r="745" spans="1:5" x14ac:dyDescent="0.35">
      <c r="A745" s="10">
        <v>42734</v>
      </c>
      <c r="B745">
        <v>49.9133</v>
      </c>
      <c r="C745">
        <v>49.9133</v>
      </c>
      <c r="D745">
        <v>49.9133</v>
      </c>
      <c r="E745">
        <v>49.9133</v>
      </c>
    </row>
    <row r="746" spans="1:5" x14ac:dyDescent="0.35">
      <c r="A746" s="10">
        <v>42737</v>
      </c>
      <c r="B746">
        <v>49.9133</v>
      </c>
      <c r="C746">
        <v>49.9133</v>
      </c>
      <c r="D746">
        <v>49.9133</v>
      </c>
      <c r="E746">
        <v>49.9133</v>
      </c>
    </row>
    <row r="747" spans="1:5" x14ac:dyDescent="0.35">
      <c r="A747" s="10">
        <v>42738</v>
      </c>
      <c r="B747">
        <v>49.942999999999998</v>
      </c>
      <c r="C747">
        <v>49.942999999999998</v>
      </c>
      <c r="D747">
        <v>49.942999999999998</v>
      </c>
      <c r="E747">
        <v>49.942999999999998</v>
      </c>
    </row>
    <row r="748" spans="1:5" x14ac:dyDescent="0.35">
      <c r="A748" s="10">
        <v>42739</v>
      </c>
      <c r="B748">
        <v>50.041800000000002</v>
      </c>
      <c r="C748">
        <v>50.041800000000002</v>
      </c>
      <c r="D748">
        <v>50.041800000000002</v>
      </c>
      <c r="E748">
        <v>50.041800000000002</v>
      </c>
    </row>
    <row r="749" spans="1:5" x14ac:dyDescent="0.35">
      <c r="A749" s="10">
        <v>42740</v>
      </c>
      <c r="B749">
        <v>50.061500000000002</v>
      </c>
      <c r="C749">
        <v>50.061500000000002</v>
      </c>
      <c r="D749">
        <v>50.061500000000002</v>
      </c>
      <c r="E749">
        <v>50.061500000000002</v>
      </c>
    </row>
    <row r="750" spans="1:5" x14ac:dyDescent="0.35">
      <c r="A750" s="10">
        <v>42741</v>
      </c>
      <c r="B750">
        <v>50.041800000000002</v>
      </c>
      <c r="C750">
        <v>50.041800000000002</v>
      </c>
      <c r="D750">
        <v>50.041800000000002</v>
      </c>
      <c r="E750">
        <v>50.041800000000002</v>
      </c>
    </row>
    <row r="751" spans="1:5" x14ac:dyDescent="0.35">
      <c r="A751" s="10">
        <v>42744</v>
      </c>
      <c r="B751">
        <v>50.071399999999997</v>
      </c>
      <c r="C751">
        <v>50.071399999999997</v>
      </c>
      <c r="D751">
        <v>50.071399999999997</v>
      </c>
      <c r="E751">
        <v>50.071399999999997</v>
      </c>
    </row>
    <row r="752" spans="1:5" x14ac:dyDescent="0.35">
      <c r="A752" s="10">
        <v>42745</v>
      </c>
      <c r="B752">
        <v>50.002200000000002</v>
      </c>
      <c r="C752">
        <v>50.002200000000002</v>
      </c>
      <c r="D752">
        <v>50.002200000000002</v>
      </c>
      <c r="E752">
        <v>50.002200000000002</v>
      </c>
    </row>
    <row r="753" spans="1:5" x14ac:dyDescent="0.35">
      <c r="A753" s="10">
        <v>42746</v>
      </c>
      <c r="B753">
        <v>49.982500000000002</v>
      </c>
      <c r="C753">
        <v>49.982500000000002</v>
      </c>
      <c r="D753">
        <v>49.982500000000002</v>
      </c>
      <c r="E753">
        <v>49.982500000000002</v>
      </c>
    </row>
    <row r="754" spans="1:5" x14ac:dyDescent="0.35">
      <c r="A754" s="10">
        <v>42747</v>
      </c>
      <c r="B754">
        <v>50.021999999999998</v>
      </c>
      <c r="C754">
        <v>50.021999999999998</v>
      </c>
      <c r="D754">
        <v>50.021999999999998</v>
      </c>
      <c r="E754">
        <v>50.021999999999998</v>
      </c>
    </row>
    <row r="755" spans="1:5" x14ac:dyDescent="0.35">
      <c r="A755" s="10">
        <v>42748</v>
      </c>
      <c r="B755">
        <v>50.021999999999998</v>
      </c>
      <c r="C755">
        <v>50.021999999999998</v>
      </c>
      <c r="D755">
        <v>50.021999999999998</v>
      </c>
      <c r="E755">
        <v>50.021999999999998</v>
      </c>
    </row>
    <row r="756" spans="1:5" x14ac:dyDescent="0.35">
      <c r="A756" s="10">
        <v>42751</v>
      </c>
      <c r="B756">
        <v>50.021999999999998</v>
      </c>
      <c r="C756">
        <v>50.021999999999998</v>
      </c>
      <c r="D756">
        <v>50.021999999999998</v>
      </c>
      <c r="E756">
        <v>50.021999999999998</v>
      </c>
    </row>
    <row r="757" spans="1:5" x14ac:dyDescent="0.35">
      <c r="A757" s="10">
        <v>42752</v>
      </c>
      <c r="B757">
        <v>50.002200000000002</v>
      </c>
      <c r="C757">
        <v>50.002200000000002</v>
      </c>
      <c r="D757">
        <v>50.002200000000002</v>
      </c>
      <c r="E757">
        <v>50.002200000000002</v>
      </c>
    </row>
    <row r="758" spans="1:5" x14ac:dyDescent="0.35">
      <c r="A758" s="10">
        <v>42753</v>
      </c>
      <c r="B758">
        <v>49.9133</v>
      </c>
      <c r="C758">
        <v>49.9133</v>
      </c>
      <c r="D758">
        <v>49.9133</v>
      </c>
      <c r="E758">
        <v>49.9133</v>
      </c>
    </row>
    <row r="759" spans="1:5" x14ac:dyDescent="0.35">
      <c r="A759" s="10">
        <v>42754</v>
      </c>
      <c r="B759">
        <v>49.923200000000001</v>
      </c>
      <c r="C759">
        <v>49.923200000000001</v>
      </c>
      <c r="D759">
        <v>49.923200000000001</v>
      </c>
      <c r="E759">
        <v>49.923200000000001</v>
      </c>
    </row>
    <row r="760" spans="1:5" x14ac:dyDescent="0.35">
      <c r="A760" s="10">
        <v>42755</v>
      </c>
      <c r="B760">
        <v>49.942999999999998</v>
      </c>
      <c r="C760">
        <v>49.942999999999998</v>
      </c>
      <c r="D760">
        <v>49.942999999999998</v>
      </c>
      <c r="E760">
        <v>49.942999999999998</v>
      </c>
    </row>
    <row r="761" spans="1:5" x14ac:dyDescent="0.35">
      <c r="A761" s="10">
        <v>42758</v>
      </c>
      <c r="B761">
        <v>49.923200000000001</v>
      </c>
      <c r="C761">
        <v>49.923200000000001</v>
      </c>
      <c r="D761">
        <v>49.923200000000001</v>
      </c>
      <c r="E761">
        <v>49.923200000000001</v>
      </c>
    </row>
    <row r="762" spans="1:5" x14ac:dyDescent="0.35">
      <c r="A762" s="10">
        <v>42759</v>
      </c>
      <c r="B762">
        <v>49.854100000000003</v>
      </c>
      <c r="C762">
        <v>49.854100000000003</v>
      </c>
      <c r="D762">
        <v>49.854100000000003</v>
      </c>
      <c r="E762">
        <v>49.854100000000003</v>
      </c>
    </row>
    <row r="763" spans="1:5" x14ac:dyDescent="0.35">
      <c r="A763" s="10">
        <v>42760</v>
      </c>
      <c r="B763">
        <v>49.863900000000001</v>
      </c>
      <c r="C763">
        <v>49.863900000000001</v>
      </c>
      <c r="D763">
        <v>49.863900000000001</v>
      </c>
      <c r="E763">
        <v>49.863900000000001</v>
      </c>
    </row>
    <row r="764" spans="1:5" x14ac:dyDescent="0.35">
      <c r="A764" s="10">
        <v>42761</v>
      </c>
      <c r="B764">
        <v>49.962699999999998</v>
      </c>
      <c r="C764">
        <v>49.962699999999998</v>
      </c>
      <c r="D764">
        <v>49.962699999999998</v>
      </c>
      <c r="E764">
        <v>49.962699999999998</v>
      </c>
    </row>
    <row r="765" spans="1:5" x14ac:dyDescent="0.35">
      <c r="A765" s="10">
        <v>42762</v>
      </c>
      <c r="B765">
        <v>50.081299999999999</v>
      </c>
      <c r="C765">
        <v>50.081299999999999</v>
      </c>
      <c r="D765">
        <v>50.081299999999999</v>
      </c>
      <c r="E765">
        <v>50.081299999999999</v>
      </c>
    </row>
    <row r="766" spans="1:5" x14ac:dyDescent="0.35">
      <c r="A766" s="10">
        <v>42765</v>
      </c>
      <c r="B766">
        <v>50.051600000000001</v>
      </c>
      <c r="C766">
        <v>50.051600000000001</v>
      </c>
      <c r="D766">
        <v>50.051600000000001</v>
      </c>
      <c r="E766">
        <v>50.051600000000001</v>
      </c>
    </row>
    <row r="767" spans="1:5" x14ac:dyDescent="0.35">
      <c r="A767" s="10">
        <v>42766</v>
      </c>
      <c r="B767">
        <v>49.982500000000002</v>
      </c>
      <c r="C767">
        <v>49.982500000000002</v>
      </c>
      <c r="D767">
        <v>49.982500000000002</v>
      </c>
      <c r="E767">
        <v>49.982500000000002</v>
      </c>
    </row>
    <row r="768" spans="1:5" x14ac:dyDescent="0.35">
      <c r="A768" s="10">
        <v>42767</v>
      </c>
      <c r="B768">
        <v>49.844200000000001</v>
      </c>
      <c r="C768">
        <v>49.844200000000001</v>
      </c>
      <c r="D768">
        <v>49.844200000000001</v>
      </c>
      <c r="E768">
        <v>49.844200000000001</v>
      </c>
    </row>
    <row r="769" spans="1:5" x14ac:dyDescent="0.35">
      <c r="A769" s="10">
        <v>42768</v>
      </c>
      <c r="B769">
        <v>49.834299999999999</v>
      </c>
      <c r="C769">
        <v>49.834299999999999</v>
      </c>
      <c r="D769">
        <v>49.834299999999999</v>
      </c>
      <c r="E769">
        <v>49.834299999999999</v>
      </c>
    </row>
    <row r="770" spans="1:5" x14ac:dyDescent="0.35">
      <c r="A770" s="10">
        <v>42769</v>
      </c>
      <c r="B770">
        <v>49.9133</v>
      </c>
      <c r="C770">
        <v>49.9133</v>
      </c>
      <c r="D770">
        <v>49.9133</v>
      </c>
      <c r="E770">
        <v>49.9133</v>
      </c>
    </row>
    <row r="771" spans="1:5" x14ac:dyDescent="0.35">
      <c r="A771" s="10">
        <v>42772</v>
      </c>
      <c r="B771">
        <v>49.942999999999998</v>
      </c>
      <c r="C771">
        <v>49.942999999999998</v>
      </c>
      <c r="D771">
        <v>49.942999999999998</v>
      </c>
      <c r="E771">
        <v>49.942999999999998</v>
      </c>
    </row>
    <row r="772" spans="1:5" x14ac:dyDescent="0.35">
      <c r="A772" s="10">
        <v>42773</v>
      </c>
      <c r="B772">
        <v>49.992400000000004</v>
      </c>
      <c r="C772">
        <v>49.992400000000004</v>
      </c>
      <c r="D772">
        <v>49.992400000000004</v>
      </c>
      <c r="E772">
        <v>49.992400000000004</v>
      </c>
    </row>
    <row r="773" spans="1:5" x14ac:dyDescent="0.35">
      <c r="A773" s="10">
        <v>42774</v>
      </c>
      <c r="B773">
        <v>49.952800000000003</v>
      </c>
      <c r="C773">
        <v>49.952800000000003</v>
      </c>
      <c r="D773">
        <v>49.952800000000003</v>
      </c>
      <c r="E773">
        <v>49.952800000000003</v>
      </c>
    </row>
    <row r="774" spans="1:5" x14ac:dyDescent="0.35">
      <c r="A774" s="10">
        <v>42775</v>
      </c>
      <c r="B774">
        <v>49.952800000000003</v>
      </c>
      <c r="C774">
        <v>49.952800000000003</v>
      </c>
      <c r="D774">
        <v>49.952800000000003</v>
      </c>
      <c r="E774">
        <v>49.952800000000003</v>
      </c>
    </row>
    <row r="775" spans="1:5" x14ac:dyDescent="0.35">
      <c r="A775" s="10">
        <v>42776</v>
      </c>
      <c r="B775">
        <v>50.041800000000002</v>
      </c>
      <c r="C775">
        <v>50.041800000000002</v>
      </c>
      <c r="D775">
        <v>50.041800000000002</v>
      </c>
      <c r="E775">
        <v>50.041800000000002</v>
      </c>
    </row>
    <row r="776" spans="1:5" x14ac:dyDescent="0.35">
      <c r="A776" s="10">
        <v>42779</v>
      </c>
      <c r="B776">
        <v>50.091099999999997</v>
      </c>
      <c r="C776">
        <v>50.091099999999997</v>
      </c>
      <c r="D776">
        <v>50.091099999999997</v>
      </c>
      <c r="E776">
        <v>50.091099999999997</v>
      </c>
    </row>
    <row r="777" spans="1:5" x14ac:dyDescent="0.35">
      <c r="A777" s="10">
        <v>42780</v>
      </c>
      <c r="B777">
        <v>50.189900000000002</v>
      </c>
      <c r="C777">
        <v>50.189900000000002</v>
      </c>
      <c r="D777">
        <v>50.189900000000002</v>
      </c>
      <c r="E777">
        <v>50.189900000000002</v>
      </c>
    </row>
    <row r="778" spans="1:5" x14ac:dyDescent="0.35">
      <c r="A778" s="10">
        <v>42781</v>
      </c>
      <c r="B778">
        <v>50.278799999999997</v>
      </c>
      <c r="C778">
        <v>50.278799999999997</v>
      </c>
      <c r="D778">
        <v>50.278799999999997</v>
      </c>
      <c r="E778">
        <v>50.278799999999997</v>
      </c>
    </row>
    <row r="779" spans="1:5" x14ac:dyDescent="0.35">
      <c r="A779" s="10">
        <v>42782</v>
      </c>
      <c r="B779">
        <v>50.278799999999997</v>
      </c>
      <c r="C779">
        <v>50.278799999999997</v>
      </c>
      <c r="D779">
        <v>50.278799999999997</v>
      </c>
      <c r="E779">
        <v>50.278799999999997</v>
      </c>
    </row>
    <row r="780" spans="1:5" x14ac:dyDescent="0.35">
      <c r="A780" s="10">
        <v>42783</v>
      </c>
      <c r="B780">
        <v>50.2986</v>
      </c>
      <c r="C780">
        <v>50.2986</v>
      </c>
      <c r="D780">
        <v>50.2986</v>
      </c>
      <c r="E780">
        <v>50.2986</v>
      </c>
    </row>
    <row r="781" spans="1:5" x14ac:dyDescent="0.35">
      <c r="A781" s="10">
        <v>42786</v>
      </c>
      <c r="B781">
        <v>50.2986</v>
      </c>
      <c r="C781">
        <v>50.2986</v>
      </c>
      <c r="D781">
        <v>50.2986</v>
      </c>
      <c r="E781">
        <v>50.2986</v>
      </c>
    </row>
    <row r="782" spans="1:5" x14ac:dyDescent="0.35">
      <c r="A782" s="10">
        <v>42787</v>
      </c>
      <c r="B782">
        <v>50.318300000000001</v>
      </c>
      <c r="C782">
        <v>50.318300000000001</v>
      </c>
      <c r="D782">
        <v>50.318300000000001</v>
      </c>
      <c r="E782">
        <v>50.318300000000001</v>
      </c>
    </row>
    <row r="783" spans="1:5" x14ac:dyDescent="0.35">
      <c r="A783" s="10">
        <v>42788</v>
      </c>
      <c r="B783">
        <v>50.397399999999998</v>
      </c>
      <c r="C783">
        <v>50.397399999999998</v>
      </c>
      <c r="D783">
        <v>50.397399999999998</v>
      </c>
      <c r="E783">
        <v>50.397399999999998</v>
      </c>
    </row>
    <row r="784" spans="1:5" x14ac:dyDescent="0.35">
      <c r="A784" s="10">
        <v>42789</v>
      </c>
      <c r="B784">
        <v>50.4467</v>
      </c>
      <c r="C784">
        <v>50.4467</v>
      </c>
      <c r="D784">
        <v>50.4467</v>
      </c>
      <c r="E784">
        <v>50.4467</v>
      </c>
    </row>
    <row r="785" spans="1:5" x14ac:dyDescent="0.35">
      <c r="A785" s="10">
        <v>42790</v>
      </c>
      <c r="B785">
        <v>50.436900000000001</v>
      </c>
      <c r="C785">
        <v>50.436900000000001</v>
      </c>
      <c r="D785">
        <v>50.436900000000001</v>
      </c>
      <c r="E785">
        <v>50.436900000000001</v>
      </c>
    </row>
    <row r="786" spans="1:5" x14ac:dyDescent="0.35">
      <c r="A786" s="10">
        <v>42793</v>
      </c>
      <c r="B786">
        <v>50.318300000000001</v>
      </c>
      <c r="C786">
        <v>50.318300000000001</v>
      </c>
      <c r="D786">
        <v>50.318300000000001</v>
      </c>
      <c r="E786">
        <v>50.318300000000001</v>
      </c>
    </row>
    <row r="787" spans="1:5" x14ac:dyDescent="0.35">
      <c r="A787" s="10">
        <v>42794</v>
      </c>
      <c r="B787">
        <v>50.278799999999997</v>
      </c>
      <c r="C787">
        <v>50.278799999999997</v>
      </c>
      <c r="D787">
        <v>50.278799999999997</v>
      </c>
      <c r="E787">
        <v>50.278799999999997</v>
      </c>
    </row>
    <row r="788" spans="1:5" x14ac:dyDescent="0.35">
      <c r="A788" s="10">
        <v>42795</v>
      </c>
      <c r="B788">
        <v>50.278799999999997</v>
      </c>
      <c r="C788">
        <v>50.278799999999997</v>
      </c>
      <c r="D788">
        <v>50.278799999999997</v>
      </c>
      <c r="E788">
        <v>50.278799999999997</v>
      </c>
    </row>
    <row r="789" spans="1:5" x14ac:dyDescent="0.35">
      <c r="A789" s="10">
        <v>42796</v>
      </c>
      <c r="B789">
        <v>50.387500000000003</v>
      </c>
      <c r="C789">
        <v>50.387500000000003</v>
      </c>
      <c r="D789">
        <v>50.387500000000003</v>
      </c>
      <c r="E789">
        <v>50.387500000000003</v>
      </c>
    </row>
    <row r="790" spans="1:5" x14ac:dyDescent="0.35">
      <c r="A790" s="10">
        <v>42797</v>
      </c>
      <c r="B790">
        <v>50.515900000000002</v>
      </c>
      <c r="C790">
        <v>50.515900000000002</v>
      </c>
      <c r="D790">
        <v>50.515900000000002</v>
      </c>
      <c r="E790">
        <v>50.515900000000002</v>
      </c>
    </row>
    <row r="791" spans="1:5" x14ac:dyDescent="0.35">
      <c r="A791" s="10">
        <v>42800</v>
      </c>
      <c r="B791">
        <v>50.4863</v>
      </c>
      <c r="C791">
        <v>50.4863</v>
      </c>
      <c r="D791">
        <v>50.4863</v>
      </c>
      <c r="E791">
        <v>50.4863</v>
      </c>
    </row>
    <row r="792" spans="1:5" x14ac:dyDescent="0.35">
      <c r="A792" s="10">
        <v>42801</v>
      </c>
      <c r="B792">
        <v>50.4467</v>
      </c>
      <c r="C792">
        <v>50.4467</v>
      </c>
      <c r="D792">
        <v>50.4467</v>
      </c>
      <c r="E792">
        <v>50.4467</v>
      </c>
    </row>
    <row r="793" spans="1:5" x14ac:dyDescent="0.35">
      <c r="A793" s="10">
        <v>42802</v>
      </c>
      <c r="B793">
        <v>50.417099999999998</v>
      </c>
      <c r="C793">
        <v>50.417099999999998</v>
      </c>
      <c r="D793">
        <v>50.417099999999998</v>
      </c>
      <c r="E793">
        <v>50.417099999999998</v>
      </c>
    </row>
    <row r="794" spans="1:5" x14ac:dyDescent="0.35">
      <c r="A794" s="10">
        <v>42803</v>
      </c>
      <c r="B794">
        <v>50.407200000000003</v>
      </c>
      <c r="C794">
        <v>50.407200000000003</v>
      </c>
      <c r="D794">
        <v>50.407200000000003</v>
      </c>
      <c r="E794">
        <v>50.407200000000003</v>
      </c>
    </row>
    <row r="795" spans="1:5" x14ac:dyDescent="0.35">
      <c r="A795" s="10">
        <v>42804</v>
      </c>
      <c r="B795">
        <v>50.377600000000001</v>
      </c>
      <c r="C795">
        <v>50.377600000000001</v>
      </c>
      <c r="D795">
        <v>50.377600000000001</v>
      </c>
      <c r="E795">
        <v>50.377600000000001</v>
      </c>
    </row>
    <row r="796" spans="1:5" x14ac:dyDescent="0.35">
      <c r="A796" s="10">
        <v>42807</v>
      </c>
      <c r="B796">
        <v>50.338099999999997</v>
      </c>
      <c r="C796">
        <v>50.338099999999997</v>
      </c>
      <c r="D796">
        <v>50.338099999999997</v>
      </c>
      <c r="E796">
        <v>50.338099999999997</v>
      </c>
    </row>
    <row r="797" spans="1:5" x14ac:dyDescent="0.35">
      <c r="A797" s="10">
        <v>42808</v>
      </c>
      <c r="B797">
        <v>50.347999999999999</v>
      </c>
      <c r="C797">
        <v>50.347999999999999</v>
      </c>
      <c r="D797">
        <v>50.347999999999999</v>
      </c>
      <c r="E797">
        <v>50.347999999999999</v>
      </c>
    </row>
    <row r="798" spans="1:5" x14ac:dyDescent="0.35">
      <c r="A798" s="10">
        <v>42809</v>
      </c>
      <c r="B798">
        <v>50.407200000000003</v>
      </c>
      <c r="C798">
        <v>50.407200000000003</v>
      </c>
      <c r="D798">
        <v>50.407200000000003</v>
      </c>
      <c r="E798">
        <v>50.407200000000003</v>
      </c>
    </row>
    <row r="799" spans="1:5" x14ac:dyDescent="0.35">
      <c r="A799" s="10">
        <v>42810</v>
      </c>
      <c r="B799">
        <v>50.367699999999999</v>
      </c>
      <c r="C799">
        <v>50.367699999999999</v>
      </c>
      <c r="D799">
        <v>50.367699999999999</v>
      </c>
      <c r="E799">
        <v>50.367699999999999</v>
      </c>
    </row>
    <row r="800" spans="1:5" x14ac:dyDescent="0.35">
      <c r="A800" s="10">
        <v>42811</v>
      </c>
      <c r="B800">
        <v>50.4863</v>
      </c>
      <c r="C800">
        <v>50.4863</v>
      </c>
      <c r="D800">
        <v>50.4863</v>
      </c>
      <c r="E800">
        <v>50.4863</v>
      </c>
    </row>
    <row r="801" spans="1:5" x14ac:dyDescent="0.35">
      <c r="A801" s="10">
        <v>42814</v>
      </c>
      <c r="B801">
        <v>50.525799999999997</v>
      </c>
      <c r="C801">
        <v>50.525799999999997</v>
      </c>
      <c r="D801">
        <v>50.525799999999997</v>
      </c>
      <c r="E801">
        <v>50.525799999999997</v>
      </c>
    </row>
    <row r="802" spans="1:5" x14ac:dyDescent="0.35">
      <c r="A802" s="10">
        <v>42815</v>
      </c>
      <c r="B802">
        <v>50.515900000000002</v>
      </c>
      <c r="C802">
        <v>50.515900000000002</v>
      </c>
      <c r="D802">
        <v>50.515900000000002</v>
      </c>
      <c r="E802">
        <v>50.515900000000002</v>
      </c>
    </row>
    <row r="803" spans="1:5" x14ac:dyDescent="0.35">
      <c r="A803" s="10">
        <v>42816</v>
      </c>
      <c r="B803">
        <v>50.506</v>
      </c>
      <c r="C803">
        <v>50.506</v>
      </c>
      <c r="D803">
        <v>50.506</v>
      </c>
      <c r="E803">
        <v>50.506</v>
      </c>
    </row>
    <row r="804" spans="1:5" x14ac:dyDescent="0.35">
      <c r="A804" s="10">
        <v>42817</v>
      </c>
      <c r="B804">
        <v>50.357799999999997</v>
      </c>
      <c r="C804">
        <v>50.357799999999997</v>
      </c>
      <c r="D804">
        <v>50.357799999999997</v>
      </c>
      <c r="E804">
        <v>50.357799999999997</v>
      </c>
    </row>
    <row r="805" spans="1:5" x14ac:dyDescent="0.35">
      <c r="A805" s="10">
        <v>42818</v>
      </c>
      <c r="B805">
        <v>50.387500000000003</v>
      </c>
      <c r="C805">
        <v>50.387500000000003</v>
      </c>
      <c r="D805">
        <v>50.387500000000003</v>
      </c>
      <c r="E805">
        <v>50.387500000000003</v>
      </c>
    </row>
    <row r="806" spans="1:5" x14ac:dyDescent="0.35">
      <c r="A806" s="10">
        <v>42821</v>
      </c>
      <c r="B806">
        <v>50.407200000000003</v>
      </c>
      <c r="C806">
        <v>50.407200000000003</v>
      </c>
      <c r="D806">
        <v>50.407200000000003</v>
      </c>
      <c r="E806">
        <v>50.407200000000003</v>
      </c>
    </row>
    <row r="807" spans="1:5" x14ac:dyDescent="0.35">
      <c r="A807" s="10">
        <v>42822</v>
      </c>
      <c r="B807">
        <v>50.397399999999998</v>
      </c>
      <c r="C807">
        <v>50.397399999999998</v>
      </c>
      <c r="D807">
        <v>50.397399999999998</v>
      </c>
      <c r="E807">
        <v>50.397399999999998</v>
      </c>
    </row>
    <row r="808" spans="1:5" x14ac:dyDescent="0.35">
      <c r="A808" s="10">
        <v>42823</v>
      </c>
      <c r="B808">
        <v>50.427</v>
      </c>
      <c r="C808">
        <v>50.427</v>
      </c>
      <c r="D808">
        <v>50.427</v>
      </c>
      <c r="E808">
        <v>50.427</v>
      </c>
    </row>
    <row r="809" spans="1:5" x14ac:dyDescent="0.35">
      <c r="A809" s="10">
        <v>42824</v>
      </c>
      <c r="B809">
        <v>50.535600000000002</v>
      </c>
      <c r="C809">
        <v>50.535600000000002</v>
      </c>
      <c r="D809">
        <v>50.535600000000002</v>
      </c>
      <c r="E809">
        <v>50.535600000000002</v>
      </c>
    </row>
    <row r="810" spans="1:5" x14ac:dyDescent="0.35">
      <c r="A810" s="10">
        <v>42825</v>
      </c>
      <c r="B810">
        <v>50.654200000000003</v>
      </c>
      <c r="C810">
        <v>50.654200000000003</v>
      </c>
      <c r="D810">
        <v>50.654200000000003</v>
      </c>
      <c r="E810">
        <v>50.654200000000003</v>
      </c>
    </row>
    <row r="811" spans="1:5" x14ac:dyDescent="0.35">
      <c r="A811" s="10">
        <v>42828</v>
      </c>
      <c r="B811">
        <v>50.743099999999998</v>
      </c>
      <c r="C811">
        <v>50.743099999999998</v>
      </c>
      <c r="D811">
        <v>50.743099999999998</v>
      </c>
      <c r="E811">
        <v>50.743099999999998</v>
      </c>
    </row>
    <row r="812" spans="1:5" x14ac:dyDescent="0.35">
      <c r="A812" s="10">
        <v>42829</v>
      </c>
      <c r="B812">
        <v>50.733199999999997</v>
      </c>
      <c r="C812">
        <v>50.733199999999997</v>
      </c>
      <c r="D812">
        <v>50.733199999999997</v>
      </c>
      <c r="E812">
        <v>50.733199999999997</v>
      </c>
    </row>
    <row r="813" spans="1:5" x14ac:dyDescent="0.35">
      <c r="A813" s="10">
        <v>42830</v>
      </c>
      <c r="B813">
        <v>50.703600000000002</v>
      </c>
      <c r="C813">
        <v>50.703600000000002</v>
      </c>
      <c r="D813">
        <v>50.703600000000002</v>
      </c>
      <c r="E813">
        <v>50.703600000000002</v>
      </c>
    </row>
    <row r="814" spans="1:5" x14ac:dyDescent="0.35">
      <c r="A814" s="10">
        <v>42831</v>
      </c>
      <c r="B814">
        <v>50.723300000000002</v>
      </c>
      <c r="C814">
        <v>50.723300000000002</v>
      </c>
      <c r="D814">
        <v>50.723300000000002</v>
      </c>
      <c r="E814">
        <v>50.723300000000002</v>
      </c>
    </row>
    <row r="815" spans="1:5" x14ac:dyDescent="0.35">
      <c r="A815" s="10">
        <v>42832</v>
      </c>
      <c r="B815">
        <v>50.753</v>
      </c>
      <c r="C815">
        <v>50.753</v>
      </c>
      <c r="D815">
        <v>50.753</v>
      </c>
      <c r="E815">
        <v>50.753</v>
      </c>
    </row>
    <row r="816" spans="1:5" x14ac:dyDescent="0.35">
      <c r="A816" s="10">
        <v>42835</v>
      </c>
      <c r="B816">
        <v>50.792499999999997</v>
      </c>
      <c r="C816">
        <v>50.792499999999997</v>
      </c>
      <c r="D816">
        <v>50.792499999999997</v>
      </c>
      <c r="E816">
        <v>50.792499999999997</v>
      </c>
    </row>
    <row r="817" spans="1:5" x14ac:dyDescent="0.35">
      <c r="A817" s="10">
        <v>42836</v>
      </c>
      <c r="B817">
        <v>50.812199999999997</v>
      </c>
      <c r="C817">
        <v>50.812199999999997</v>
      </c>
      <c r="D817">
        <v>50.812199999999997</v>
      </c>
      <c r="E817">
        <v>50.812199999999997</v>
      </c>
    </row>
    <row r="818" spans="1:5" x14ac:dyDescent="0.35">
      <c r="A818" s="10">
        <v>42837</v>
      </c>
      <c r="B818">
        <v>50.792499999999997</v>
      </c>
      <c r="C818">
        <v>50.792499999999997</v>
      </c>
      <c r="D818">
        <v>50.792499999999997</v>
      </c>
      <c r="E818">
        <v>50.792499999999997</v>
      </c>
    </row>
    <row r="819" spans="1:5" x14ac:dyDescent="0.35">
      <c r="A819" s="10">
        <v>42838</v>
      </c>
      <c r="B819">
        <v>50.792499999999997</v>
      </c>
      <c r="C819">
        <v>50.792499999999997</v>
      </c>
      <c r="D819">
        <v>50.792499999999997</v>
      </c>
      <c r="E819">
        <v>50.792499999999997</v>
      </c>
    </row>
    <row r="820" spans="1:5" x14ac:dyDescent="0.35">
      <c r="A820" s="10">
        <v>42843</v>
      </c>
      <c r="B820">
        <v>50.743099999999998</v>
      </c>
      <c r="C820">
        <v>50.743099999999998</v>
      </c>
      <c r="D820">
        <v>50.743099999999998</v>
      </c>
      <c r="E820">
        <v>50.743099999999998</v>
      </c>
    </row>
    <row r="821" spans="1:5" x14ac:dyDescent="0.35">
      <c r="A821" s="10">
        <v>42844</v>
      </c>
      <c r="B821">
        <v>50.594900000000003</v>
      </c>
      <c r="C821">
        <v>50.594900000000003</v>
      </c>
      <c r="D821">
        <v>50.594900000000003</v>
      </c>
      <c r="E821">
        <v>50.594900000000003</v>
      </c>
    </row>
    <row r="822" spans="1:5" x14ac:dyDescent="0.35">
      <c r="A822" s="10">
        <v>42845</v>
      </c>
      <c r="B822">
        <v>50.555399999999999</v>
      </c>
      <c r="C822">
        <v>50.555399999999999</v>
      </c>
      <c r="D822">
        <v>50.555399999999999</v>
      </c>
      <c r="E822">
        <v>50.555399999999999</v>
      </c>
    </row>
    <row r="823" spans="1:5" x14ac:dyDescent="0.35">
      <c r="A823" s="10">
        <v>42846</v>
      </c>
      <c r="B823">
        <v>50.594900000000003</v>
      </c>
      <c r="C823">
        <v>50.594900000000003</v>
      </c>
      <c r="D823">
        <v>50.594900000000003</v>
      </c>
      <c r="E823">
        <v>50.594900000000003</v>
      </c>
    </row>
    <row r="824" spans="1:5" x14ac:dyDescent="0.35">
      <c r="A824" s="10">
        <v>42849</v>
      </c>
      <c r="B824">
        <v>50.575200000000002</v>
      </c>
      <c r="C824">
        <v>50.575200000000002</v>
      </c>
      <c r="D824">
        <v>50.575200000000002</v>
      </c>
      <c r="E824">
        <v>50.575200000000002</v>
      </c>
    </row>
    <row r="825" spans="1:5" x14ac:dyDescent="0.35">
      <c r="A825" s="10">
        <v>42850</v>
      </c>
      <c r="B825">
        <v>50.782600000000002</v>
      </c>
      <c r="C825">
        <v>50.782600000000002</v>
      </c>
      <c r="D825">
        <v>50.782600000000002</v>
      </c>
      <c r="E825">
        <v>50.782600000000002</v>
      </c>
    </row>
    <row r="826" spans="1:5" x14ac:dyDescent="0.35">
      <c r="A826" s="10">
        <v>42851</v>
      </c>
      <c r="B826">
        <v>50.911000000000001</v>
      </c>
      <c r="C826">
        <v>50.911000000000001</v>
      </c>
      <c r="D826">
        <v>50.911000000000001</v>
      </c>
      <c r="E826">
        <v>50.911000000000001</v>
      </c>
    </row>
    <row r="827" spans="1:5" x14ac:dyDescent="0.35">
      <c r="A827" s="10">
        <v>42852</v>
      </c>
      <c r="B827">
        <v>50.950499999999998</v>
      </c>
      <c r="C827">
        <v>50.950499999999998</v>
      </c>
      <c r="D827">
        <v>50.950499999999998</v>
      </c>
      <c r="E827">
        <v>50.950499999999998</v>
      </c>
    </row>
    <row r="828" spans="1:5" x14ac:dyDescent="0.35">
      <c r="A828" s="10">
        <v>42853</v>
      </c>
      <c r="B828">
        <v>51.009799999999998</v>
      </c>
      <c r="C828">
        <v>51.009799999999998</v>
      </c>
      <c r="D828">
        <v>51.009799999999998</v>
      </c>
      <c r="E828">
        <v>51.009799999999998</v>
      </c>
    </row>
    <row r="829" spans="1:5" x14ac:dyDescent="0.35">
      <c r="A829" s="10">
        <v>42857</v>
      </c>
      <c r="B829">
        <v>51.009799999999998</v>
      </c>
      <c r="C829">
        <v>51.009799999999998</v>
      </c>
      <c r="D829">
        <v>51.009799999999998</v>
      </c>
      <c r="E829">
        <v>51.009799999999998</v>
      </c>
    </row>
    <row r="830" spans="1:5" x14ac:dyDescent="0.35">
      <c r="A830" s="10">
        <v>42858</v>
      </c>
      <c r="B830">
        <v>51.0197</v>
      </c>
      <c r="C830">
        <v>51.0197</v>
      </c>
      <c r="D830">
        <v>51.0197</v>
      </c>
      <c r="E830">
        <v>51.0197</v>
      </c>
    </row>
    <row r="831" spans="1:5" x14ac:dyDescent="0.35">
      <c r="A831" s="10">
        <v>42859</v>
      </c>
      <c r="B831">
        <v>51.059199999999997</v>
      </c>
      <c r="C831">
        <v>51.059199999999997</v>
      </c>
      <c r="D831">
        <v>51.059199999999997</v>
      </c>
      <c r="E831">
        <v>51.059199999999997</v>
      </c>
    </row>
    <row r="832" spans="1:5" x14ac:dyDescent="0.35">
      <c r="A832" s="10">
        <v>42860</v>
      </c>
      <c r="B832">
        <v>51.078899999999997</v>
      </c>
      <c r="C832">
        <v>51.078899999999997</v>
      </c>
      <c r="D832">
        <v>51.078899999999997</v>
      </c>
      <c r="E832">
        <v>51.078899999999997</v>
      </c>
    </row>
    <row r="833" spans="1:5" x14ac:dyDescent="0.35">
      <c r="A833" s="10">
        <v>42863</v>
      </c>
      <c r="B833">
        <v>51.148099999999999</v>
      </c>
      <c r="C833">
        <v>51.148099999999999</v>
      </c>
      <c r="D833">
        <v>51.148099999999999</v>
      </c>
      <c r="E833">
        <v>51.148099999999999</v>
      </c>
    </row>
    <row r="834" spans="1:5" x14ac:dyDescent="0.35">
      <c r="A834" s="10">
        <v>42864</v>
      </c>
      <c r="B834">
        <v>51.2074</v>
      </c>
      <c r="C834">
        <v>51.2074</v>
      </c>
      <c r="D834">
        <v>51.2074</v>
      </c>
      <c r="E834">
        <v>51.2074</v>
      </c>
    </row>
    <row r="835" spans="1:5" x14ac:dyDescent="0.35">
      <c r="A835" s="10">
        <v>42865</v>
      </c>
      <c r="B835">
        <v>51.246899999999997</v>
      </c>
      <c r="C835">
        <v>51.246899999999997</v>
      </c>
      <c r="D835">
        <v>51.246899999999997</v>
      </c>
      <c r="E835">
        <v>51.246899999999997</v>
      </c>
    </row>
    <row r="836" spans="1:5" x14ac:dyDescent="0.35">
      <c r="A836" s="10">
        <v>42866</v>
      </c>
      <c r="B836">
        <v>51.276499999999999</v>
      </c>
      <c r="C836">
        <v>51.276499999999999</v>
      </c>
      <c r="D836">
        <v>51.276499999999999</v>
      </c>
      <c r="E836">
        <v>51.276499999999999</v>
      </c>
    </row>
    <row r="837" spans="1:5" x14ac:dyDescent="0.35">
      <c r="A837" s="10">
        <v>42867</v>
      </c>
      <c r="B837">
        <v>51.2864</v>
      </c>
      <c r="C837">
        <v>51.2864</v>
      </c>
      <c r="D837">
        <v>51.2864</v>
      </c>
      <c r="E837">
        <v>51.2864</v>
      </c>
    </row>
    <row r="838" spans="1:5" x14ac:dyDescent="0.35">
      <c r="A838" s="10">
        <v>42870</v>
      </c>
      <c r="B838">
        <v>51.256700000000002</v>
      </c>
      <c r="C838">
        <v>51.256700000000002</v>
      </c>
      <c r="D838">
        <v>51.256700000000002</v>
      </c>
      <c r="E838">
        <v>51.256700000000002</v>
      </c>
    </row>
    <row r="839" spans="1:5" x14ac:dyDescent="0.35">
      <c r="A839" s="10">
        <v>42871</v>
      </c>
      <c r="B839">
        <v>51.2271</v>
      </c>
      <c r="C839">
        <v>51.2271</v>
      </c>
      <c r="D839">
        <v>51.2271</v>
      </c>
      <c r="E839">
        <v>51.2271</v>
      </c>
    </row>
    <row r="840" spans="1:5" x14ac:dyDescent="0.35">
      <c r="A840" s="10">
        <v>42872</v>
      </c>
      <c r="B840">
        <v>51.237000000000002</v>
      </c>
      <c r="C840">
        <v>51.237000000000002</v>
      </c>
      <c r="D840">
        <v>51.237000000000002</v>
      </c>
      <c r="E840">
        <v>51.237000000000002</v>
      </c>
    </row>
    <row r="841" spans="1:5" x14ac:dyDescent="0.35">
      <c r="A841" s="10">
        <v>42873</v>
      </c>
      <c r="B841">
        <v>51.158000000000001</v>
      </c>
      <c r="C841">
        <v>51.158000000000001</v>
      </c>
      <c r="D841">
        <v>51.158000000000001</v>
      </c>
      <c r="E841">
        <v>51.158000000000001</v>
      </c>
    </row>
    <row r="842" spans="1:5" x14ac:dyDescent="0.35">
      <c r="A842" s="10">
        <v>42874</v>
      </c>
      <c r="B842">
        <v>50.970300000000002</v>
      </c>
      <c r="C842">
        <v>50.970300000000002</v>
      </c>
      <c r="D842">
        <v>50.970300000000002</v>
      </c>
      <c r="E842">
        <v>50.970300000000002</v>
      </c>
    </row>
    <row r="843" spans="1:5" x14ac:dyDescent="0.35">
      <c r="A843" s="10">
        <v>42877</v>
      </c>
      <c r="B843">
        <v>50.970300000000002</v>
      </c>
      <c r="C843">
        <v>50.970300000000002</v>
      </c>
      <c r="D843">
        <v>50.970300000000002</v>
      </c>
      <c r="E843">
        <v>50.970300000000002</v>
      </c>
    </row>
    <row r="844" spans="1:5" x14ac:dyDescent="0.35">
      <c r="A844" s="10">
        <v>42878</v>
      </c>
      <c r="B844">
        <v>50.99</v>
      </c>
      <c r="C844">
        <v>50.99</v>
      </c>
      <c r="D844">
        <v>50.99</v>
      </c>
      <c r="E844">
        <v>50.99</v>
      </c>
    </row>
    <row r="845" spans="1:5" x14ac:dyDescent="0.35">
      <c r="A845" s="10">
        <v>42879</v>
      </c>
      <c r="B845">
        <v>51.0197</v>
      </c>
      <c r="C845">
        <v>51.0197</v>
      </c>
      <c r="D845">
        <v>51.0197</v>
      </c>
      <c r="E845">
        <v>51.0197</v>
      </c>
    </row>
    <row r="846" spans="1:5" x14ac:dyDescent="0.35">
      <c r="A846" s="10">
        <v>42881</v>
      </c>
      <c r="B846">
        <v>51.009799999999998</v>
      </c>
      <c r="C846">
        <v>51.009799999999998</v>
      </c>
      <c r="D846">
        <v>51.009799999999998</v>
      </c>
      <c r="E846">
        <v>51.009799999999998</v>
      </c>
    </row>
    <row r="847" spans="1:5" x14ac:dyDescent="0.35">
      <c r="A847" s="10">
        <v>42884</v>
      </c>
      <c r="B847">
        <v>50.999899999999997</v>
      </c>
      <c r="C847">
        <v>50.999899999999997</v>
      </c>
      <c r="D847">
        <v>50.999899999999997</v>
      </c>
      <c r="E847">
        <v>50.999899999999997</v>
      </c>
    </row>
    <row r="848" spans="1:5" x14ac:dyDescent="0.35">
      <c r="A848" s="10">
        <v>42885</v>
      </c>
      <c r="B848">
        <v>51.009799999999998</v>
      </c>
      <c r="C848">
        <v>51.009799999999998</v>
      </c>
      <c r="D848">
        <v>51.009799999999998</v>
      </c>
      <c r="E848">
        <v>51.009799999999998</v>
      </c>
    </row>
    <row r="849" spans="1:5" x14ac:dyDescent="0.35">
      <c r="A849" s="10">
        <v>42886</v>
      </c>
      <c r="B849">
        <v>50.99</v>
      </c>
      <c r="C849">
        <v>50.99</v>
      </c>
      <c r="D849">
        <v>50.99</v>
      </c>
      <c r="E849">
        <v>50.99</v>
      </c>
    </row>
    <row r="850" spans="1:5" x14ac:dyDescent="0.35">
      <c r="A850" s="10">
        <v>42887</v>
      </c>
      <c r="B850">
        <v>50.940600000000003</v>
      </c>
      <c r="C850">
        <v>50.940600000000003</v>
      </c>
      <c r="D850">
        <v>50.940600000000003</v>
      </c>
      <c r="E850">
        <v>50.940600000000003</v>
      </c>
    </row>
    <row r="851" spans="1:5" x14ac:dyDescent="0.35">
      <c r="A851" s="10">
        <v>42888</v>
      </c>
      <c r="B851">
        <v>50.950499999999998</v>
      </c>
      <c r="C851">
        <v>50.950499999999998</v>
      </c>
      <c r="D851">
        <v>50.950499999999998</v>
      </c>
      <c r="E851">
        <v>50.950499999999998</v>
      </c>
    </row>
    <row r="852" spans="1:5" x14ac:dyDescent="0.35">
      <c r="A852" s="10">
        <v>42892</v>
      </c>
      <c r="B852">
        <v>51.029499999999999</v>
      </c>
      <c r="C852">
        <v>51.029499999999999</v>
      </c>
      <c r="D852">
        <v>51.029499999999999</v>
      </c>
      <c r="E852">
        <v>51.029499999999999</v>
      </c>
    </row>
    <row r="853" spans="1:5" x14ac:dyDescent="0.35">
      <c r="A853" s="10">
        <v>42893</v>
      </c>
      <c r="B853">
        <v>50.99</v>
      </c>
      <c r="C853">
        <v>50.99</v>
      </c>
      <c r="D853">
        <v>50.99</v>
      </c>
      <c r="E853">
        <v>50.99</v>
      </c>
    </row>
    <row r="854" spans="1:5" x14ac:dyDescent="0.35">
      <c r="A854" s="10">
        <v>42894</v>
      </c>
      <c r="B854">
        <v>50.930799999999998</v>
      </c>
      <c r="C854">
        <v>50.930799999999998</v>
      </c>
      <c r="D854">
        <v>50.930799999999998</v>
      </c>
      <c r="E854">
        <v>50.930799999999998</v>
      </c>
    </row>
    <row r="855" spans="1:5" x14ac:dyDescent="0.35">
      <c r="A855" s="10">
        <v>42895</v>
      </c>
      <c r="B855">
        <v>50.9604</v>
      </c>
      <c r="C855">
        <v>50.9604</v>
      </c>
      <c r="D855">
        <v>50.9604</v>
      </c>
      <c r="E855">
        <v>50.9604</v>
      </c>
    </row>
    <row r="856" spans="1:5" x14ac:dyDescent="0.35">
      <c r="A856" s="10">
        <v>42898</v>
      </c>
      <c r="B856">
        <v>50.980200000000004</v>
      </c>
      <c r="C856">
        <v>50.980200000000004</v>
      </c>
      <c r="D856">
        <v>50.980200000000004</v>
      </c>
      <c r="E856">
        <v>50.980200000000004</v>
      </c>
    </row>
    <row r="857" spans="1:5" x14ac:dyDescent="0.35">
      <c r="A857" s="10">
        <v>42899</v>
      </c>
      <c r="B857">
        <v>50.930799999999998</v>
      </c>
      <c r="C857">
        <v>50.930799999999998</v>
      </c>
      <c r="D857">
        <v>50.930799999999998</v>
      </c>
      <c r="E857">
        <v>50.930799999999998</v>
      </c>
    </row>
    <row r="858" spans="1:5" x14ac:dyDescent="0.35">
      <c r="A858" s="10">
        <v>42900</v>
      </c>
      <c r="B858">
        <v>50.9011</v>
      </c>
      <c r="C858">
        <v>50.9011</v>
      </c>
      <c r="D858">
        <v>50.9011</v>
      </c>
      <c r="E858">
        <v>50.9011</v>
      </c>
    </row>
    <row r="859" spans="1:5" x14ac:dyDescent="0.35">
      <c r="A859" s="10">
        <v>42902</v>
      </c>
      <c r="B859">
        <v>50.881399999999999</v>
      </c>
      <c r="C859">
        <v>50.881399999999999</v>
      </c>
      <c r="D859">
        <v>50.881399999999999</v>
      </c>
      <c r="E859">
        <v>50.881399999999999</v>
      </c>
    </row>
    <row r="860" spans="1:5" x14ac:dyDescent="0.35">
      <c r="A860" s="10">
        <v>42905</v>
      </c>
      <c r="B860">
        <v>50.841900000000003</v>
      </c>
      <c r="C860">
        <v>50.841900000000003</v>
      </c>
      <c r="D860">
        <v>50.841900000000003</v>
      </c>
      <c r="E860">
        <v>50.841900000000003</v>
      </c>
    </row>
    <row r="861" spans="1:5" x14ac:dyDescent="0.35">
      <c r="A861" s="10">
        <v>42906</v>
      </c>
      <c r="B861">
        <v>50.930799999999998</v>
      </c>
      <c r="C861">
        <v>50.930799999999998</v>
      </c>
      <c r="D861">
        <v>50.930799999999998</v>
      </c>
      <c r="E861">
        <v>50.930799999999998</v>
      </c>
    </row>
    <row r="862" spans="1:5" x14ac:dyDescent="0.35">
      <c r="A862" s="10">
        <v>42907</v>
      </c>
      <c r="B862">
        <v>51.009799999999998</v>
      </c>
      <c r="C862">
        <v>51.009799999999998</v>
      </c>
      <c r="D862">
        <v>51.009799999999998</v>
      </c>
      <c r="E862">
        <v>51.009799999999998</v>
      </c>
    </row>
    <row r="863" spans="1:5" x14ac:dyDescent="0.35">
      <c r="A863" s="10">
        <v>42908</v>
      </c>
      <c r="B863">
        <v>50.920900000000003</v>
      </c>
      <c r="C863">
        <v>50.920900000000003</v>
      </c>
      <c r="D863">
        <v>50.920900000000003</v>
      </c>
      <c r="E863">
        <v>50.920900000000003</v>
      </c>
    </row>
    <row r="864" spans="1:5" x14ac:dyDescent="0.35">
      <c r="A864" s="10">
        <v>42909</v>
      </c>
      <c r="B864">
        <v>50.911000000000001</v>
      </c>
      <c r="C864">
        <v>50.911000000000001</v>
      </c>
      <c r="D864">
        <v>50.911000000000001</v>
      </c>
      <c r="E864">
        <v>50.911000000000001</v>
      </c>
    </row>
    <row r="865" spans="1:5" x14ac:dyDescent="0.35">
      <c r="A865" s="10">
        <v>42912</v>
      </c>
      <c r="B865">
        <v>50.911000000000001</v>
      </c>
      <c r="C865">
        <v>50.911000000000001</v>
      </c>
      <c r="D865">
        <v>50.911000000000001</v>
      </c>
      <c r="E865">
        <v>50.911000000000001</v>
      </c>
    </row>
    <row r="866" spans="1:5" x14ac:dyDescent="0.35">
      <c r="A866" s="10">
        <v>42913</v>
      </c>
      <c r="B866">
        <v>50.930799999999998</v>
      </c>
      <c r="C866">
        <v>50.930799999999998</v>
      </c>
      <c r="D866">
        <v>50.930799999999998</v>
      </c>
      <c r="E866">
        <v>50.930799999999998</v>
      </c>
    </row>
    <row r="867" spans="1:5" x14ac:dyDescent="0.35">
      <c r="A867" s="10">
        <v>42914</v>
      </c>
      <c r="B867">
        <v>50.851700000000001</v>
      </c>
      <c r="C867">
        <v>50.851700000000001</v>
      </c>
      <c r="D867">
        <v>50.851700000000001</v>
      </c>
      <c r="E867">
        <v>50.851700000000001</v>
      </c>
    </row>
    <row r="868" spans="1:5" x14ac:dyDescent="0.35">
      <c r="A868" s="10">
        <v>42915</v>
      </c>
      <c r="B868">
        <v>50.723300000000002</v>
      </c>
      <c r="C868">
        <v>50.723300000000002</v>
      </c>
      <c r="D868">
        <v>50.723300000000002</v>
      </c>
      <c r="E868">
        <v>50.723300000000002</v>
      </c>
    </row>
    <row r="869" spans="1:5" x14ac:dyDescent="0.35">
      <c r="A869" s="10">
        <v>42916</v>
      </c>
      <c r="B869">
        <v>50.664099999999998</v>
      </c>
      <c r="C869">
        <v>50.664099999999998</v>
      </c>
      <c r="D869">
        <v>50.664099999999998</v>
      </c>
      <c r="E869">
        <v>50.664099999999998</v>
      </c>
    </row>
    <row r="870" spans="1:5" x14ac:dyDescent="0.35">
      <c r="A870" s="10">
        <v>42919</v>
      </c>
      <c r="B870">
        <v>50.535600000000002</v>
      </c>
      <c r="C870">
        <v>50.535600000000002</v>
      </c>
      <c r="D870">
        <v>50.535600000000002</v>
      </c>
      <c r="E870">
        <v>50.535600000000002</v>
      </c>
    </row>
    <row r="871" spans="1:5" x14ac:dyDescent="0.35">
      <c r="A871" s="10">
        <v>42920</v>
      </c>
      <c r="B871">
        <v>50.585000000000001</v>
      </c>
      <c r="C871">
        <v>50.585000000000001</v>
      </c>
      <c r="D871">
        <v>50.585000000000001</v>
      </c>
      <c r="E871">
        <v>50.585000000000001</v>
      </c>
    </row>
    <row r="872" spans="1:5" x14ac:dyDescent="0.35">
      <c r="A872" s="10">
        <v>42921</v>
      </c>
      <c r="B872">
        <v>50.614699999999999</v>
      </c>
      <c r="C872">
        <v>50.614699999999999</v>
      </c>
      <c r="D872">
        <v>50.614699999999999</v>
      </c>
      <c r="E872">
        <v>50.614699999999999</v>
      </c>
    </row>
    <row r="873" spans="1:5" x14ac:dyDescent="0.35">
      <c r="A873" s="10">
        <v>42922</v>
      </c>
      <c r="B873">
        <v>50.594900000000003</v>
      </c>
      <c r="C873">
        <v>50.594900000000003</v>
      </c>
      <c r="D873">
        <v>50.594900000000003</v>
      </c>
      <c r="E873">
        <v>50.594900000000003</v>
      </c>
    </row>
    <row r="874" spans="1:5" x14ac:dyDescent="0.35">
      <c r="A874" s="10">
        <v>42923</v>
      </c>
      <c r="B874">
        <v>50.555399999999999</v>
      </c>
      <c r="C874">
        <v>50.555399999999999</v>
      </c>
      <c r="D874">
        <v>50.555399999999999</v>
      </c>
      <c r="E874">
        <v>50.555399999999999</v>
      </c>
    </row>
    <row r="875" spans="1:5" x14ac:dyDescent="0.35">
      <c r="A875" s="10">
        <v>42926</v>
      </c>
      <c r="B875">
        <v>50.506</v>
      </c>
      <c r="C875">
        <v>50.506</v>
      </c>
      <c r="D875">
        <v>50.506</v>
      </c>
      <c r="E875">
        <v>50.506</v>
      </c>
    </row>
    <row r="876" spans="1:5" x14ac:dyDescent="0.35">
      <c r="A876" s="10">
        <v>42927</v>
      </c>
      <c r="B876">
        <v>50.545499999999997</v>
      </c>
      <c r="C876">
        <v>50.545499999999997</v>
      </c>
      <c r="D876">
        <v>50.545499999999997</v>
      </c>
      <c r="E876">
        <v>50.545499999999997</v>
      </c>
    </row>
    <row r="877" spans="1:5" x14ac:dyDescent="0.35">
      <c r="A877" s="10">
        <v>42928</v>
      </c>
      <c r="B877">
        <v>50.545499999999997</v>
      </c>
      <c r="C877">
        <v>50.545499999999997</v>
      </c>
      <c r="D877">
        <v>50.545499999999997</v>
      </c>
      <c r="E877">
        <v>50.545499999999997</v>
      </c>
    </row>
    <row r="878" spans="1:5" x14ac:dyDescent="0.35">
      <c r="A878" s="10">
        <v>42929</v>
      </c>
      <c r="B878">
        <v>50.604799999999997</v>
      </c>
      <c r="C878">
        <v>50.604799999999997</v>
      </c>
      <c r="D878">
        <v>50.604799999999997</v>
      </c>
      <c r="E878">
        <v>50.604799999999997</v>
      </c>
    </row>
    <row r="879" spans="1:5" x14ac:dyDescent="0.35">
      <c r="A879" s="10">
        <v>42930</v>
      </c>
      <c r="B879">
        <v>50.723300000000002</v>
      </c>
      <c r="C879">
        <v>50.723300000000002</v>
      </c>
      <c r="D879">
        <v>50.723300000000002</v>
      </c>
      <c r="E879">
        <v>50.723300000000002</v>
      </c>
    </row>
    <row r="880" spans="1:5" x14ac:dyDescent="0.35">
      <c r="A880" s="10">
        <v>42933</v>
      </c>
      <c r="B880">
        <v>50.762799999999999</v>
      </c>
      <c r="C880">
        <v>50.762799999999999</v>
      </c>
      <c r="D880">
        <v>50.762799999999999</v>
      </c>
      <c r="E880">
        <v>50.762799999999999</v>
      </c>
    </row>
    <row r="881" spans="1:5" x14ac:dyDescent="0.35">
      <c r="A881" s="10">
        <v>42934</v>
      </c>
      <c r="B881">
        <v>50.782600000000002</v>
      </c>
      <c r="C881">
        <v>50.782600000000002</v>
      </c>
      <c r="D881">
        <v>50.782600000000002</v>
      </c>
      <c r="E881">
        <v>50.782600000000002</v>
      </c>
    </row>
    <row r="882" spans="1:5" x14ac:dyDescent="0.35">
      <c r="A882" s="10">
        <v>42935</v>
      </c>
      <c r="B882">
        <v>50.753</v>
      </c>
      <c r="C882">
        <v>50.753</v>
      </c>
      <c r="D882">
        <v>50.753</v>
      </c>
      <c r="E882">
        <v>50.753</v>
      </c>
    </row>
    <row r="883" spans="1:5" x14ac:dyDescent="0.35">
      <c r="A883" s="10">
        <v>42936</v>
      </c>
      <c r="B883">
        <v>50.743099999999998</v>
      </c>
      <c r="C883">
        <v>50.743099999999998</v>
      </c>
      <c r="D883">
        <v>50.743099999999998</v>
      </c>
      <c r="E883">
        <v>50.743099999999998</v>
      </c>
    </row>
    <row r="884" spans="1:5" x14ac:dyDescent="0.35">
      <c r="A884" s="10">
        <v>42937</v>
      </c>
      <c r="B884">
        <v>50.802399999999999</v>
      </c>
      <c r="C884">
        <v>50.802399999999999</v>
      </c>
      <c r="D884">
        <v>50.802399999999999</v>
      </c>
      <c r="E884">
        <v>50.802399999999999</v>
      </c>
    </row>
    <row r="885" spans="1:5" x14ac:dyDescent="0.35">
      <c r="A885" s="10">
        <v>42940</v>
      </c>
      <c r="B885">
        <v>50.703600000000002</v>
      </c>
      <c r="C885">
        <v>50.703600000000002</v>
      </c>
      <c r="D885">
        <v>50.703600000000002</v>
      </c>
      <c r="E885">
        <v>50.703600000000002</v>
      </c>
    </row>
    <row r="886" spans="1:5" x14ac:dyDescent="0.35">
      <c r="A886" s="10">
        <v>42941</v>
      </c>
      <c r="B886">
        <v>50.644300000000001</v>
      </c>
      <c r="C886">
        <v>50.644300000000001</v>
      </c>
      <c r="D886">
        <v>50.644300000000001</v>
      </c>
      <c r="E886">
        <v>50.644300000000001</v>
      </c>
    </row>
    <row r="887" spans="1:5" x14ac:dyDescent="0.35">
      <c r="A887" s="10">
        <v>42942</v>
      </c>
      <c r="B887">
        <v>50.6937</v>
      </c>
      <c r="C887">
        <v>50.6937</v>
      </c>
      <c r="D887">
        <v>50.6937</v>
      </c>
      <c r="E887">
        <v>50.6937</v>
      </c>
    </row>
    <row r="888" spans="1:5" x14ac:dyDescent="0.35">
      <c r="A888" s="10">
        <v>42943</v>
      </c>
      <c r="B888">
        <v>50.713500000000003</v>
      </c>
      <c r="C888">
        <v>50.713500000000003</v>
      </c>
      <c r="D888">
        <v>50.713500000000003</v>
      </c>
      <c r="E888">
        <v>50.713500000000003</v>
      </c>
    </row>
    <row r="889" spans="1:5" x14ac:dyDescent="0.35">
      <c r="A889" s="10">
        <v>42944</v>
      </c>
      <c r="B889">
        <v>50.743099999999998</v>
      </c>
      <c r="C889">
        <v>50.743099999999998</v>
      </c>
      <c r="D889">
        <v>50.743099999999998</v>
      </c>
      <c r="E889">
        <v>50.743099999999998</v>
      </c>
    </row>
    <row r="890" spans="1:5" x14ac:dyDescent="0.35">
      <c r="A890" s="10">
        <v>42947</v>
      </c>
      <c r="B890">
        <v>50.634399999999999</v>
      </c>
      <c r="C890">
        <v>50.634399999999999</v>
      </c>
      <c r="D890">
        <v>50.634399999999999</v>
      </c>
      <c r="E890">
        <v>50.634399999999999</v>
      </c>
    </row>
    <row r="891" spans="1:5" x14ac:dyDescent="0.35">
      <c r="A891" s="10">
        <v>42948</v>
      </c>
      <c r="B891">
        <v>50.555399999999999</v>
      </c>
      <c r="C891">
        <v>50.555399999999999</v>
      </c>
      <c r="D891">
        <v>50.555399999999999</v>
      </c>
      <c r="E891">
        <v>50.555399999999999</v>
      </c>
    </row>
    <row r="892" spans="1:5" x14ac:dyDescent="0.35">
      <c r="A892" s="10">
        <v>42949</v>
      </c>
      <c r="B892">
        <v>50.575200000000002</v>
      </c>
      <c r="C892">
        <v>50.575200000000002</v>
      </c>
      <c r="D892">
        <v>50.575200000000002</v>
      </c>
      <c r="E892">
        <v>50.575200000000002</v>
      </c>
    </row>
    <row r="893" spans="1:5" x14ac:dyDescent="0.35">
      <c r="A893" s="10">
        <v>42950</v>
      </c>
      <c r="B893">
        <v>50.575200000000002</v>
      </c>
      <c r="C893">
        <v>50.575200000000002</v>
      </c>
      <c r="D893">
        <v>50.575200000000002</v>
      </c>
      <c r="E893">
        <v>50.575200000000002</v>
      </c>
    </row>
    <row r="894" spans="1:5" x14ac:dyDescent="0.35">
      <c r="A894" s="10">
        <v>42951</v>
      </c>
      <c r="B894">
        <v>50.555399999999999</v>
      </c>
      <c r="C894">
        <v>50.555399999999999</v>
      </c>
      <c r="D894">
        <v>50.555399999999999</v>
      </c>
      <c r="E894">
        <v>50.555399999999999</v>
      </c>
    </row>
    <row r="895" spans="1:5" x14ac:dyDescent="0.35">
      <c r="A895" s="10">
        <v>42954</v>
      </c>
      <c r="B895">
        <v>50.575200000000002</v>
      </c>
      <c r="C895">
        <v>50.575200000000002</v>
      </c>
      <c r="D895">
        <v>50.575200000000002</v>
      </c>
      <c r="E895">
        <v>50.575200000000002</v>
      </c>
    </row>
    <row r="896" spans="1:5" x14ac:dyDescent="0.35">
      <c r="A896" s="10">
        <v>42955</v>
      </c>
      <c r="B896">
        <v>50.644300000000001</v>
      </c>
      <c r="C896">
        <v>50.644300000000001</v>
      </c>
      <c r="D896">
        <v>50.644300000000001</v>
      </c>
      <c r="E896">
        <v>50.644300000000001</v>
      </c>
    </row>
    <row r="897" spans="1:5" x14ac:dyDescent="0.35">
      <c r="A897" s="10">
        <v>42956</v>
      </c>
      <c r="B897">
        <v>50.664099999999998</v>
      </c>
      <c r="C897">
        <v>50.664099999999998</v>
      </c>
      <c r="D897">
        <v>50.664099999999998</v>
      </c>
      <c r="E897">
        <v>50.664099999999998</v>
      </c>
    </row>
    <row r="898" spans="1:5" x14ac:dyDescent="0.35">
      <c r="A898" s="10">
        <v>42957</v>
      </c>
      <c r="B898">
        <v>50.634399999999999</v>
      </c>
      <c r="C898">
        <v>50.634399999999999</v>
      </c>
      <c r="D898">
        <v>50.634399999999999</v>
      </c>
      <c r="E898">
        <v>50.634399999999999</v>
      </c>
    </row>
    <row r="899" spans="1:5" x14ac:dyDescent="0.35">
      <c r="A899" s="10">
        <v>42958</v>
      </c>
      <c r="B899">
        <v>50.555399999999999</v>
      </c>
      <c r="C899">
        <v>50.555399999999999</v>
      </c>
      <c r="D899">
        <v>50.555399999999999</v>
      </c>
      <c r="E899">
        <v>50.555399999999999</v>
      </c>
    </row>
    <row r="900" spans="1:5" x14ac:dyDescent="0.35">
      <c r="A900" s="10">
        <v>42961</v>
      </c>
      <c r="B900">
        <v>50.4467</v>
      </c>
      <c r="C900">
        <v>50.4467</v>
      </c>
      <c r="D900">
        <v>50.4467</v>
      </c>
      <c r="E900">
        <v>50.4467</v>
      </c>
    </row>
    <row r="901" spans="1:5" x14ac:dyDescent="0.35">
      <c r="A901" s="10">
        <v>42962</v>
      </c>
      <c r="B901">
        <v>50.476399999999998</v>
      </c>
      <c r="C901">
        <v>50.476399999999998</v>
      </c>
      <c r="D901">
        <v>50.476399999999998</v>
      </c>
      <c r="E901">
        <v>50.476399999999998</v>
      </c>
    </row>
    <row r="902" spans="1:5" x14ac:dyDescent="0.35">
      <c r="A902" s="10">
        <v>42963</v>
      </c>
      <c r="B902">
        <v>50.4467</v>
      </c>
      <c r="C902">
        <v>50.4467</v>
      </c>
      <c r="D902">
        <v>50.4467</v>
      </c>
      <c r="E902">
        <v>50.4467</v>
      </c>
    </row>
    <row r="903" spans="1:5" x14ac:dyDescent="0.35">
      <c r="A903" s="10">
        <v>42964</v>
      </c>
      <c r="B903">
        <v>50.555399999999999</v>
      </c>
      <c r="C903">
        <v>50.555399999999999</v>
      </c>
      <c r="D903">
        <v>50.555399999999999</v>
      </c>
      <c r="E903">
        <v>50.555399999999999</v>
      </c>
    </row>
    <row r="904" spans="1:5" x14ac:dyDescent="0.35">
      <c r="A904" s="10">
        <v>42965</v>
      </c>
      <c r="B904">
        <v>50.575200000000002</v>
      </c>
      <c r="C904">
        <v>50.575200000000002</v>
      </c>
      <c r="D904">
        <v>50.575200000000002</v>
      </c>
      <c r="E904">
        <v>50.575200000000002</v>
      </c>
    </row>
    <row r="905" spans="1:5" x14ac:dyDescent="0.35">
      <c r="A905" s="10">
        <v>42968</v>
      </c>
      <c r="B905">
        <v>50.4863</v>
      </c>
      <c r="C905">
        <v>50.4863</v>
      </c>
      <c r="D905">
        <v>50.4863</v>
      </c>
      <c r="E905">
        <v>50.4863</v>
      </c>
    </row>
    <row r="906" spans="1:5" x14ac:dyDescent="0.35">
      <c r="A906" s="10">
        <v>42969</v>
      </c>
      <c r="B906">
        <v>50.427</v>
      </c>
      <c r="C906">
        <v>50.427</v>
      </c>
      <c r="D906">
        <v>50.427</v>
      </c>
      <c r="E906">
        <v>50.427</v>
      </c>
    </row>
    <row r="907" spans="1:5" x14ac:dyDescent="0.35">
      <c r="A907" s="10">
        <v>42970</v>
      </c>
      <c r="B907">
        <v>50.466500000000003</v>
      </c>
      <c r="C907">
        <v>50.466500000000003</v>
      </c>
      <c r="D907">
        <v>50.466500000000003</v>
      </c>
      <c r="E907">
        <v>50.466500000000003</v>
      </c>
    </row>
    <row r="908" spans="1:5" x14ac:dyDescent="0.35">
      <c r="A908" s="10">
        <v>42971</v>
      </c>
      <c r="B908">
        <v>50.506</v>
      </c>
      <c r="C908">
        <v>50.506</v>
      </c>
      <c r="D908">
        <v>50.506</v>
      </c>
      <c r="E908">
        <v>50.506</v>
      </c>
    </row>
    <row r="909" spans="1:5" x14ac:dyDescent="0.35">
      <c r="A909" s="10">
        <v>42972</v>
      </c>
      <c r="B909">
        <v>50.4863</v>
      </c>
      <c r="C909">
        <v>50.4863</v>
      </c>
      <c r="D909">
        <v>50.4863</v>
      </c>
      <c r="E909">
        <v>50.4863</v>
      </c>
    </row>
    <row r="910" spans="1:5" x14ac:dyDescent="0.35">
      <c r="A910" s="10">
        <v>42975</v>
      </c>
      <c r="B910">
        <v>50.456600000000002</v>
      </c>
      <c r="C910">
        <v>50.456600000000002</v>
      </c>
      <c r="D910">
        <v>50.456600000000002</v>
      </c>
      <c r="E910">
        <v>50.456600000000002</v>
      </c>
    </row>
    <row r="911" spans="1:5" x14ac:dyDescent="0.35">
      <c r="A911" s="10">
        <v>42976</v>
      </c>
      <c r="B911">
        <v>50.417099999999998</v>
      </c>
      <c r="C911">
        <v>50.417099999999998</v>
      </c>
      <c r="D911">
        <v>50.417099999999998</v>
      </c>
      <c r="E911">
        <v>50.417099999999998</v>
      </c>
    </row>
    <row r="912" spans="1:5" x14ac:dyDescent="0.35">
      <c r="A912" s="10">
        <v>42977</v>
      </c>
      <c r="B912">
        <v>50.338099999999997</v>
      </c>
      <c r="C912">
        <v>50.338099999999997</v>
      </c>
      <c r="D912">
        <v>50.338099999999997</v>
      </c>
      <c r="E912">
        <v>50.338099999999997</v>
      </c>
    </row>
    <row r="913" spans="1:5" x14ac:dyDescent="0.35">
      <c r="A913" s="10">
        <v>42978</v>
      </c>
      <c r="B913">
        <v>50.338099999999997</v>
      </c>
      <c r="C913">
        <v>50.338099999999997</v>
      </c>
      <c r="D913">
        <v>50.338099999999997</v>
      </c>
      <c r="E913">
        <v>50.338099999999997</v>
      </c>
    </row>
    <row r="914" spans="1:5" x14ac:dyDescent="0.35">
      <c r="A914" s="10">
        <v>42979</v>
      </c>
      <c r="B914">
        <v>50.417099999999998</v>
      </c>
      <c r="C914">
        <v>50.417099999999998</v>
      </c>
      <c r="D914">
        <v>50.417099999999998</v>
      </c>
      <c r="E914">
        <v>50.417099999999998</v>
      </c>
    </row>
    <row r="915" spans="1:5" x14ac:dyDescent="0.35">
      <c r="A915" s="10">
        <v>42982</v>
      </c>
      <c r="B915">
        <v>50.4863</v>
      </c>
      <c r="C915">
        <v>50.4863</v>
      </c>
      <c r="D915">
        <v>50.4863</v>
      </c>
      <c r="E915">
        <v>50.4863</v>
      </c>
    </row>
    <row r="916" spans="1:5" x14ac:dyDescent="0.35">
      <c r="A916" s="10">
        <v>42983</v>
      </c>
      <c r="B916">
        <v>50.496099999999998</v>
      </c>
      <c r="C916">
        <v>50.496099999999998</v>
      </c>
      <c r="D916">
        <v>50.496099999999998</v>
      </c>
      <c r="E916">
        <v>50.496099999999998</v>
      </c>
    </row>
    <row r="917" spans="1:5" x14ac:dyDescent="0.35">
      <c r="A917" s="10">
        <v>42984</v>
      </c>
      <c r="B917">
        <v>50.476399999999998</v>
      </c>
      <c r="C917">
        <v>50.476399999999998</v>
      </c>
      <c r="D917">
        <v>50.476399999999998</v>
      </c>
      <c r="E917">
        <v>50.476399999999998</v>
      </c>
    </row>
    <row r="918" spans="1:5" x14ac:dyDescent="0.35">
      <c r="A918" s="10">
        <v>42985</v>
      </c>
      <c r="B918">
        <v>50.456600000000002</v>
      </c>
      <c r="C918">
        <v>50.456600000000002</v>
      </c>
      <c r="D918">
        <v>50.456600000000002</v>
      </c>
      <c r="E918">
        <v>50.456600000000002</v>
      </c>
    </row>
    <row r="919" spans="1:5" x14ac:dyDescent="0.35">
      <c r="A919" s="10">
        <v>42986</v>
      </c>
      <c r="B919">
        <v>50.456600000000002</v>
      </c>
      <c r="C919">
        <v>50.456600000000002</v>
      </c>
      <c r="D919">
        <v>50.456600000000002</v>
      </c>
      <c r="E919">
        <v>50.456600000000002</v>
      </c>
    </row>
    <row r="920" spans="1:5" x14ac:dyDescent="0.35">
      <c r="A920" s="10">
        <v>42989</v>
      </c>
      <c r="B920">
        <v>50.476399999999998</v>
      </c>
      <c r="C920">
        <v>50.476399999999998</v>
      </c>
      <c r="D920">
        <v>50.476399999999998</v>
      </c>
      <c r="E920">
        <v>50.476399999999998</v>
      </c>
    </row>
    <row r="921" spans="1:5" x14ac:dyDescent="0.35">
      <c r="A921" s="10">
        <v>42990</v>
      </c>
      <c r="B921">
        <v>50.545499999999997</v>
      </c>
      <c r="C921">
        <v>50.545499999999997</v>
      </c>
      <c r="D921">
        <v>50.545499999999997</v>
      </c>
      <c r="E921">
        <v>50.545499999999997</v>
      </c>
    </row>
    <row r="922" spans="1:5" x14ac:dyDescent="0.35">
      <c r="A922" s="10">
        <v>42991</v>
      </c>
      <c r="B922">
        <v>50.614699999999999</v>
      </c>
      <c r="C922">
        <v>50.614699999999999</v>
      </c>
      <c r="D922">
        <v>50.614699999999999</v>
      </c>
      <c r="E922">
        <v>50.614699999999999</v>
      </c>
    </row>
    <row r="923" spans="1:5" x14ac:dyDescent="0.35">
      <c r="A923" s="10">
        <v>42992</v>
      </c>
      <c r="B923">
        <v>50.654200000000003</v>
      </c>
      <c r="C923">
        <v>50.654200000000003</v>
      </c>
      <c r="D923">
        <v>50.654200000000003</v>
      </c>
      <c r="E923">
        <v>50.654200000000003</v>
      </c>
    </row>
    <row r="924" spans="1:5" x14ac:dyDescent="0.35">
      <c r="A924" s="10">
        <v>42993</v>
      </c>
      <c r="B924">
        <v>50.644300000000001</v>
      </c>
      <c r="C924">
        <v>50.644300000000001</v>
      </c>
      <c r="D924">
        <v>50.644300000000001</v>
      </c>
      <c r="E924">
        <v>50.644300000000001</v>
      </c>
    </row>
    <row r="925" spans="1:5" x14ac:dyDescent="0.35">
      <c r="A925" s="10">
        <v>42996</v>
      </c>
      <c r="B925">
        <v>50.634399999999999</v>
      </c>
      <c r="C925">
        <v>50.634399999999999</v>
      </c>
      <c r="D925">
        <v>50.634399999999999</v>
      </c>
      <c r="E925">
        <v>50.634399999999999</v>
      </c>
    </row>
    <row r="926" spans="1:5" x14ac:dyDescent="0.35">
      <c r="A926" s="10">
        <v>42997</v>
      </c>
      <c r="B926">
        <v>50.634399999999999</v>
      </c>
      <c r="C926">
        <v>50.634399999999999</v>
      </c>
      <c r="D926">
        <v>50.634399999999999</v>
      </c>
      <c r="E926">
        <v>50.634399999999999</v>
      </c>
    </row>
    <row r="927" spans="1:5" x14ac:dyDescent="0.35">
      <c r="A927" s="10">
        <v>42998</v>
      </c>
      <c r="B927">
        <v>50.664099999999998</v>
      </c>
      <c r="C927">
        <v>50.664099999999998</v>
      </c>
      <c r="D927">
        <v>50.664099999999998</v>
      </c>
      <c r="E927">
        <v>50.664099999999998</v>
      </c>
    </row>
    <row r="928" spans="1:5" x14ac:dyDescent="0.35">
      <c r="A928" s="10">
        <v>42999</v>
      </c>
      <c r="B928">
        <v>50.673900000000003</v>
      </c>
      <c r="C928">
        <v>50.673900000000003</v>
      </c>
      <c r="D928">
        <v>50.673900000000003</v>
      </c>
      <c r="E928">
        <v>50.673900000000003</v>
      </c>
    </row>
    <row r="929" spans="1:5" x14ac:dyDescent="0.35">
      <c r="A929" s="10">
        <v>43000</v>
      </c>
      <c r="B929">
        <v>50.654200000000003</v>
      </c>
      <c r="C929">
        <v>50.654200000000003</v>
      </c>
      <c r="D929">
        <v>50.654200000000003</v>
      </c>
      <c r="E929">
        <v>50.654200000000003</v>
      </c>
    </row>
    <row r="930" spans="1:5" x14ac:dyDescent="0.35">
      <c r="A930" s="10">
        <v>43003</v>
      </c>
      <c r="B930">
        <v>50.683799999999998</v>
      </c>
      <c r="C930">
        <v>50.683799999999998</v>
      </c>
      <c r="D930">
        <v>50.683799999999998</v>
      </c>
      <c r="E930">
        <v>50.683799999999998</v>
      </c>
    </row>
    <row r="931" spans="1:5" x14ac:dyDescent="0.35">
      <c r="A931" s="10">
        <v>43004</v>
      </c>
      <c r="B931">
        <v>50.6937</v>
      </c>
      <c r="C931">
        <v>50.6937</v>
      </c>
      <c r="D931">
        <v>50.6937</v>
      </c>
      <c r="E931">
        <v>50.6937</v>
      </c>
    </row>
    <row r="932" spans="1:5" x14ac:dyDescent="0.35">
      <c r="A932" s="10">
        <v>43005</v>
      </c>
      <c r="B932">
        <v>50.703600000000002</v>
      </c>
      <c r="C932">
        <v>50.703600000000002</v>
      </c>
      <c r="D932">
        <v>50.703600000000002</v>
      </c>
      <c r="E932">
        <v>50.703600000000002</v>
      </c>
    </row>
    <row r="933" spans="1:5" x14ac:dyDescent="0.35">
      <c r="A933" s="10">
        <v>43006</v>
      </c>
      <c r="B933">
        <v>50.6937</v>
      </c>
      <c r="C933">
        <v>50.6937</v>
      </c>
      <c r="D933">
        <v>50.6937</v>
      </c>
      <c r="E933">
        <v>50.6937</v>
      </c>
    </row>
    <row r="934" spans="1:5" x14ac:dyDescent="0.35">
      <c r="A934" s="10">
        <v>43007</v>
      </c>
      <c r="B934">
        <v>50.713500000000003</v>
      </c>
      <c r="C934">
        <v>50.713500000000003</v>
      </c>
      <c r="D934">
        <v>50.713500000000003</v>
      </c>
      <c r="E934">
        <v>50.713500000000003</v>
      </c>
    </row>
    <row r="935" spans="1:5" x14ac:dyDescent="0.35">
      <c r="A935" s="10">
        <v>43010</v>
      </c>
      <c r="B935">
        <v>50.743099999999998</v>
      </c>
      <c r="C935">
        <v>50.743099999999998</v>
      </c>
      <c r="D935">
        <v>50.743099999999998</v>
      </c>
      <c r="E935">
        <v>50.743099999999998</v>
      </c>
    </row>
    <row r="936" spans="1:5" x14ac:dyDescent="0.35">
      <c r="A936" s="10">
        <v>43012</v>
      </c>
      <c r="B936">
        <v>50.841900000000003</v>
      </c>
      <c r="C936">
        <v>50.841900000000003</v>
      </c>
      <c r="D936">
        <v>50.841900000000003</v>
      </c>
      <c r="E936">
        <v>50.841900000000003</v>
      </c>
    </row>
    <row r="937" spans="1:5" x14ac:dyDescent="0.35">
      <c r="A937" s="10">
        <v>43013</v>
      </c>
      <c r="B937">
        <v>50.841900000000003</v>
      </c>
      <c r="C937">
        <v>50.841900000000003</v>
      </c>
      <c r="D937">
        <v>50.841900000000003</v>
      </c>
      <c r="E937">
        <v>50.841900000000003</v>
      </c>
    </row>
    <row r="938" spans="1:5" x14ac:dyDescent="0.35">
      <c r="A938" s="10">
        <v>43014</v>
      </c>
      <c r="B938">
        <v>50.871499999999997</v>
      </c>
      <c r="C938">
        <v>50.871499999999997</v>
      </c>
      <c r="D938">
        <v>50.871499999999997</v>
      </c>
      <c r="E938">
        <v>50.871499999999997</v>
      </c>
    </row>
    <row r="939" spans="1:5" x14ac:dyDescent="0.35">
      <c r="A939" s="10">
        <v>43017</v>
      </c>
      <c r="B939">
        <v>50.861600000000003</v>
      </c>
      <c r="C939">
        <v>50.861600000000003</v>
      </c>
      <c r="D939">
        <v>50.861600000000003</v>
      </c>
      <c r="E939">
        <v>50.861600000000003</v>
      </c>
    </row>
    <row r="940" spans="1:5" x14ac:dyDescent="0.35">
      <c r="A940" s="10">
        <v>43018</v>
      </c>
      <c r="B940">
        <v>50.841900000000003</v>
      </c>
      <c r="C940">
        <v>50.841900000000003</v>
      </c>
      <c r="D940">
        <v>50.841900000000003</v>
      </c>
      <c r="E940">
        <v>50.841900000000003</v>
      </c>
    </row>
    <row r="941" spans="1:5" x14ac:dyDescent="0.35">
      <c r="A941" s="10">
        <v>43019</v>
      </c>
      <c r="B941">
        <v>50.822099999999999</v>
      </c>
      <c r="C941">
        <v>50.822099999999999</v>
      </c>
      <c r="D941">
        <v>50.822099999999999</v>
      </c>
      <c r="E941">
        <v>50.822099999999999</v>
      </c>
    </row>
    <row r="942" spans="1:5" x14ac:dyDescent="0.35">
      <c r="A942" s="10">
        <v>43020</v>
      </c>
      <c r="B942">
        <v>50.832000000000001</v>
      </c>
      <c r="C942">
        <v>50.832000000000001</v>
      </c>
      <c r="D942">
        <v>50.832000000000001</v>
      </c>
      <c r="E942">
        <v>50.832000000000001</v>
      </c>
    </row>
    <row r="943" spans="1:5" x14ac:dyDescent="0.35">
      <c r="A943" s="10">
        <v>43021</v>
      </c>
      <c r="B943">
        <v>50.841900000000003</v>
      </c>
      <c r="C943">
        <v>50.841900000000003</v>
      </c>
      <c r="D943">
        <v>50.841900000000003</v>
      </c>
      <c r="E943">
        <v>50.841900000000003</v>
      </c>
    </row>
    <row r="944" spans="1:5" x14ac:dyDescent="0.35">
      <c r="A944" s="10">
        <v>43024</v>
      </c>
      <c r="B944">
        <v>50.871499999999997</v>
      </c>
      <c r="C944">
        <v>50.871499999999997</v>
      </c>
      <c r="D944">
        <v>50.871499999999997</v>
      </c>
      <c r="E944">
        <v>50.871499999999997</v>
      </c>
    </row>
    <row r="945" spans="1:5" x14ac:dyDescent="0.35">
      <c r="A945" s="10">
        <v>43025</v>
      </c>
      <c r="B945">
        <v>50.9011</v>
      </c>
      <c r="C945">
        <v>50.9011</v>
      </c>
      <c r="D945">
        <v>50.9011</v>
      </c>
      <c r="E945">
        <v>50.9011</v>
      </c>
    </row>
    <row r="946" spans="1:5" x14ac:dyDescent="0.35">
      <c r="A946" s="10">
        <v>43026</v>
      </c>
      <c r="B946">
        <v>50.9011</v>
      </c>
      <c r="C946">
        <v>50.9011</v>
      </c>
      <c r="D946">
        <v>50.9011</v>
      </c>
      <c r="E946">
        <v>50.9011</v>
      </c>
    </row>
    <row r="947" spans="1:5" x14ac:dyDescent="0.35">
      <c r="A947" s="10">
        <v>43027</v>
      </c>
      <c r="B947">
        <v>50.871499999999997</v>
      </c>
      <c r="C947">
        <v>50.871499999999997</v>
      </c>
      <c r="D947">
        <v>50.871499999999997</v>
      </c>
      <c r="E947">
        <v>50.871499999999997</v>
      </c>
    </row>
    <row r="948" spans="1:5" x14ac:dyDescent="0.35">
      <c r="A948" s="10">
        <v>43028</v>
      </c>
      <c r="B948">
        <v>50.851700000000001</v>
      </c>
      <c r="C948">
        <v>50.851700000000001</v>
      </c>
      <c r="D948">
        <v>50.851700000000001</v>
      </c>
      <c r="E948">
        <v>50.851700000000001</v>
      </c>
    </row>
    <row r="949" spans="1:5" x14ac:dyDescent="0.35">
      <c r="A949" s="10">
        <v>43031</v>
      </c>
      <c r="B949">
        <v>50.822099999999999</v>
      </c>
      <c r="C949">
        <v>50.822099999999999</v>
      </c>
      <c r="D949">
        <v>50.822099999999999</v>
      </c>
      <c r="E949">
        <v>50.822099999999999</v>
      </c>
    </row>
    <row r="950" spans="1:5" x14ac:dyDescent="0.35">
      <c r="A950" s="10">
        <v>43032</v>
      </c>
      <c r="B950">
        <v>50.851700000000001</v>
      </c>
      <c r="C950">
        <v>50.851700000000001</v>
      </c>
      <c r="D950">
        <v>50.851700000000001</v>
      </c>
      <c r="E950">
        <v>50.851700000000001</v>
      </c>
    </row>
    <row r="951" spans="1:5" x14ac:dyDescent="0.35">
      <c r="A951" s="10">
        <v>43033</v>
      </c>
      <c r="B951">
        <v>50.841900000000003</v>
      </c>
      <c r="C951">
        <v>50.841900000000003</v>
      </c>
      <c r="D951">
        <v>50.841900000000003</v>
      </c>
      <c r="E951">
        <v>50.841900000000003</v>
      </c>
    </row>
    <row r="952" spans="1:5" x14ac:dyDescent="0.35">
      <c r="A952" s="10">
        <v>43034</v>
      </c>
      <c r="B952">
        <v>50.802399999999999</v>
      </c>
      <c r="C952">
        <v>50.802399999999999</v>
      </c>
      <c r="D952">
        <v>50.802399999999999</v>
      </c>
      <c r="E952">
        <v>50.802399999999999</v>
      </c>
    </row>
    <row r="953" spans="1:5" x14ac:dyDescent="0.35">
      <c r="A953" s="10">
        <v>43035</v>
      </c>
      <c r="B953">
        <v>50.861600000000003</v>
      </c>
      <c r="C953">
        <v>50.861600000000003</v>
      </c>
      <c r="D953">
        <v>50.861600000000003</v>
      </c>
      <c r="E953">
        <v>50.861600000000003</v>
      </c>
    </row>
    <row r="954" spans="1:5" x14ac:dyDescent="0.35">
      <c r="A954" s="10">
        <v>43038</v>
      </c>
      <c r="B954">
        <v>50.970300000000002</v>
      </c>
      <c r="C954">
        <v>50.970300000000002</v>
      </c>
      <c r="D954">
        <v>50.970300000000002</v>
      </c>
      <c r="E954">
        <v>50.970300000000002</v>
      </c>
    </row>
    <row r="955" spans="1:5" x14ac:dyDescent="0.35">
      <c r="A955" s="10">
        <v>43041</v>
      </c>
      <c r="B955">
        <v>51.049300000000002</v>
      </c>
      <c r="C955">
        <v>51.049300000000002</v>
      </c>
      <c r="D955">
        <v>51.049300000000002</v>
      </c>
      <c r="E955">
        <v>51.049300000000002</v>
      </c>
    </row>
    <row r="956" spans="1:5" x14ac:dyDescent="0.35">
      <c r="A956" s="10">
        <v>43042</v>
      </c>
      <c r="B956">
        <v>51.069099999999999</v>
      </c>
      <c r="C956">
        <v>51.069099999999999</v>
      </c>
      <c r="D956">
        <v>51.069099999999999</v>
      </c>
      <c r="E956">
        <v>51.069099999999999</v>
      </c>
    </row>
    <row r="957" spans="1:5" x14ac:dyDescent="0.35">
      <c r="A957" s="10">
        <v>43045</v>
      </c>
      <c r="B957">
        <v>51.078899999999997</v>
      </c>
      <c r="C957">
        <v>51.078899999999997</v>
      </c>
      <c r="D957">
        <v>51.078899999999997</v>
      </c>
      <c r="E957">
        <v>51.078899999999997</v>
      </c>
    </row>
    <row r="958" spans="1:5" x14ac:dyDescent="0.35">
      <c r="A958" s="10">
        <v>43046</v>
      </c>
      <c r="B958">
        <v>51.108600000000003</v>
      </c>
      <c r="C958">
        <v>51.108600000000003</v>
      </c>
      <c r="D958">
        <v>51.108600000000003</v>
      </c>
      <c r="E958">
        <v>51.108600000000003</v>
      </c>
    </row>
    <row r="959" spans="1:5" x14ac:dyDescent="0.35">
      <c r="A959" s="10">
        <v>43047</v>
      </c>
      <c r="B959">
        <v>51.118400000000001</v>
      </c>
      <c r="C959">
        <v>51.118400000000001</v>
      </c>
      <c r="D959">
        <v>51.118400000000001</v>
      </c>
      <c r="E959">
        <v>51.118400000000001</v>
      </c>
    </row>
    <row r="960" spans="1:5" x14ac:dyDescent="0.35">
      <c r="A960" s="10">
        <v>43048</v>
      </c>
      <c r="B960">
        <v>51.088799999999999</v>
      </c>
      <c r="C960">
        <v>51.088799999999999</v>
      </c>
      <c r="D960">
        <v>51.088799999999999</v>
      </c>
      <c r="E960">
        <v>51.088799999999999</v>
      </c>
    </row>
    <row r="961" spans="1:5" x14ac:dyDescent="0.35">
      <c r="A961" s="10">
        <v>43049</v>
      </c>
      <c r="B961">
        <v>51.029499999999999</v>
      </c>
      <c r="C961">
        <v>51.029499999999999</v>
      </c>
      <c r="D961">
        <v>51.029499999999999</v>
      </c>
      <c r="E961">
        <v>51.029499999999999</v>
      </c>
    </row>
    <row r="962" spans="1:5" x14ac:dyDescent="0.35">
      <c r="A962" s="10">
        <v>43052</v>
      </c>
      <c r="B962">
        <v>50.920900000000003</v>
      </c>
      <c r="C962">
        <v>50.920900000000003</v>
      </c>
      <c r="D962">
        <v>50.920900000000003</v>
      </c>
      <c r="E962">
        <v>50.920900000000003</v>
      </c>
    </row>
    <row r="963" spans="1:5" x14ac:dyDescent="0.35">
      <c r="A963" s="10">
        <v>43053</v>
      </c>
      <c r="B963">
        <v>50.832000000000001</v>
      </c>
      <c r="C963">
        <v>50.832000000000001</v>
      </c>
      <c r="D963">
        <v>50.832000000000001</v>
      </c>
      <c r="E963">
        <v>50.832000000000001</v>
      </c>
    </row>
    <row r="964" spans="1:5" x14ac:dyDescent="0.35">
      <c r="A964" s="10">
        <v>43054</v>
      </c>
      <c r="B964">
        <v>50.753</v>
      </c>
      <c r="C964">
        <v>50.753</v>
      </c>
      <c r="D964">
        <v>50.753</v>
      </c>
      <c r="E964">
        <v>50.753</v>
      </c>
    </row>
    <row r="965" spans="1:5" x14ac:dyDescent="0.35">
      <c r="A965" s="10">
        <v>43055</v>
      </c>
      <c r="B965">
        <v>50.654200000000003</v>
      </c>
      <c r="C965">
        <v>50.654200000000003</v>
      </c>
      <c r="D965">
        <v>50.654200000000003</v>
      </c>
      <c r="E965">
        <v>50.654200000000003</v>
      </c>
    </row>
    <row r="966" spans="1:5" x14ac:dyDescent="0.35">
      <c r="A966" s="10">
        <v>43056</v>
      </c>
      <c r="B966">
        <v>50.654200000000003</v>
      </c>
      <c r="C966">
        <v>50.654200000000003</v>
      </c>
      <c r="D966">
        <v>50.654200000000003</v>
      </c>
      <c r="E966">
        <v>50.654200000000003</v>
      </c>
    </row>
    <row r="967" spans="1:5" x14ac:dyDescent="0.35">
      <c r="A967" s="10">
        <v>43059</v>
      </c>
      <c r="B967">
        <v>50.713500000000003</v>
      </c>
      <c r="C967">
        <v>50.713500000000003</v>
      </c>
      <c r="D967">
        <v>50.713500000000003</v>
      </c>
      <c r="E967">
        <v>50.713500000000003</v>
      </c>
    </row>
    <row r="968" spans="1:5" x14ac:dyDescent="0.35">
      <c r="A968" s="10">
        <v>43060</v>
      </c>
      <c r="B968">
        <v>50.723300000000002</v>
      </c>
      <c r="C968">
        <v>50.723300000000002</v>
      </c>
      <c r="D968">
        <v>50.723300000000002</v>
      </c>
      <c r="E968">
        <v>50.723300000000002</v>
      </c>
    </row>
    <row r="969" spans="1:5" x14ac:dyDescent="0.35">
      <c r="A969" s="10">
        <v>43061</v>
      </c>
      <c r="B969">
        <v>50.762799999999999</v>
      </c>
      <c r="C969">
        <v>50.762799999999999</v>
      </c>
      <c r="D969">
        <v>50.762799999999999</v>
      </c>
      <c r="E969">
        <v>50.762799999999999</v>
      </c>
    </row>
    <row r="970" spans="1:5" x14ac:dyDescent="0.35">
      <c r="A970" s="10">
        <v>43062</v>
      </c>
      <c r="B970">
        <v>50.782600000000002</v>
      </c>
      <c r="C970">
        <v>50.782600000000002</v>
      </c>
      <c r="D970">
        <v>50.782600000000002</v>
      </c>
      <c r="E970">
        <v>50.782600000000002</v>
      </c>
    </row>
    <row r="971" spans="1:5" x14ac:dyDescent="0.35">
      <c r="A971" s="10">
        <v>43063</v>
      </c>
      <c r="B971">
        <v>50.762799999999999</v>
      </c>
      <c r="C971">
        <v>50.762799999999999</v>
      </c>
      <c r="D971">
        <v>50.762799999999999</v>
      </c>
      <c r="E971">
        <v>50.762799999999999</v>
      </c>
    </row>
    <row r="972" spans="1:5" x14ac:dyDescent="0.35">
      <c r="A972" s="10">
        <v>43066</v>
      </c>
      <c r="B972">
        <v>50.743099999999998</v>
      </c>
      <c r="C972">
        <v>50.743099999999998</v>
      </c>
      <c r="D972">
        <v>50.743099999999998</v>
      </c>
      <c r="E972">
        <v>50.743099999999998</v>
      </c>
    </row>
    <row r="973" spans="1:5" x14ac:dyDescent="0.35">
      <c r="A973" s="10">
        <v>43067</v>
      </c>
      <c r="B973">
        <v>50.713500000000003</v>
      </c>
      <c r="C973">
        <v>50.713500000000003</v>
      </c>
      <c r="D973">
        <v>50.713500000000003</v>
      </c>
      <c r="E973">
        <v>50.713500000000003</v>
      </c>
    </row>
    <row r="974" spans="1:5" x14ac:dyDescent="0.35">
      <c r="A974" s="10">
        <v>43068</v>
      </c>
      <c r="B974">
        <v>50.713500000000003</v>
      </c>
      <c r="C974">
        <v>50.713500000000003</v>
      </c>
      <c r="D974">
        <v>50.713500000000003</v>
      </c>
      <c r="E974">
        <v>50.713500000000003</v>
      </c>
    </row>
    <row r="975" spans="1:5" x14ac:dyDescent="0.35">
      <c r="A975" s="10">
        <v>43069</v>
      </c>
      <c r="B975">
        <v>50.7727</v>
      </c>
      <c r="C975">
        <v>50.7727</v>
      </c>
      <c r="D975">
        <v>50.7727</v>
      </c>
      <c r="E975">
        <v>50.7727</v>
      </c>
    </row>
    <row r="976" spans="1:5" x14ac:dyDescent="0.35">
      <c r="A976" s="10">
        <v>43070</v>
      </c>
      <c r="B976">
        <v>50.733199999999997</v>
      </c>
      <c r="C976">
        <v>50.733199999999997</v>
      </c>
      <c r="D976">
        <v>50.733199999999997</v>
      </c>
      <c r="E976">
        <v>50.733199999999997</v>
      </c>
    </row>
    <row r="977" spans="1:5" x14ac:dyDescent="0.35">
      <c r="A977" s="10">
        <v>43073</v>
      </c>
      <c r="B977">
        <v>50.664099999999998</v>
      </c>
      <c r="C977">
        <v>50.664099999999998</v>
      </c>
      <c r="D977">
        <v>50.664099999999998</v>
      </c>
      <c r="E977">
        <v>50.664099999999998</v>
      </c>
    </row>
    <row r="978" spans="1:5" x14ac:dyDescent="0.35">
      <c r="A978" s="10">
        <v>43074</v>
      </c>
      <c r="B978">
        <v>50.703600000000002</v>
      </c>
      <c r="C978">
        <v>50.703600000000002</v>
      </c>
      <c r="D978">
        <v>50.703600000000002</v>
      </c>
      <c r="E978">
        <v>50.703600000000002</v>
      </c>
    </row>
    <row r="979" spans="1:5" x14ac:dyDescent="0.35">
      <c r="A979" s="10">
        <v>43075</v>
      </c>
      <c r="B979">
        <v>50.723300000000002</v>
      </c>
      <c r="C979">
        <v>50.723300000000002</v>
      </c>
      <c r="D979">
        <v>50.723300000000002</v>
      </c>
      <c r="E979">
        <v>50.723300000000002</v>
      </c>
    </row>
    <row r="980" spans="1:5" x14ac:dyDescent="0.35">
      <c r="A980" s="10">
        <v>43076</v>
      </c>
      <c r="B980">
        <v>50.703600000000002</v>
      </c>
      <c r="C980">
        <v>50.703600000000002</v>
      </c>
      <c r="D980">
        <v>50.703600000000002</v>
      </c>
      <c r="E980">
        <v>50.703600000000002</v>
      </c>
    </row>
    <row r="981" spans="1:5" x14ac:dyDescent="0.35">
      <c r="A981" s="10">
        <v>43077</v>
      </c>
      <c r="B981">
        <v>50.703600000000002</v>
      </c>
      <c r="C981">
        <v>50.703600000000002</v>
      </c>
      <c r="D981">
        <v>50.703600000000002</v>
      </c>
      <c r="E981">
        <v>50.703600000000002</v>
      </c>
    </row>
    <row r="982" spans="1:5" x14ac:dyDescent="0.35">
      <c r="A982" s="10">
        <v>43080</v>
      </c>
      <c r="B982">
        <v>50.743099999999998</v>
      </c>
      <c r="C982">
        <v>50.743099999999998</v>
      </c>
      <c r="D982">
        <v>50.743099999999998</v>
      </c>
      <c r="E982">
        <v>50.743099999999998</v>
      </c>
    </row>
    <row r="983" spans="1:5" x14ac:dyDescent="0.35">
      <c r="A983" s="10">
        <v>43081</v>
      </c>
      <c r="B983">
        <v>50.766500000000001</v>
      </c>
      <c r="C983">
        <v>50.766500000000001</v>
      </c>
      <c r="D983">
        <v>50.766500000000001</v>
      </c>
      <c r="E983">
        <v>50.766500000000001</v>
      </c>
    </row>
    <row r="984" spans="1:5" x14ac:dyDescent="0.35">
      <c r="A984" s="10">
        <v>43082</v>
      </c>
      <c r="B984">
        <v>50.7864</v>
      </c>
      <c r="C984">
        <v>50.7864</v>
      </c>
      <c r="D984">
        <v>50.7864</v>
      </c>
      <c r="E984">
        <v>50.7864</v>
      </c>
    </row>
    <row r="985" spans="1:5" x14ac:dyDescent="0.35">
      <c r="A985" s="10">
        <v>43083</v>
      </c>
      <c r="B985">
        <v>50.776400000000002</v>
      </c>
      <c r="C985">
        <v>50.776400000000002</v>
      </c>
      <c r="D985">
        <v>50.776400000000002</v>
      </c>
      <c r="E985">
        <v>50.776400000000002</v>
      </c>
    </row>
    <row r="986" spans="1:5" x14ac:dyDescent="0.35">
      <c r="A986" s="10">
        <v>43084</v>
      </c>
      <c r="B986">
        <v>50.746699999999997</v>
      </c>
      <c r="C986">
        <v>50.746699999999997</v>
      </c>
      <c r="D986">
        <v>50.746699999999997</v>
      </c>
      <c r="E986">
        <v>50.746699999999997</v>
      </c>
    </row>
    <row r="987" spans="1:5" x14ac:dyDescent="0.35">
      <c r="A987" s="10">
        <v>43087</v>
      </c>
      <c r="B987">
        <v>50.706899999999997</v>
      </c>
      <c r="C987">
        <v>50.706899999999997</v>
      </c>
      <c r="D987">
        <v>50.706899999999997</v>
      </c>
      <c r="E987">
        <v>50.706899999999997</v>
      </c>
    </row>
    <row r="988" spans="1:5" x14ac:dyDescent="0.35">
      <c r="A988" s="10">
        <v>43088</v>
      </c>
      <c r="B988">
        <v>50.756599999999999</v>
      </c>
      <c r="C988">
        <v>50.756599999999999</v>
      </c>
      <c r="D988">
        <v>50.756599999999999</v>
      </c>
      <c r="E988">
        <v>50.756599999999999</v>
      </c>
    </row>
    <row r="989" spans="1:5" x14ac:dyDescent="0.35">
      <c r="A989" s="10">
        <v>43089</v>
      </c>
      <c r="B989">
        <v>50.7864</v>
      </c>
      <c r="C989">
        <v>50.7864</v>
      </c>
      <c r="D989">
        <v>50.7864</v>
      </c>
      <c r="E989">
        <v>50.7864</v>
      </c>
    </row>
    <row r="990" spans="1:5" x14ac:dyDescent="0.35">
      <c r="A990" s="10">
        <v>43090</v>
      </c>
      <c r="B990">
        <v>50.716900000000003</v>
      </c>
      <c r="C990">
        <v>50.716900000000003</v>
      </c>
      <c r="D990">
        <v>50.716900000000003</v>
      </c>
      <c r="E990">
        <v>50.716900000000003</v>
      </c>
    </row>
    <row r="991" spans="1:5" x14ac:dyDescent="0.35">
      <c r="A991" s="10">
        <v>43091</v>
      </c>
      <c r="B991">
        <v>50.697000000000003</v>
      </c>
      <c r="C991">
        <v>50.697000000000003</v>
      </c>
      <c r="D991">
        <v>50.697000000000003</v>
      </c>
      <c r="E991">
        <v>50.697000000000003</v>
      </c>
    </row>
    <row r="992" spans="1:5" x14ac:dyDescent="0.35">
      <c r="A992" s="10">
        <v>43096</v>
      </c>
      <c r="B992">
        <v>50.706899999999997</v>
      </c>
      <c r="C992">
        <v>50.706899999999997</v>
      </c>
      <c r="D992">
        <v>50.706899999999997</v>
      </c>
      <c r="E992">
        <v>50.706899999999997</v>
      </c>
    </row>
    <row r="993" spans="1:5" x14ac:dyDescent="0.35">
      <c r="A993" s="10">
        <v>43097</v>
      </c>
      <c r="B993">
        <v>50.697000000000003</v>
      </c>
      <c r="C993">
        <v>50.697000000000003</v>
      </c>
      <c r="D993">
        <v>50.697000000000003</v>
      </c>
      <c r="E993">
        <v>50.697000000000003</v>
      </c>
    </row>
    <row r="994" spans="1:5" x14ac:dyDescent="0.35">
      <c r="A994" s="10">
        <v>43098</v>
      </c>
      <c r="B994">
        <v>50.677100000000003</v>
      </c>
      <c r="C994">
        <v>50.677100000000003</v>
      </c>
      <c r="D994">
        <v>50.677100000000003</v>
      </c>
      <c r="E994">
        <v>50.677100000000003</v>
      </c>
    </row>
    <row r="995" spans="1:5" x14ac:dyDescent="0.35">
      <c r="A995" s="10">
        <v>43102</v>
      </c>
      <c r="B995">
        <v>50.647399999999998</v>
      </c>
      <c r="C995">
        <v>50.647399999999998</v>
      </c>
      <c r="D995">
        <v>50.647399999999998</v>
      </c>
      <c r="E995">
        <v>50.647399999999998</v>
      </c>
    </row>
    <row r="996" spans="1:5" x14ac:dyDescent="0.35">
      <c r="A996" s="10">
        <v>43103</v>
      </c>
      <c r="B996">
        <v>50.617600000000003</v>
      </c>
      <c r="C996">
        <v>50.617600000000003</v>
      </c>
      <c r="D996">
        <v>50.617600000000003</v>
      </c>
      <c r="E996">
        <v>50.617600000000003</v>
      </c>
    </row>
    <row r="997" spans="1:5" x14ac:dyDescent="0.35">
      <c r="A997" s="10">
        <v>43104</v>
      </c>
      <c r="B997">
        <v>50.667299999999997</v>
      </c>
      <c r="C997">
        <v>50.667299999999997</v>
      </c>
      <c r="D997">
        <v>50.667299999999997</v>
      </c>
      <c r="E997">
        <v>50.667299999999997</v>
      </c>
    </row>
    <row r="998" spans="1:5" x14ac:dyDescent="0.35">
      <c r="A998" s="10">
        <v>43105</v>
      </c>
      <c r="B998">
        <v>50.7468</v>
      </c>
      <c r="C998">
        <v>50.7468</v>
      </c>
      <c r="D998">
        <v>50.7468</v>
      </c>
      <c r="E998">
        <v>50.7468</v>
      </c>
    </row>
    <row r="999" spans="1:5" x14ac:dyDescent="0.35">
      <c r="A999" s="10">
        <v>43108</v>
      </c>
      <c r="B999">
        <v>50.846200000000003</v>
      </c>
      <c r="C999">
        <v>50.846200000000003</v>
      </c>
      <c r="D999">
        <v>50.846200000000003</v>
      </c>
      <c r="E999">
        <v>50.846200000000003</v>
      </c>
    </row>
    <row r="1000" spans="1:5" x14ac:dyDescent="0.35">
      <c r="A1000" s="10">
        <v>43109</v>
      </c>
      <c r="B1000">
        <v>50.925699999999999</v>
      </c>
      <c r="C1000">
        <v>50.925699999999999</v>
      </c>
      <c r="D1000">
        <v>50.925699999999999</v>
      </c>
      <c r="E1000">
        <v>50.925699999999999</v>
      </c>
    </row>
    <row r="1001" spans="1:5" x14ac:dyDescent="0.35">
      <c r="A1001" s="10">
        <v>43110</v>
      </c>
      <c r="B1001">
        <v>50.985300000000002</v>
      </c>
      <c r="C1001">
        <v>50.985300000000002</v>
      </c>
      <c r="D1001">
        <v>50.985300000000002</v>
      </c>
      <c r="E1001">
        <v>50.985300000000002</v>
      </c>
    </row>
    <row r="1002" spans="1:5" x14ac:dyDescent="0.35">
      <c r="A1002" s="10">
        <v>43111</v>
      </c>
      <c r="B1002">
        <v>50.9754</v>
      </c>
      <c r="C1002">
        <v>50.9754</v>
      </c>
      <c r="D1002">
        <v>50.9754</v>
      </c>
      <c r="E1002">
        <v>50.9754</v>
      </c>
    </row>
    <row r="1003" spans="1:5" x14ac:dyDescent="0.35">
      <c r="A1003" s="10">
        <v>43112</v>
      </c>
      <c r="B1003">
        <v>50.836199999999998</v>
      </c>
      <c r="C1003">
        <v>50.836199999999998</v>
      </c>
      <c r="D1003">
        <v>50.836199999999998</v>
      </c>
      <c r="E1003">
        <v>50.836199999999998</v>
      </c>
    </row>
    <row r="1004" spans="1:5" x14ac:dyDescent="0.35">
      <c r="A1004" s="10">
        <v>43115</v>
      </c>
      <c r="B1004">
        <v>50.826300000000003</v>
      </c>
      <c r="C1004">
        <v>50.826300000000003</v>
      </c>
      <c r="D1004">
        <v>50.826300000000003</v>
      </c>
      <c r="E1004">
        <v>50.826300000000003</v>
      </c>
    </row>
    <row r="1005" spans="1:5" x14ac:dyDescent="0.35">
      <c r="A1005" s="10">
        <v>43116</v>
      </c>
      <c r="B1005">
        <v>50.836199999999998</v>
      </c>
      <c r="C1005">
        <v>50.836199999999998</v>
      </c>
      <c r="D1005">
        <v>50.836199999999998</v>
      </c>
      <c r="E1005">
        <v>50.836199999999998</v>
      </c>
    </row>
    <row r="1006" spans="1:5" x14ac:dyDescent="0.35">
      <c r="A1006" s="10">
        <v>43117</v>
      </c>
      <c r="B1006">
        <v>50.826300000000003</v>
      </c>
      <c r="C1006">
        <v>50.826300000000003</v>
      </c>
      <c r="D1006">
        <v>50.826300000000003</v>
      </c>
      <c r="E1006">
        <v>50.826300000000003</v>
      </c>
    </row>
    <row r="1007" spans="1:5" x14ac:dyDescent="0.35">
      <c r="A1007" s="10">
        <v>43118</v>
      </c>
      <c r="B1007">
        <v>50.846200000000003</v>
      </c>
      <c r="C1007">
        <v>50.846200000000003</v>
      </c>
      <c r="D1007">
        <v>50.846200000000003</v>
      </c>
      <c r="E1007">
        <v>50.846200000000003</v>
      </c>
    </row>
    <row r="1008" spans="1:5" x14ac:dyDescent="0.35">
      <c r="A1008" s="10">
        <v>43119</v>
      </c>
      <c r="B1008">
        <v>50.866</v>
      </c>
      <c r="C1008">
        <v>50.866</v>
      </c>
      <c r="D1008">
        <v>50.866</v>
      </c>
      <c r="E1008">
        <v>50.866</v>
      </c>
    </row>
    <row r="1009" spans="1:5" x14ac:dyDescent="0.35">
      <c r="A1009" s="10">
        <v>43122</v>
      </c>
      <c r="B1009">
        <v>50.935600000000001</v>
      </c>
      <c r="C1009">
        <v>50.935600000000001</v>
      </c>
      <c r="D1009">
        <v>50.935600000000001</v>
      </c>
      <c r="E1009">
        <v>50.935600000000001</v>
      </c>
    </row>
    <row r="1010" spans="1:5" x14ac:dyDescent="0.35">
      <c r="A1010" s="10">
        <v>43123</v>
      </c>
      <c r="B1010">
        <v>51.005200000000002</v>
      </c>
      <c r="C1010">
        <v>51.005200000000002</v>
      </c>
      <c r="D1010">
        <v>51.005200000000002</v>
      </c>
      <c r="E1010">
        <v>51.005200000000002</v>
      </c>
    </row>
    <row r="1011" spans="1:5" x14ac:dyDescent="0.35">
      <c r="A1011" s="10">
        <v>43124</v>
      </c>
      <c r="B1011">
        <v>51.044899999999998</v>
      </c>
      <c r="C1011">
        <v>51.044899999999998</v>
      </c>
      <c r="D1011">
        <v>51.044899999999998</v>
      </c>
      <c r="E1011">
        <v>51.044899999999998</v>
      </c>
    </row>
    <row r="1012" spans="1:5" x14ac:dyDescent="0.35">
      <c r="A1012" s="10">
        <v>43125</v>
      </c>
      <c r="B1012">
        <v>51.005200000000002</v>
      </c>
      <c r="C1012">
        <v>51.005200000000002</v>
      </c>
      <c r="D1012">
        <v>51.005200000000002</v>
      </c>
      <c r="E1012">
        <v>51.005200000000002</v>
      </c>
    </row>
    <row r="1013" spans="1:5" x14ac:dyDescent="0.35">
      <c r="A1013" s="10">
        <v>43126</v>
      </c>
      <c r="B1013">
        <v>50.885899999999999</v>
      </c>
      <c r="C1013">
        <v>50.885899999999999</v>
      </c>
      <c r="D1013">
        <v>50.885899999999999</v>
      </c>
      <c r="E1013">
        <v>50.885899999999999</v>
      </c>
    </row>
    <row r="1014" spans="1:5" x14ac:dyDescent="0.35">
      <c r="A1014" s="10">
        <v>43129</v>
      </c>
      <c r="B1014">
        <v>50.846200000000003</v>
      </c>
      <c r="C1014">
        <v>50.846200000000003</v>
      </c>
      <c r="D1014">
        <v>50.846200000000003</v>
      </c>
      <c r="E1014">
        <v>50.846200000000003</v>
      </c>
    </row>
    <row r="1015" spans="1:5" x14ac:dyDescent="0.35">
      <c r="A1015" s="10">
        <v>43130</v>
      </c>
      <c r="B1015">
        <v>50.925699999999999</v>
      </c>
      <c r="C1015">
        <v>50.925699999999999</v>
      </c>
      <c r="D1015">
        <v>50.925699999999999</v>
      </c>
      <c r="E1015">
        <v>50.925699999999999</v>
      </c>
    </row>
    <row r="1016" spans="1:5" x14ac:dyDescent="0.35">
      <c r="A1016" s="10">
        <v>43131</v>
      </c>
      <c r="B1016">
        <v>50.796500000000002</v>
      </c>
      <c r="C1016">
        <v>50.796500000000002</v>
      </c>
      <c r="D1016">
        <v>50.796500000000002</v>
      </c>
      <c r="E1016">
        <v>50.796500000000002</v>
      </c>
    </row>
    <row r="1017" spans="1:5" x14ac:dyDescent="0.35">
      <c r="A1017" s="10">
        <v>43132</v>
      </c>
      <c r="B1017">
        <v>50.677300000000002</v>
      </c>
      <c r="C1017">
        <v>50.677300000000002</v>
      </c>
      <c r="D1017">
        <v>50.677300000000002</v>
      </c>
      <c r="E1017">
        <v>50.677300000000002</v>
      </c>
    </row>
    <row r="1018" spans="1:5" x14ac:dyDescent="0.35">
      <c r="A1018" s="10">
        <v>43133</v>
      </c>
      <c r="B1018">
        <v>50.647399999999998</v>
      </c>
      <c r="C1018">
        <v>50.647399999999998</v>
      </c>
      <c r="D1018">
        <v>50.647399999999998</v>
      </c>
      <c r="E1018">
        <v>50.647399999999998</v>
      </c>
    </row>
    <row r="1019" spans="1:5" x14ac:dyDescent="0.35">
      <c r="A1019" s="10">
        <v>43136</v>
      </c>
      <c r="B1019">
        <v>50.548099999999998</v>
      </c>
      <c r="C1019">
        <v>50.548099999999998</v>
      </c>
      <c r="D1019">
        <v>50.548099999999998</v>
      </c>
      <c r="E1019">
        <v>50.548099999999998</v>
      </c>
    </row>
    <row r="1020" spans="1:5" x14ac:dyDescent="0.35">
      <c r="A1020" s="10">
        <v>43137</v>
      </c>
      <c r="B1020">
        <v>50.339399999999998</v>
      </c>
      <c r="C1020">
        <v>50.339399999999998</v>
      </c>
      <c r="D1020">
        <v>50.339399999999998</v>
      </c>
      <c r="E1020">
        <v>50.339399999999998</v>
      </c>
    </row>
    <row r="1021" spans="1:5" x14ac:dyDescent="0.35">
      <c r="A1021" s="10">
        <v>43138</v>
      </c>
      <c r="B1021">
        <v>50.001600000000003</v>
      </c>
      <c r="C1021">
        <v>50.001600000000003</v>
      </c>
      <c r="D1021">
        <v>50.001600000000003</v>
      </c>
      <c r="E1021">
        <v>50.001600000000003</v>
      </c>
    </row>
    <row r="1022" spans="1:5" x14ac:dyDescent="0.35">
      <c r="A1022" s="10">
        <v>43139</v>
      </c>
      <c r="B1022">
        <v>50.001600000000003</v>
      </c>
      <c r="C1022">
        <v>50.001600000000003</v>
      </c>
      <c r="D1022">
        <v>50.001600000000003</v>
      </c>
      <c r="E1022">
        <v>50.001600000000003</v>
      </c>
    </row>
    <row r="1023" spans="1:5" x14ac:dyDescent="0.35">
      <c r="A1023" s="10">
        <v>43140</v>
      </c>
      <c r="B1023">
        <v>50.001600000000003</v>
      </c>
      <c r="C1023">
        <v>50.001600000000003</v>
      </c>
      <c r="D1023">
        <v>50.001600000000003</v>
      </c>
      <c r="E1023">
        <v>50.001600000000003</v>
      </c>
    </row>
    <row r="1024" spans="1:5" x14ac:dyDescent="0.35">
      <c r="A1024" s="10">
        <v>43143</v>
      </c>
      <c r="B1024">
        <v>49.773000000000003</v>
      </c>
      <c r="C1024">
        <v>49.773000000000003</v>
      </c>
      <c r="D1024">
        <v>49.773000000000003</v>
      </c>
      <c r="E1024">
        <v>49.773000000000003</v>
      </c>
    </row>
    <row r="1025" spans="1:5" x14ac:dyDescent="0.35">
      <c r="A1025" s="10">
        <v>43144</v>
      </c>
      <c r="B1025">
        <v>49.782899999999998</v>
      </c>
      <c r="C1025">
        <v>49.782899999999998</v>
      </c>
      <c r="D1025">
        <v>49.782899999999998</v>
      </c>
      <c r="E1025">
        <v>49.782899999999998</v>
      </c>
    </row>
    <row r="1026" spans="1:5" x14ac:dyDescent="0.35">
      <c r="A1026" s="10">
        <v>43145</v>
      </c>
      <c r="B1026">
        <v>49.832599999999999</v>
      </c>
      <c r="C1026">
        <v>49.832599999999999</v>
      </c>
      <c r="D1026">
        <v>49.832599999999999</v>
      </c>
      <c r="E1026">
        <v>49.832599999999999</v>
      </c>
    </row>
    <row r="1027" spans="1:5" x14ac:dyDescent="0.35">
      <c r="A1027" s="10">
        <v>43146</v>
      </c>
      <c r="B1027">
        <v>49.832599999999999</v>
      </c>
      <c r="C1027">
        <v>49.832599999999999</v>
      </c>
      <c r="D1027">
        <v>49.832599999999999</v>
      </c>
      <c r="E1027">
        <v>49.832599999999999</v>
      </c>
    </row>
    <row r="1028" spans="1:5" x14ac:dyDescent="0.35">
      <c r="A1028" s="10">
        <v>43147</v>
      </c>
      <c r="B1028">
        <v>49.9221</v>
      </c>
      <c r="C1028">
        <v>49.9221</v>
      </c>
      <c r="D1028">
        <v>49.9221</v>
      </c>
      <c r="E1028">
        <v>49.9221</v>
      </c>
    </row>
    <row r="1029" spans="1:5" x14ac:dyDescent="0.35">
      <c r="A1029" s="10">
        <v>43150</v>
      </c>
      <c r="B1029">
        <v>50.0413</v>
      </c>
      <c r="C1029">
        <v>50.0413</v>
      </c>
      <c r="D1029">
        <v>50.0413</v>
      </c>
      <c r="E1029">
        <v>50.0413</v>
      </c>
    </row>
    <row r="1030" spans="1:5" x14ac:dyDescent="0.35">
      <c r="A1030" s="10">
        <v>43151</v>
      </c>
      <c r="B1030">
        <v>50.071100000000001</v>
      </c>
      <c r="C1030">
        <v>50.071100000000001</v>
      </c>
      <c r="D1030">
        <v>50.071100000000001</v>
      </c>
      <c r="E1030">
        <v>50.071100000000001</v>
      </c>
    </row>
    <row r="1031" spans="1:5" x14ac:dyDescent="0.35">
      <c r="A1031" s="10">
        <v>43152</v>
      </c>
      <c r="B1031">
        <v>50.091000000000001</v>
      </c>
      <c r="C1031">
        <v>50.091000000000001</v>
      </c>
      <c r="D1031">
        <v>50.091000000000001</v>
      </c>
      <c r="E1031">
        <v>50.091000000000001</v>
      </c>
    </row>
    <row r="1032" spans="1:5" x14ac:dyDescent="0.35">
      <c r="A1032" s="10">
        <v>43153</v>
      </c>
      <c r="B1032">
        <v>50.110900000000001</v>
      </c>
      <c r="C1032">
        <v>50.110900000000001</v>
      </c>
      <c r="D1032">
        <v>50.110900000000001</v>
      </c>
      <c r="E1032">
        <v>50.110900000000001</v>
      </c>
    </row>
    <row r="1033" spans="1:5" x14ac:dyDescent="0.35">
      <c r="A1033" s="10">
        <v>43154</v>
      </c>
      <c r="B1033">
        <v>50.120800000000003</v>
      </c>
      <c r="C1033">
        <v>50.120800000000003</v>
      </c>
      <c r="D1033">
        <v>50.120800000000003</v>
      </c>
      <c r="E1033">
        <v>50.120800000000003</v>
      </c>
    </row>
    <row r="1034" spans="1:5" x14ac:dyDescent="0.35">
      <c r="A1034" s="10">
        <v>43157</v>
      </c>
      <c r="B1034">
        <v>50.110900000000001</v>
      </c>
      <c r="C1034">
        <v>50.110900000000001</v>
      </c>
      <c r="D1034">
        <v>50.110900000000001</v>
      </c>
      <c r="E1034">
        <v>50.110900000000001</v>
      </c>
    </row>
    <row r="1035" spans="1:5" x14ac:dyDescent="0.35">
      <c r="A1035" s="10">
        <v>43158</v>
      </c>
      <c r="B1035">
        <v>50.190399999999997</v>
      </c>
      <c r="C1035">
        <v>50.190399999999997</v>
      </c>
      <c r="D1035">
        <v>50.190399999999997</v>
      </c>
      <c r="E1035">
        <v>50.190399999999997</v>
      </c>
    </row>
    <row r="1036" spans="1:5" x14ac:dyDescent="0.35">
      <c r="A1036" s="10">
        <v>43159</v>
      </c>
      <c r="B1036">
        <v>50.220199999999998</v>
      </c>
      <c r="C1036">
        <v>50.220199999999998</v>
      </c>
      <c r="D1036">
        <v>50.220199999999998</v>
      </c>
      <c r="E1036">
        <v>50.220199999999998</v>
      </c>
    </row>
    <row r="1037" spans="1:5" x14ac:dyDescent="0.35">
      <c r="A1037" s="10">
        <v>43160</v>
      </c>
      <c r="B1037">
        <v>50.190399999999997</v>
      </c>
      <c r="C1037">
        <v>50.190399999999997</v>
      </c>
      <c r="D1037">
        <v>50.190399999999997</v>
      </c>
      <c r="E1037">
        <v>50.190399999999997</v>
      </c>
    </row>
    <row r="1038" spans="1:5" x14ac:dyDescent="0.35">
      <c r="A1038" s="10">
        <v>43161</v>
      </c>
      <c r="B1038">
        <v>50.071100000000001</v>
      </c>
      <c r="C1038">
        <v>50.071100000000001</v>
      </c>
      <c r="D1038">
        <v>50.071100000000001</v>
      </c>
      <c r="E1038">
        <v>50.071100000000001</v>
      </c>
    </row>
    <row r="1039" spans="1:5" x14ac:dyDescent="0.35">
      <c r="A1039" s="10">
        <v>43164</v>
      </c>
      <c r="B1039">
        <v>49.882300000000001</v>
      </c>
      <c r="C1039">
        <v>49.882300000000001</v>
      </c>
      <c r="D1039">
        <v>49.882300000000001</v>
      </c>
      <c r="E1039">
        <v>49.882300000000001</v>
      </c>
    </row>
    <row r="1040" spans="1:5" x14ac:dyDescent="0.35">
      <c r="A1040" s="10">
        <v>43165</v>
      </c>
      <c r="B1040">
        <v>49.832599999999999</v>
      </c>
      <c r="C1040">
        <v>49.832599999999999</v>
      </c>
      <c r="D1040">
        <v>49.832599999999999</v>
      </c>
      <c r="E1040">
        <v>49.832599999999999</v>
      </c>
    </row>
    <row r="1041" spans="1:5" x14ac:dyDescent="0.35">
      <c r="A1041" s="10">
        <v>43166</v>
      </c>
      <c r="B1041">
        <v>49.892299999999999</v>
      </c>
      <c r="C1041">
        <v>49.892299999999999</v>
      </c>
      <c r="D1041">
        <v>49.892299999999999</v>
      </c>
      <c r="E1041">
        <v>49.892299999999999</v>
      </c>
    </row>
    <row r="1042" spans="1:5" x14ac:dyDescent="0.35">
      <c r="A1042" s="10">
        <v>43167</v>
      </c>
      <c r="B1042">
        <v>49.932000000000002</v>
      </c>
      <c r="C1042">
        <v>49.932000000000002</v>
      </c>
      <c r="D1042">
        <v>49.932000000000002</v>
      </c>
      <c r="E1042">
        <v>49.932000000000002</v>
      </c>
    </row>
    <row r="1043" spans="1:5" x14ac:dyDescent="0.35">
      <c r="A1043" s="10">
        <v>43168</v>
      </c>
      <c r="B1043">
        <v>50.011499999999998</v>
      </c>
      <c r="C1043">
        <v>50.011499999999998</v>
      </c>
      <c r="D1043">
        <v>50.011499999999998</v>
      </c>
      <c r="E1043">
        <v>50.011499999999998</v>
      </c>
    </row>
    <row r="1044" spans="1:5" x14ac:dyDescent="0.35">
      <c r="A1044" s="10">
        <v>43171</v>
      </c>
      <c r="B1044">
        <v>50.100900000000003</v>
      </c>
      <c r="C1044">
        <v>50.100900000000003</v>
      </c>
      <c r="D1044">
        <v>50.100900000000003</v>
      </c>
      <c r="E1044">
        <v>50.100900000000003</v>
      </c>
    </row>
    <row r="1045" spans="1:5" x14ac:dyDescent="0.35">
      <c r="A1045" s="10">
        <v>43172</v>
      </c>
      <c r="B1045">
        <v>50.180399999999999</v>
      </c>
      <c r="C1045">
        <v>50.180399999999999</v>
      </c>
      <c r="D1045">
        <v>50.180399999999999</v>
      </c>
      <c r="E1045">
        <v>50.180399999999999</v>
      </c>
    </row>
    <row r="1046" spans="1:5" x14ac:dyDescent="0.35">
      <c r="A1046" s="10">
        <v>43173</v>
      </c>
      <c r="B1046">
        <v>50.160499999999999</v>
      </c>
      <c r="C1046">
        <v>50.160499999999999</v>
      </c>
      <c r="D1046">
        <v>50.160499999999999</v>
      </c>
      <c r="E1046">
        <v>50.160499999999999</v>
      </c>
    </row>
    <row r="1047" spans="1:5" x14ac:dyDescent="0.35">
      <c r="A1047" s="10">
        <v>43174</v>
      </c>
      <c r="B1047">
        <v>50.071100000000001</v>
      </c>
      <c r="C1047">
        <v>50.071100000000001</v>
      </c>
      <c r="D1047">
        <v>50.071100000000001</v>
      </c>
      <c r="E1047">
        <v>50.071100000000001</v>
      </c>
    </row>
    <row r="1048" spans="1:5" x14ac:dyDescent="0.35">
      <c r="A1048" s="10">
        <v>43175</v>
      </c>
      <c r="B1048">
        <v>50.081000000000003</v>
      </c>
      <c r="C1048">
        <v>50.081000000000003</v>
      </c>
      <c r="D1048">
        <v>50.081000000000003</v>
      </c>
      <c r="E1048">
        <v>50.081000000000003</v>
      </c>
    </row>
    <row r="1049" spans="1:5" x14ac:dyDescent="0.35">
      <c r="A1049" s="10">
        <v>43178</v>
      </c>
      <c r="B1049">
        <v>50.130699999999997</v>
      </c>
      <c r="C1049">
        <v>50.130699999999997</v>
      </c>
      <c r="D1049">
        <v>50.130699999999997</v>
      </c>
      <c r="E1049">
        <v>50.130699999999997</v>
      </c>
    </row>
    <row r="1050" spans="1:5" x14ac:dyDescent="0.35">
      <c r="A1050" s="10">
        <v>43179</v>
      </c>
      <c r="B1050">
        <v>50.071100000000001</v>
      </c>
      <c r="C1050">
        <v>50.071100000000001</v>
      </c>
      <c r="D1050">
        <v>50.071100000000001</v>
      </c>
      <c r="E1050">
        <v>50.071100000000001</v>
      </c>
    </row>
    <row r="1051" spans="1:5" x14ac:dyDescent="0.35">
      <c r="A1051" s="10">
        <v>43180</v>
      </c>
      <c r="B1051">
        <v>50.0413</v>
      </c>
      <c r="C1051">
        <v>50.0413</v>
      </c>
      <c r="D1051">
        <v>50.0413</v>
      </c>
      <c r="E1051">
        <v>50.0413</v>
      </c>
    </row>
    <row r="1052" spans="1:5" x14ac:dyDescent="0.35">
      <c r="A1052" s="10">
        <v>43181</v>
      </c>
      <c r="B1052">
        <v>50.0413</v>
      </c>
      <c r="C1052">
        <v>50.0413</v>
      </c>
      <c r="D1052">
        <v>50.0413</v>
      </c>
      <c r="E1052">
        <v>50.0413</v>
      </c>
    </row>
    <row r="1053" spans="1:5" x14ac:dyDescent="0.35">
      <c r="A1053" s="10">
        <v>43182</v>
      </c>
      <c r="B1053">
        <v>49.971699999999998</v>
      </c>
      <c r="C1053">
        <v>49.971699999999998</v>
      </c>
      <c r="D1053">
        <v>49.971699999999998</v>
      </c>
      <c r="E1053">
        <v>49.971699999999998</v>
      </c>
    </row>
    <row r="1054" spans="1:5" x14ac:dyDescent="0.35">
      <c r="A1054" s="10">
        <v>43185</v>
      </c>
      <c r="B1054">
        <v>49.773000000000003</v>
      </c>
      <c r="C1054">
        <v>49.773000000000003</v>
      </c>
      <c r="D1054">
        <v>49.773000000000003</v>
      </c>
      <c r="E1054">
        <v>49.773000000000003</v>
      </c>
    </row>
    <row r="1055" spans="1:5" x14ac:dyDescent="0.35">
      <c r="A1055" s="10">
        <v>43186</v>
      </c>
      <c r="B1055">
        <v>49.643799999999999</v>
      </c>
      <c r="C1055">
        <v>49.643799999999999</v>
      </c>
      <c r="D1055">
        <v>49.643799999999999</v>
      </c>
      <c r="E1055">
        <v>49.643799999999999</v>
      </c>
    </row>
    <row r="1056" spans="1:5" x14ac:dyDescent="0.35">
      <c r="A1056" s="10">
        <v>43187</v>
      </c>
      <c r="B1056">
        <v>49.723300000000002</v>
      </c>
      <c r="C1056">
        <v>49.723300000000002</v>
      </c>
      <c r="D1056">
        <v>49.723300000000002</v>
      </c>
      <c r="E1056">
        <v>49.723300000000002</v>
      </c>
    </row>
    <row r="1057" spans="1:5" x14ac:dyDescent="0.35">
      <c r="A1057" s="10">
        <v>43188</v>
      </c>
      <c r="B1057">
        <v>49.7333</v>
      </c>
      <c r="C1057">
        <v>49.7333</v>
      </c>
      <c r="D1057">
        <v>49.7333</v>
      </c>
      <c r="E1057">
        <v>49.7333</v>
      </c>
    </row>
    <row r="1058" spans="1:5" x14ac:dyDescent="0.35">
      <c r="A1058" s="10">
        <v>43193</v>
      </c>
      <c r="B1058">
        <v>49.743200000000002</v>
      </c>
      <c r="C1058">
        <v>49.743200000000002</v>
      </c>
      <c r="D1058">
        <v>49.743200000000002</v>
      </c>
      <c r="E1058">
        <v>49.743200000000002</v>
      </c>
    </row>
    <row r="1059" spans="1:5" x14ac:dyDescent="0.35">
      <c r="A1059" s="10">
        <v>43194</v>
      </c>
      <c r="B1059">
        <v>49.763100000000001</v>
      </c>
      <c r="C1059">
        <v>49.763100000000001</v>
      </c>
      <c r="D1059">
        <v>49.763100000000001</v>
      </c>
      <c r="E1059">
        <v>49.763100000000001</v>
      </c>
    </row>
    <row r="1060" spans="1:5" x14ac:dyDescent="0.35">
      <c r="A1060" s="10">
        <v>43195</v>
      </c>
      <c r="B1060">
        <v>49.7134</v>
      </c>
      <c r="C1060">
        <v>49.7134</v>
      </c>
      <c r="D1060">
        <v>49.7134</v>
      </c>
      <c r="E1060">
        <v>49.7134</v>
      </c>
    </row>
    <row r="1061" spans="1:5" x14ac:dyDescent="0.35">
      <c r="A1061" s="10">
        <v>43196</v>
      </c>
      <c r="B1061">
        <v>49.782899999999998</v>
      </c>
      <c r="C1061">
        <v>49.782899999999998</v>
      </c>
      <c r="D1061">
        <v>49.782899999999998</v>
      </c>
      <c r="E1061">
        <v>49.782899999999998</v>
      </c>
    </row>
    <row r="1062" spans="1:5" x14ac:dyDescent="0.35">
      <c r="A1062" s="10">
        <v>43199</v>
      </c>
      <c r="B1062">
        <v>49.852499999999999</v>
      </c>
      <c r="C1062">
        <v>49.852499999999999</v>
      </c>
      <c r="D1062">
        <v>49.852499999999999</v>
      </c>
      <c r="E1062">
        <v>49.852499999999999</v>
      </c>
    </row>
    <row r="1063" spans="1:5" x14ac:dyDescent="0.35">
      <c r="A1063" s="10">
        <v>43200</v>
      </c>
      <c r="B1063">
        <v>49.832599999999999</v>
      </c>
      <c r="C1063">
        <v>49.832599999999999</v>
      </c>
      <c r="D1063">
        <v>49.832599999999999</v>
      </c>
      <c r="E1063">
        <v>49.832599999999999</v>
      </c>
    </row>
    <row r="1064" spans="1:5" x14ac:dyDescent="0.35">
      <c r="A1064" s="10">
        <v>43201</v>
      </c>
      <c r="B1064">
        <v>49.832599999999999</v>
      </c>
      <c r="C1064">
        <v>49.832599999999999</v>
      </c>
      <c r="D1064">
        <v>49.832599999999999</v>
      </c>
      <c r="E1064">
        <v>49.832599999999999</v>
      </c>
    </row>
    <row r="1065" spans="1:5" x14ac:dyDescent="0.35">
      <c r="A1065" s="10">
        <v>43202</v>
      </c>
      <c r="B1065">
        <v>49.872399999999999</v>
      </c>
      <c r="C1065">
        <v>49.872399999999999</v>
      </c>
      <c r="D1065">
        <v>49.872399999999999</v>
      </c>
      <c r="E1065">
        <v>49.872399999999999</v>
      </c>
    </row>
    <row r="1066" spans="1:5" x14ac:dyDescent="0.35">
      <c r="A1066" s="10">
        <v>43203</v>
      </c>
      <c r="B1066">
        <v>49.862400000000001</v>
      </c>
      <c r="C1066">
        <v>49.862400000000001</v>
      </c>
      <c r="D1066">
        <v>49.862400000000001</v>
      </c>
      <c r="E1066">
        <v>49.862400000000001</v>
      </c>
    </row>
    <row r="1067" spans="1:5" x14ac:dyDescent="0.35">
      <c r="A1067" s="10">
        <v>43206</v>
      </c>
      <c r="B1067">
        <v>49.902200000000001</v>
      </c>
      <c r="C1067">
        <v>49.902200000000001</v>
      </c>
      <c r="D1067">
        <v>49.902200000000001</v>
      </c>
      <c r="E1067">
        <v>49.902200000000001</v>
      </c>
    </row>
    <row r="1068" spans="1:5" x14ac:dyDescent="0.35">
      <c r="A1068" s="10">
        <v>43207</v>
      </c>
      <c r="B1068">
        <v>49.882300000000001</v>
      </c>
      <c r="C1068">
        <v>49.882300000000001</v>
      </c>
      <c r="D1068">
        <v>49.882300000000001</v>
      </c>
      <c r="E1068">
        <v>49.882300000000001</v>
      </c>
    </row>
    <row r="1069" spans="1:5" x14ac:dyDescent="0.35">
      <c r="A1069" s="10">
        <v>43208</v>
      </c>
      <c r="B1069">
        <v>49.912100000000002</v>
      </c>
      <c r="C1069">
        <v>49.912100000000002</v>
      </c>
      <c r="D1069">
        <v>49.912100000000002</v>
      </c>
      <c r="E1069">
        <v>49.912100000000002</v>
      </c>
    </row>
    <row r="1070" spans="1:5" x14ac:dyDescent="0.35">
      <c r="A1070" s="10">
        <v>43209</v>
      </c>
      <c r="B1070">
        <v>49.951900000000002</v>
      </c>
      <c r="C1070">
        <v>49.951900000000002</v>
      </c>
      <c r="D1070">
        <v>49.951900000000002</v>
      </c>
      <c r="E1070">
        <v>49.951900000000002</v>
      </c>
    </row>
    <row r="1071" spans="1:5" x14ac:dyDescent="0.35">
      <c r="A1071" s="10">
        <v>43210</v>
      </c>
      <c r="B1071">
        <v>49.971699999999998</v>
      </c>
      <c r="C1071">
        <v>49.971699999999998</v>
      </c>
      <c r="D1071">
        <v>49.971699999999998</v>
      </c>
      <c r="E1071">
        <v>49.971699999999998</v>
      </c>
    </row>
    <row r="1072" spans="1:5" x14ac:dyDescent="0.35">
      <c r="A1072" s="10">
        <v>43213</v>
      </c>
      <c r="B1072">
        <v>49.981699999999996</v>
      </c>
      <c r="C1072">
        <v>49.981699999999996</v>
      </c>
      <c r="D1072">
        <v>49.981699999999996</v>
      </c>
      <c r="E1072">
        <v>49.981699999999996</v>
      </c>
    </row>
    <row r="1073" spans="1:5" x14ac:dyDescent="0.35">
      <c r="A1073" s="10">
        <v>43214</v>
      </c>
      <c r="B1073">
        <v>49.971699999999998</v>
      </c>
      <c r="C1073">
        <v>49.971699999999998</v>
      </c>
      <c r="D1073">
        <v>49.971699999999998</v>
      </c>
      <c r="E1073">
        <v>49.971699999999998</v>
      </c>
    </row>
    <row r="1074" spans="1:5" x14ac:dyDescent="0.35">
      <c r="A1074" s="10">
        <v>43215</v>
      </c>
      <c r="B1074">
        <v>49.991599999999998</v>
      </c>
      <c r="C1074">
        <v>49.991599999999998</v>
      </c>
      <c r="D1074">
        <v>49.991599999999998</v>
      </c>
      <c r="E1074">
        <v>49.991599999999998</v>
      </c>
    </row>
    <row r="1075" spans="1:5" x14ac:dyDescent="0.35">
      <c r="A1075" s="10">
        <v>43216</v>
      </c>
      <c r="B1075">
        <v>49.932000000000002</v>
      </c>
      <c r="C1075">
        <v>49.932000000000002</v>
      </c>
      <c r="D1075">
        <v>49.932000000000002</v>
      </c>
      <c r="E1075">
        <v>49.932000000000002</v>
      </c>
    </row>
    <row r="1076" spans="1:5" x14ac:dyDescent="0.35">
      <c r="A1076" s="10">
        <v>43217</v>
      </c>
      <c r="B1076">
        <v>49.932000000000002</v>
      </c>
      <c r="C1076">
        <v>49.932000000000002</v>
      </c>
      <c r="D1076">
        <v>49.932000000000002</v>
      </c>
      <c r="E1076">
        <v>49.932000000000002</v>
      </c>
    </row>
    <row r="1077" spans="1:5" x14ac:dyDescent="0.35">
      <c r="A1077" s="10">
        <v>43220</v>
      </c>
      <c r="B1077">
        <v>50.011499999999998</v>
      </c>
      <c r="C1077">
        <v>50.011499999999998</v>
      </c>
      <c r="D1077">
        <v>50.011499999999998</v>
      </c>
      <c r="E1077">
        <v>50.011499999999998</v>
      </c>
    </row>
    <row r="1078" spans="1:5" x14ac:dyDescent="0.35">
      <c r="A1078" s="10">
        <v>43222</v>
      </c>
      <c r="B1078">
        <v>50.071100000000001</v>
      </c>
      <c r="C1078">
        <v>50.071100000000001</v>
      </c>
      <c r="D1078">
        <v>50.071100000000001</v>
      </c>
      <c r="E1078">
        <v>50.071100000000001</v>
      </c>
    </row>
    <row r="1079" spans="1:5" x14ac:dyDescent="0.35">
      <c r="A1079" s="10">
        <v>43223</v>
      </c>
      <c r="B1079">
        <v>50.100900000000003</v>
      </c>
      <c r="C1079">
        <v>50.100900000000003</v>
      </c>
      <c r="D1079">
        <v>50.100900000000003</v>
      </c>
      <c r="E1079">
        <v>50.100900000000003</v>
      </c>
    </row>
    <row r="1080" spans="1:5" x14ac:dyDescent="0.35">
      <c r="A1080" s="10">
        <v>43224</v>
      </c>
      <c r="B1080">
        <v>50.081000000000003</v>
      </c>
      <c r="C1080">
        <v>50.081000000000003</v>
      </c>
      <c r="D1080">
        <v>50.081000000000003</v>
      </c>
      <c r="E1080">
        <v>50.081000000000003</v>
      </c>
    </row>
    <row r="1081" spans="1:5" x14ac:dyDescent="0.35">
      <c r="A1081" s="10">
        <v>43227</v>
      </c>
      <c r="B1081">
        <v>50.071100000000001</v>
      </c>
      <c r="C1081">
        <v>50.071100000000001</v>
      </c>
      <c r="D1081">
        <v>50.071100000000001</v>
      </c>
      <c r="E1081">
        <v>50.071100000000001</v>
      </c>
    </row>
    <row r="1082" spans="1:5" x14ac:dyDescent="0.35">
      <c r="A1082" s="10">
        <v>43228</v>
      </c>
      <c r="B1082">
        <v>50.150599999999997</v>
      </c>
      <c r="C1082">
        <v>50.150599999999997</v>
      </c>
      <c r="D1082">
        <v>50.150599999999997</v>
      </c>
      <c r="E1082">
        <v>50.150599999999997</v>
      </c>
    </row>
    <row r="1083" spans="1:5" x14ac:dyDescent="0.35">
      <c r="A1083" s="10">
        <v>43229</v>
      </c>
      <c r="B1083">
        <v>50.200299999999999</v>
      </c>
      <c r="C1083">
        <v>50.200299999999999</v>
      </c>
      <c r="D1083">
        <v>50.200299999999999</v>
      </c>
      <c r="E1083">
        <v>50.200299999999999</v>
      </c>
    </row>
    <row r="1084" spans="1:5" x14ac:dyDescent="0.35">
      <c r="A1084" s="10">
        <v>43231</v>
      </c>
      <c r="B1084">
        <v>50.24</v>
      </c>
      <c r="C1084">
        <v>50.24</v>
      </c>
      <c r="D1084">
        <v>50.24</v>
      </c>
      <c r="E1084">
        <v>50.24</v>
      </c>
    </row>
    <row r="1085" spans="1:5" x14ac:dyDescent="0.35">
      <c r="A1085" s="10">
        <v>43234</v>
      </c>
      <c r="B1085">
        <v>50.269799999999996</v>
      </c>
      <c r="C1085">
        <v>50.269799999999996</v>
      </c>
      <c r="D1085">
        <v>50.269799999999996</v>
      </c>
      <c r="E1085">
        <v>50.269799999999996</v>
      </c>
    </row>
    <row r="1086" spans="1:5" x14ac:dyDescent="0.35">
      <c r="A1086" s="10">
        <v>43235</v>
      </c>
      <c r="B1086">
        <v>50.299700000000001</v>
      </c>
      <c r="C1086">
        <v>50.299700000000001</v>
      </c>
      <c r="D1086">
        <v>50.299700000000001</v>
      </c>
      <c r="E1086">
        <v>50.299700000000001</v>
      </c>
    </row>
    <row r="1087" spans="1:5" x14ac:dyDescent="0.35">
      <c r="A1087" s="10">
        <v>43236</v>
      </c>
      <c r="B1087">
        <v>50.289700000000003</v>
      </c>
      <c r="C1087">
        <v>50.289700000000003</v>
      </c>
      <c r="D1087">
        <v>50.289700000000003</v>
      </c>
      <c r="E1087">
        <v>50.289700000000003</v>
      </c>
    </row>
    <row r="1088" spans="1:5" x14ac:dyDescent="0.35">
      <c r="A1088" s="10">
        <v>43237</v>
      </c>
      <c r="B1088">
        <v>50.289700000000003</v>
      </c>
      <c r="C1088">
        <v>50.289700000000003</v>
      </c>
      <c r="D1088">
        <v>50.289700000000003</v>
      </c>
      <c r="E1088">
        <v>50.289700000000003</v>
      </c>
    </row>
    <row r="1089" spans="1:5" x14ac:dyDescent="0.35">
      <c r="A1089" s="10">
        <v>43238</v>
      </c>
      <c r="B1089">
        <v>50.339399999999998</v>
      </c>
      <c r="C1089">
        <v>50.339399999999998</v>
      </c>
      <c r="D1089">
        <v>50.339399999999998</v>
      </c>
      <c r="E1089">
        <v>50.339399999999998</v>
      </c>
    </row>
    <row r="1090" spans="1:5" x14ac:dyDescent="0.35">
      <c r="A1090" s="10">
        <v>43242</v>
      </c>
      <c r="B1090">
        <v>50.339399999999998</v>
      </c>
      <c r="C1090">
        <v>50.339399999999998</v>
      </c>
      <c r="D1090">
        <v>50.339399999999998</v>
      </c>
      <c r="E1090">
        <v>50.339399999999998</v>
      </c>
    </row>
    <row r="1091" spans="1:5" x14ac:dyDescent="0.35">
      <c r="A1091" s="10">
        <v>43243</v>
      </c>
      <c r="B1091">
        <v>50.379199999999997</v>
      </c>
      <c r="C1091">
        <v>50.379199999999997</v>
      </c>
      <c r="D1091">
        <v>50.379199999999997</v>
      </c>
      <c r="E1091">
        <v>50.379199999999997</v>
      </c>
    </row>
    <row r="1092" spans="1:5" x14ac:dyDescent="0.35">
      <c r="A1092" s="10">
        <v>43244</v>
      </c>
      <c r="B1092">
        <v>50.359299999999998</v>
      </c>
      <c r="C1092">
        <v>50.359299999999998</v>
      </c>
      <c r="D1092">
        <v>50.359299999999998</v>
      </c>
      <c r="E1092">
        <v>50.359299999999998</v>
      </c>
    </row>
    <row r="1093" spans="1:5" x14ac:dyDescent="0.35">
      <c r="A1093" s="10">
        <v>43245</v>
      </c>
      <c r="B1093">
        <v>50.329500000000003</v>
      </c>
      <c r="C1093">
        <v>50.329500000000003</v>
      </c>
      <c r="D1093">
        <v>50.329500000000003</v>
      </c>
      <c r="E1093">
        <v>50.329500000000003</v>
      </c>
    </row>
    <row r="1094" spans="1:5" x14ac:dyDescent="0.35">
      <c r="A1094" s="10">
        <v>43248</v>
      </c>
      <c r="B1094">
        <v>50.329500000000003</v>
      </c>
      <c r="C1094">
        <v>50.329500000000003</v>
      </c>
      <c r="D1094">
        <v>50.329500000000003</v>
      </c>
      <c r="E1094">
        <v>50.329500000000003</v>
      </c>
    </row>
    <row r="1095" spans="1:5" x14ac:dyDescent="0.35">
      <c r="A1095" s="10">
        <v>43249</v>
      </c>
      <c r="B1095">
        <v>50.359299999999998</v>
      </c>
      <c r="C1095">
        <v>50.359299999999998</v>
      </c>
      <c r="D1095">
        <v>50.359299999999998</v>
      </c>
      <c r="E1095">
        <v>50.359299999999998</v>
      </c>
    </row>
    <row r="1096" spans="1:5" x14ac:dyDescent="0.35">
      <c r="A1096" s="10">
        <v>43250</v>
      </c>
      <c r="B1096">
        <v>50.269799999999996</v>
      </c>
      <c r="C1096">
        <v>50.269799999999996</v>
      </c>
      <c r="D1096">
        <v>50.269799999999996</v>
      </c>
      <c r="E1096">
        <v>50.269799999999996</v>
      </c>
    </row>
    <row r="1097" spans="1:5" x14ac:dyDescent="0.35">
      <c r="A1097" s="10">
        <v>43252</v>
      </c>
      <c r="B1097">
        <v>50.150599999999997</v>
      </c>
      <c r="C1097">
        <v>50.150599999999997</v>
      </c>
      <c r="D1097">
        <v>50.150599999999997</v>
      </c>
      <c r="E1097">
        <v>50.150599999999997</v>
      </c>
    </row>
    <row r="1098" spans="1:5" x14ac:dyDescent="0.35">
      <c r="A1098" s="10">
        <v>43255</v>
      </c>
      <c r="B1098">
        <v>50.170499999999997</v>
      </c>
      <c r="C1098">
        <v>50.170499999999997</v>
      </c>
      <c r="D1098">
        <v>50.170499999999997</v>
      </c>
      <c r="E1098">
        <v>50.170499999999997</v>
      </c>
    </row>
    <row r="1099" spans="1:5" x14ac:dyDescent="0.35">
      <c r="A1099" s="10">
        <v>43256</v>
      </c>
      <c r="B1099">
        <v>50.259900000000002</v>
      </c>
      <c r="C1099">
        <v>50.259900000000002</v>
      </c>
      <c r="D1099">
        <v>50.259900000000002</v>
      </c>
      <c r="E1099">
        <v>50.259900000000002</v>
      </c>
    </row>
    <row r="1100" spans="1:5" x14ac:dyDescent="0.35">
      <c r="A1100" s="10">
        <v>43257</v>
      </c>
      <c r="B1100">
        <v>50.289700000000003</v>
      </c>
      <c r="C1100">
        <v>50.289700000000003</v>
      </c>
      <c r="D1100">
        <v>50.289700000000003</v>
      </c>
      <c r="E1100">
        <v>50.289700000000003</v>
      </c>
    </row>
    <row r="1101" spans="1:5" x14ac:dyDescent="0.35">
      <c r="A1101" s="10">
        <v>43258</v>
      </c>
      <c r="B1101">
        <v>50.259900000000002</v>
      </c>
      <c r="C1101">
        <v>50.259900000000002</v>
      </c>
      <c r="D1101">
        <v>50.259900000000002</v>
      </c>
      <c r="E1101">
        <v>50.259900000000002</v>
      </c>
    </row>
    <row r="1102" spans="1:5" x14ac:dyDescent="0.35">
      <c r="A1102" s="10">
        <v>43259</v>
      </c>
      <c r="B1102">
        <v>50.269799999999996</v>
      </c>
      <c r="C1102">
        <v>50.269799999999996</v>
      </c>
      <c r="D1102">
        <v>50.269799999999996</v>
      </c>
      <c r="E1102">
        <v>50.269799999999996</v>
      </c>
    </row>
    <row r="1103" spans="1:5" x14ac:dyDescent="0.35">
      <c r="A1103" s="10">
        <v>43262</v>
      </c>
      <c r="B1103">
        <v>50.2301</v>
      </c>
      <c r="C1103">
        <v>50.2301</v>
      </c>
      <c r="D1103">
        <v>50.2301</v>
      </c>
      <c r="E1103">
        <v>50.2301</v>
      </c>
    </row>
    <row r="1104" spans="1:5" x14ac:dyDescent="0.35">
      <c r="A1104" s="10">
        <v>43263</v>
      </c>
      <c r="B1104">
        <v>50.24</v>
      </c>
      <c r="C1104">
        <v>50.24</v>
      </c>
      <c r="D1104">
        <v>50.24</v>
      </c>
      <c r="E1104">
        <v>50.24</v>
      </c>
    </row>
    <row r="1105" spans="1:5" x14ac:dyDescent="0.35">
      <c r="A1105" s="10">
        <v>43264</v>
      </c>
      <c r="B1105">
        <v>50.25</v>
      </c>
      <c r="C1105">
        <v>50.25</v>
      </c>
      <c r="D1105">
        <v>50.25</v>
      </c>
      <c r="E1105">
        <v>50.25</v>
      </c>
    </row>
    <row r="1106" spans="1:5" x14ac:dyDescent="0.35">
      <c r="A1106" s="10">
        <v>43265</v>
      </c>
      <c r="B1106">
        <v>50.259900000000002</v>
      </c>
      <c r="C1106">
        <v>50.259900000000002</v>
      </c>
      <c r="D1106">
        <v>50.259900000000002</v>
      </c>
      <c r="E1106">
        <v>50.259900000000002</v>
      </c>
    </row>
    <row r="1107" spans="1:5" x14ac:dyDescent="0.35">
      <c r="A1107" s="10">
        <v>43266</v>
      </c>
      <c r="B1107">
        <v>50.329500000000003</v>
      </c>
      <c r="C1107">
        <v>50.329500000000003</v>
      </c>
      <c r="D1107">
        <v>50.329500000000003</v>
      </c>
      <c r="E1107">
        <v>50.329500000000003</v>
      </c>
    </row>
    <row r="1108" spans="1:5" x14ac:dyDescent="0.35">
      <c r="A1108" s="10">
        <v>43269</v>
      </c>
      <c r="B1108">
        <v>50.379199999999997</v>
      </c>
      <c r="C1108">
        <v>50.379199999999997</v>
      </c>
      <c r="D1108">
        <v>50.379199999999997</v>
      </c>
      <c r="E1108">
        <v>50.379199999999997</v>
      </c>
    </row>
    <row r="1109" spans="1:5" x14ac:dyDescent="0.35">
      <c r="A1109" s="10">
        <v>43270</v>
      </c>
      <c r="B1109">
        <v>50.289700000000003</v>
      </c>
      <c r="C1109">
        <v>50.289700000000003</v>
      </c>
      <c r="D1109">
        <v>50.289700000000003</v>
      </c>
      <c r="E1109">
        <v>50.289700000000003</v>
      </c>
    </row>
    <row r="1110" spans="1:5" x14ac:dyDescent="0.35">
      <c r="A1110" s="10">
        <v>43271</v>
      </c>
      <c r="B1110">
        <v>50.200299999999999</v>
      </c>
      <c r="C1110">
        <v>50.200299999999999</v>
      </c>
      <c r="D1110">
        <v>50.200299999999999</v>
      </c>
      <c r="E1110">
        <v>50.200299999999999</v>
      </c>
    </row>
    <row r="1111" spans="1:5" x14ac:dyDescent="0.35">
      <c r="A1111" s="10">
        <v>43272</v>
      </c>
      <c r="B1111">
        <v>50.160499999999999</v>
      </c>
      <c r="C1111">
        <v>50.160499999999999</v>
      </c>
      <c r="D1111">
        <v>50.160499999999999</v>
      </c>
      <c r="E1111">
        <v>50.160499999999999</v>
      </c>
    </row>
    <row r="1112" spans="1:5" x14ac:dyDescent="0.35">
      <c r="A1112" s="10">
        <v>43273</v>
      </c>
      <c r="B1112">
        <v>50.120800000000003</v>
      </c>
      <c r="C1112">
        <v>50.120800000000003</v>
      </c>
      <c r="D1112">
        <v>50.120800000000003</v>
      </c>
      <c r="E1112">
        <v>50.120800000000003</v>
      </c>
    </row>
    <row r="1113" spans="1:5" x14ac:dyDescent="0.35">
      <c r="A1113" s="10">
        <v>43276</v>
      </c>
      <c r="B1113">
        <v>50.081000000000003</v>
      </c>
      <c r="C1113">
        <v>50.081000000000003</v>
      </c>
      <c r="D1113">
        <v>50.081000000000003</v>
      </c>
      <c r="E1113">
        <v>50.081000000000003</v>
      </c>
    </row>
    <row r="1114" spans="1:5" x14ac:dyDescent="0.35">
      <c r="A1114" s="10">
        <v>43277</v>
      </c>
      <c r="B1114">
        <v>50.011499999999998</v>
      </c>
      <c r="C1114">
        <v>50.011499999999998</v>
      </c>
      <c r="D1114">
        <v>50.011499999999998</v>
      </c>
      <c r="E1114">
        <v>50.011499999999998</v>
      </c>
    </row>
    <row r="1115" spans="1:5" x14ac:dyDescent="0.35">
      <c r="A1115" s="10">
        <v>43278</v>
      </c>
      <c r="B1115">
        <v>49.892299999999999</v>
      </c>
      <c r="C1115">
        <v>49.892299999999999</v>
      </c>
      <c r="D1115">
        <v>49.892299999999999</v>
      </c>
      <c r="E1115">
        <v>49.892299999999999</v>
      </c>
    </row>
    <row r="1116" spans="1:5" x14ac:dyDescent="0.35">
      <c r="A1116" s="10">
        <v>43279</v>
      </c>
      <c r="B1116">
        <v>49.932000000000002</v>
      </c>
      <c r="C1116">
        <v>49.932000000000002</v>
      </c>
      <c r="D1116">
        <v>49.932000000000002</v>
      </c>
      <c r="E1116">
        <v>49.932000000000002</v>
      </c>
    </row>
    <row r="1117" spans="1:5" x14ac:dyDescent="0.35">
      <c r="A1117" s="10">
        <v>43280</v>
      </c>
      <c r="B1117">
        <v>49.872399999999999</v>
      </c>
      <c r="C1117">
        <v>49.872399999999999</v>
      </c>
      <c r="D1117">
        <v>49.872399999999999</v>
      </c>
      <c r="E1117">
        <v>49.872399999999999</v>
      </c>
    </row>
    <row r="1118" spans="1:5" x14ac:dyDescent="0.35">
      <c r="A1118" s="10">
        <v>43283</v>
      </c>
      <c r="B1118">
        <v>49.882300000000001</v>
      </c>
      <c r="C1118">
        <v>49.882300000000001</v>
      </c>
      <c r="D1118">
        <v>49.882300000000001</v>
      </c>
      <c r="E1118">
        <v>49.882300000000001</v>
      </c>
    </row>
    <row r="1119" spans="1:5" x14ac:dyDescent="0.35">
      <c r="A1119" s="10">
        <v>43284</v>
      </c>
      <c r="B1119">
        <v>49.882300000000001</v>
      </c>
      <c r="C1119">
        <v>49.882300000000001</v>
      </c>
      <c r="D1119">
        <v>49.882300000000001</v>
      </c>
      <c r="E1119">
        <v>49.882300000000001</v>
      </c>
    </row>
    <row r="1120" spans="1:5" x14ac:dyDescent="0.35">
      <c r="A1120" s="10">
        <v>43285</v>
      </c>
      <c r="B1120">
        <v>49.902200000000001</v>
      </c>
      <c r="C1120">
        <v>49.902200000000001</v>
      </c>
      <c r="D1120">
        <v>49.902200000000001</v>
      </c>
      <c r="E1120">
        <v>49.902200000000001</v>
      </c>
    </row>
    <row r="1121" spans="1:5" x14ac:dyDescent="0.35">
      <c r="A1121" s="10">
        <v>43286</v>
      </c>
      <c r="B1121">
        <v>49.872399999999999</v>
      </c>
      <c r="C1121">
        <v>49.872399999999999</v>
      </c>
      <c r="D1121">
        <v>49.872399999999999</v>
      </c>
      <c r="E1121">
        <v>49.872399999999999</v>
      </c>
    </row>
    <row r="1122" spans="1:5" x14ac:dyDescent="0.35">
      <c r="A1122" s="10">
        <v>43287</v>
      </c>
      <c r="B1122">
        <v>49.882300000000001</v>
      </c>
      <c r="C1122">
        <v>49.882300000000001</v>
      </c>
      <c r="D1122">
        <v>49.882300000000001</v>
      </c>
      <c r="E1122">
        <v>49.882300000000001</v>
      </c>
    </row>
    <row r="1123" spans="1:5" x14ac:dyDescent="0.35">
      <c r="A1123" s="10">
        <v>43290</v>
      </c>
      <c r="B1123">
        <v>49.912100000000002</v>
      </c>
      <c r="C1123">
        <v>49.912100000000002</v>
      </c>
      <c r="D1123">
        <v>49.912100000000002</v>
      </c>
      <c r="E1123">
        <v>49.912100000000002</v>
      </c>
    </row>
    <row r="1124" spans="1:5" x14ac:dyDescent="0.35">
      <c r="A1124" s="10">
        <v>43291</v>
      </c>
      <c r="B1124">
        <v>49.961799999999997</v>
      </c>
      <c r="C1124">
        <v>49.961799999999997</v>
      </c>
      <c r="D1124">
        <v>49.961799999999997</v>
      </c>
      <c r="E1124">
        <v>49.961799999999997</v>
      </c>
    </row>
    <row r="1125" spans="1:5" x14ac:dyDescent="0.35">
      <c r="A1125" s="10">
        <v>43292</v>
      </c>
      <c r="B1125">
        <v>50.051200000000001</v>
      </c>
      <c r="C1125">
        <v>50.051200000000001</v>
      </c>
      <c r="D1125">
        <v>50.051200000000001</v>
      </c>
      <c r="E1125">
        <v>50.051200000000001</v>
      </c>
    </row>
    <row r="1126" spans="1:5" x14ac:dyDescent="0.35">
      <c r="A1126" s="10">
        <v>43293</v>
      </c>
      <c r="B1126">
        <v>50.011499999999998</v>
      </c>
      <c r="C1126">
        <v>50.011499999999998</v>
      </c>
      <c r="D1126">
        <v>50.011499999999998</v>
      </c>
      <c r="E1126">
        <v>50.011499999999998</v>
      </c>
    </row>
    <row r="1127" spans="1:5" x14ac:dyDescent="0.35">
      <c r="A1127" s="10">
        <v>43294</v>
      </c>
      <c r="B1127">
        <v>49.981699999999996</v>
      </c>
      <c r="C1127">
        <v>49.981699999999996</v>
      </c>
      <c r="D1127">
        <v>49.981699999999996</v>
      </c>
      <c r="E1127">
        <v>49.981699999999996</v>
      </c>
    </row>
    <row r="1128" spans="1:5" x14ac:dyDescent="0.35">
      <c r="A1128" s="10">
        <v>43297</v>
      </c>
      <c r="B1128">
        <v>50.0413</v>
      </c>
      <c r="C1128">
        <v>50.0413</v>
      </c>
      <c r="D1128">
        <v>50.0413</v>
      </c>
      <c r="E1128">
        <v>50.0413</v>
      </c>
    </row>
    <row r="1129" spans="1:5" x14ac:dyDescent="0.35">
      <c r="A1129" s="10">
        <v>43298</v>
      </c>
      <c r="B1129">
        <v>50.031399999999998</v>
      </c>
      <c r="C1129">
        <v>50.031399999999998</v>
      </c>
      <c r="D1129">
        <v>50.031399999999998</v>
      </c>
      <c r="E1129">
        <v>50.031399999999998</v>
      </c>
    </row>
    <row r="1130" spans="1:5" x14ac:dyDescent="0.35">
      <c r="A1130" s="10">
        <v>43299</v>
      </c>
      <c r="B1130">
        <v>50.0413</v>
      </c>
      <c r="C1130">
        <v>50.0413</v>
      </c>
      <c r="D1130">
        <v>50.0413</v>
      </c>
      <c r="E1130">
        <v>50.0413</v>
      </c>
    </row>
    <row r="1131" spans="1:5" x14ac:dyDescent="0.35">
      <c r="A1131" s="10">
        <v>43300</v>
      </c>
      <c r="B1131">
        <v>50.091000000000001</v>
      </c>
      <c r="C1131">
        <v>50.091000000000001</v>
      </c>
      <c r="D1131">
        <v>50.091000000000001</v>
      </c>
      <c r="E1131">
        <v>50.091000000000001</v>
      </c>
    </row>
    <row r="1132" spans="1:5" x14ac:dyDescent="0.35">
      <c r="A1132" s="10">
        <v>43301</v>
      </c>
      <c r="B1132">
        <v>50.081000000000003</v>
      </c>
      <c r="C1132">
        <v>50.081000000000003</v>
      </c>
      <c r="D1132">
        <v>50.081000000000003</v>
      </c>
      <c r="E1132">
        <v>50.081000000000003</v>
      </c>
    </row>
    <row r="1133" spans="1:5" x14ac:dyDescent="0.35">
      <c r="A1133" s="10">
        <v>43304</v>
      </c>
      <c r="B1133">
        <v>50.031399999999998</v>
      </c>
      <c r="C1133">
        <v>50.031399999999998</v>
      </c>
      <c r="D1133">
        <v>50.031399999999998</v>
      </c>
      <c r="E1133">
        <v>50.031399999999998</v>
      </c>
    </row>
    <row r="1134" spans="1:5" x14ac:dyDescent="0.35">
      <c r="A1134" s="10">
        <v>43305</v>
      </c>
      <c r="B1134">
        <v>49.991599999999998</v>
      </c>
      <c r="C1134">
        <v>49.991599999999998</v>
      </c>
      <c r="D1134">
        <v>49.991599999999998</v>
      </c>
      <c r="E1134">
        <v>49.991599999999998</v>
      </c>
    </row>
    <row r="1135" spans="1:5" x14ac:dyDescent="0.35">
      <c r="A1135" s="10">
        <v>43306</v>
      </c>
      <c r="B1135">
        <v>50.0214</v>
      </c>
      <c r="C1135">
        <v>50.0214</v>
      </c>
      <c r="D1135">
        <v>50.0214</v>
      </c>
      <c r="E1135">
        <v>50.0214</v>
      </c>
    </row>
    <row r="1136" spans="1:5" x14ac:dyDescent="0.35">
      <c r="A1136" s="10">
        <v>43307</v>
      </c>
      <c r="B1136">
        <v>50.051200000000001</v>
      </c>
      <c r="C1136">
        <v>50.051200000000001</v>
      </c>
      <c r="D1136">
        <v>50.051200000000001</v>
      </c>
      <c r="E1136">
        <v>50.051200000000001</v>
      </c>
    </row>
    <row r="1137" spans="1:5" x14ac:dyDescent="0.35">
      <c r="A1137" s="10">
        <v>43308</v>
      </c>
      <c r="B1137">
        <v>50.140700000000002</v>
      </c>
      <c r="C1137">
        <v>50.140700000000002</v>
      </c>
      <c r="D1137">
        <v>50.140700000000002</v>
      </c>
      <c r="E1137">
        <v>50.140700000000002</v>
      </c>
    </row>
    <row r="1138" spans="1:5" x14ac:dyDescent="0.35">
      <c r="A1138" s="10">
        <v>43311</v>
      </c>
      <c r="B1138">
        <v>50.200299999999999</v>
      </c>
      <c r="C1138">
        <v>50.200299999999999</v>
      </c>
      <c r="D1138">
        <v>50.200299999999999</v>
      </c>
      <c r="E1138">
        <v>50.200299999999999</v>
      </c>
    </row>
    <row r="1139" spans="1:5" x14ac:dyDescent="0.35">
      <c r="A1139" s="10">
        <v>43312</v>
      </c>
      <c r="B1139">
        <v>50.170499999999997</v>
      </c>
      <c r="C1139">
        <v>50.170499999999997</v>
      </c>
      <c r="D1139">
        <v>50.170499999999997</v>
      </c>
      <c r="E1139">
        <v>50.170499999999997</v>
      </c>
    </row>
    <row r="1140" spans="1:5" x14ac:dyDescent="0.35">
      <c r="A1140" s="10">
        <v>43313</v>
      </c>
      <c r="B1140">
        <v>50.140700000000002</v>
      </c>
      <c r="C1140">
        <v>50.140700000000002</v>
      </c>
      <c r="D1140">
        <v>50.140700000000002</v>
      </c>
      <c r="E1140">
        <v>50.140700000000002</v>
      </c>
    </row>
    <row r="1141" spans="1:5" x14ac:dyDescent="0.35">
      <c r="A1141" s="10">
        <v>43314</v>
      </c>
      <c r="B1141">
        <v>50.140700000000002</v>
      </c>
      <c r="C1141">
        <v>50.140700000000002</v>
      </c>
      <c r="D1141">
        <v>50.140700000000002</v>
      </c>
      <c r="E1141">
        <v>50.140700000000002</v>
      </c>
    </row>
    <row r="1142" spans="1:5" x14ac:dyDescent="0.35">
      <c r="A1142" s="10">
        <v>43315</v>
      </c>
      <c r="B1142">
        <v>50.100900000000003</v>
      </c>
      <c r="C1142">
        <v>50.100900000000003</v>
      </c>
      <c r="D1142">
        <v>50.100900000000003</v>
      </c>
      <c r="E1142">
        <v>50.100900000000003</v>
      </c>
    </row>
    <row r="1143" spans="1:5" x14ac:dyDescent="0.35">
      <c r="A1143" s="10">
        <v>43318</v>
      </c>
      <c r="B1143">
        <v>50.110900000000001</v>
      </c>
      <c r="C1143">
        <v>50.110900000000001</v>
      </c>
      <c r="D1143">
        <v>50.110900000000001</v>
      </c>
      <c r="E1143">
        <v>50.110900000000001</v>
      </c>
    </row>
    <row r="1144" spans="1:5" x14ac:dyDescent="0.35">
      <c r="A1144" s="10">
        <v>43319</v>
      </c>
      <c r="B1144">
        <v>50.150599999999997</v>
      </c>
      <c r="C1144">
        <v>50.150599999999997</v>
      </c>
      <c r="D1144">
        <v>50.150599999999997</v>
      </c>
      <c r="E1144">
        <v>50.150599999999997</v>
      </c>
    </row>
    <row r="1145" spans="1:5" x14ac:dyDescent="0.35">
      <c r="A1145" s="10">
        <v>43320</v>
      </c>
      <c r="B1145">
        <v>50.180399999999999</v>
      </c>
      <c r="C1145">
        <v>50.180399999999999</v>
      </c>
      <c r="D1145">
        <v>50.180399999999999</v>
      </c>
      <c r="E1145">
        <v>50.180399999999999</v>
      </c>
    </row>
    <row r="1146" spans="1:5" x14ac:dyDescent="0.35">
      <c r="A1146" s="10">
        <v>43321</v>
      </c>
      <c r="B1146">
        <v>50.2102</v>
      </c>
      <c r="C1146">
        <v>50.2102</v>
      </c>
      <c r="D1146">
        <v>50.2102</v>
      </c>
      <c r="E1146">
        <v>50.2102</v>
      </c>
    </row>
    <row r="1147" spans="1:5" x14ac:dyDescent="0.35">
      <c r="A1147" s="10">
        <v>43322</v>
      </c>
      <c r="B1147">
        <v>50.2301</v>
      </c>
      <c r="C1147">
        <v>50.2301</v>
      </c>
      <c r="D1147">
        <v>50.2301</v>
      </c>
      <c r="E1147">
        <v>50.2301</v>
      </c>
    </row>
    <row r="1148" spans="1:5" x14ac:dyDescent="0.35">
      <c r="A1148" s="10">
        <v>43325</v>
      </c>
      <c r="B1148">
        <v>50.190399999999997</v>
      </c>
      <c r="C1148">
        <v>50.190399999999997</v>
      </c>
      <c r="D1148">
        <v>50.190399999999997</v>
      </c>
      <c r="E1148">
        <v>50.190399999999997</v>
      </c>
    </row>
    <row r="1149" spans="1:5" x14ac:dyDescent="0.35">
      <c r="A1149" s="10">
        <v>43326</v>
      </c>
      <c r="B1149">
        <v>50.120800000000003</v>
      </c>
      <c r="C1149">
        <v>50.120800000000003</v>
      </c>
      <c r="D1149">
        <v>50.120800000000003</v>
      </c>
      <c r="E1149">
        <v>50.120800000000003</v>
      </c>
    </row>
    <row r="1150" spans="1:5" x14ac:dyDescent="0.35">
      <c r="A1150" s="10">
        <v>43327</v>
      </c>
      <c r="B1150">
        <v>50.091000000000001</v>
      </c>
      <c r="C1150">
        <v>50.091000000000001</v>
      </c>
      <c r="D1150">
        <v>50.091000000000001</v>
      </c>
      <c r="E1150">
        <v>50.091000000000001</v>
      </c>
    </row>
    <row r="1151" spans="1:5" x14ac:dyDescent="0.35">
      <c r="A1151" s="10">
        <v>43328</v>
      </c>
      <c r="B1151">
        <v>50.071100000000001</v>
      </c>
      <c r="C1151">
        <v>50.071100000000001</v>
      </c>
      <c r="D1151">
        <v>50.071100000000001</v>
      </c>
      <c r="E1151">
        <v>50.071100000000001</v>
      </c>
    </row>
    <row r="1152" spans="1:5" x14ac:dyDescent="0.35">
      <c r="A1152" s="10">
        <v>43329</v>
      </c>
      <c r="B1152">
        <v>50.031399999999998</v>
      </c>
      <c r="C1152">
        <v>50.031399999999998</v>
      </c>
      <c r="D1152">
        <v>50.031399999999998</v>
      </c>
      <c r="E1152">
        <v>50.031399999999998</v>
      </c>
    </row>
    <row r="1153" spans="1:5" x14ac:dyDescent="0.35">
      <c r="A1153" s="10">
        <v>43332</v>
      </c>
      <c r="B1153">
        <v>49.941899999999997</v>
      </c>
      <c r="C1153">
        <v>49.941899999999997</v>
      </c>
      <c r="D1153">
        <v>49.941899999999997</v>
      </c>
      <c r="E1153">
        <v>49.941899999999997</v>
      </c>
    </row>
    <row r="1154" spans="1:5" x14ac:dyDescent="0.35">
      <c r="A1154" s="10">
        <v>43333</v>
      </c>
      <c r="B1154">
        <v>49.961799999999997</v>
      </c>
      <c r="C1154">
        <v>49.961799999999997</v>
      </c>
      <c r="D1154">
        <v>49.961799999999997</v>
      </c>
      <c r="E1154">
        <v>49.961799999999997</v>
      </c>
    </row>
    <row r="1155" spans="1:5" x14ac:dyDescent="0.35">
      <c r="A1155" s="10">
        <v>43334</v>
      </c>
      <c r="B1155">
        <v>49.991599999999998</v>
      </c>
      <c r="C1155">
        <v>49.991599999999998</v>
      </c>
      <c r="D1155">
        <v>49.991599999999998</v>
      </c>
      <c r="E1155">
        <v>49.991599999999998</v>
      </c>
    </row>
    <row r="1156" spans="1:5" x14ac:dyDescent="0.35">
      <c r="A1156" s="10">
        <v>43335</v>
      </c>
      <c r="B1156">
        <v>50.011499999999998</v>
      </c>
      <c r="C1156">
        <v>50.011499999999998</v>
      </c>
      <c r="D1156">
        <v>50.011499999999998</v>
      </c>
      <c r="E1156">
        <v>50.011499999999998</v>
      </c>
    </row>
    <row r="1157" spans="1:5" x14ac:dyDescent="0.35">
      <c r="A1157" s="10">
        <v>43336</v>
      </c>
      <c r="B1157">
        <v>50.011499999999998</v>
      </c>
      <c r="C1157">
        <v>50.011499999999998</v>
      </c>
      <c r="D1157">
        <v>50.011499999999998</v>
      </c>
      <c r="E1157">
        <v>50.011499999999998</v>
      </c>
    </row>
    <row r="1158" spans="1:5" x14ac:dyDescent="0.35">
      <c r="A1158" s="10">
        <v>43339</v>
      </c>
      <c r="B1158">
        <v>49.991599999999998</v>
      </c>
      <c r="C1158">
        <v>49.991599999999998</v>
      </c>
      <c r="D1158">
        <v>49.991599999999998</v>
      </c>
      <c r="E1158">
        <v>49.991599999999998</v>
      </c>
    </row>
    <row r="1159" spans="1:5" x14ac:dyDescent="0.35">
      <c r="A1159" s="10">
        <v>43340</v>
      </c>
      <c r="B1159">
        <v>50.011499999999998</v>
      </c>
      <c r="C1159">
        <v>50.011499999999998</v>
      </c>
      <c r="D1159">
        <v>50.011499999999998</v>
      </c>
      <c r="E1159">
        <v>50.011499999999998</v>
      </c>
    </row>
    <row r="1160" spans="1:5" x14ac:dyDescent="0.35">
      <c r="A1160" s="10">
        <v>43341</v>
      </c>
      <c r="B1160">
        <v>50.061199999999999</v>
      </c>
      <c r="C1160">
        <v>50.061199999999999</v>
      </c>
      <c r="D1160">
        <v>50.061199999999999</v>
      </c>
      <c r="E1160">
        <v>50.061199999999999</v>
      </c>
    </row>
    <row r="1161" spans="1:5" x14ac:dyDescent="0.35">
      <c r="A1161" s="10">
        <v>43342</v>
      </c>
      <c r="B1161">
        <v>50.011499999999998</v>
      </c>
      <c r="C1161">
        <v>50.011499999999998</v>
      </c>
      <c r="D1161">
        <v>50.011499999999998</v>
      </c>
      <c r="E1161">
        <v>50.011499999999998</v>
      </c>
    </row>
    <row r="1162" spans="1:5" x14ac:dyDescent="0.35">
      <c r="A1162" s="10">
        <v>43343</v>
      </c>
      <c r="B1162">
        <v>50.0214</v>
      </c>
      <c r="C1162">
        <v>50.0214</v>
      </c>
      <c r="D1162">
        <v>50.0214</v>
      </c>
      <c r="E1162">
        <v>50.0214</v>
      </c>
    </row>
    <row r="1163" spans="1:5" x14ac:dyDescent="0.35">
      <c r="A1163" s="10">
        <v>43346</v>
      </c>
      <c r="B1163">
        <v>49.981699999999996</v>
      </c>
      <c r="C1163">
        <v>49.981699999999996</v>
      </c>
      <c r="D1163">
        <v>49.981699999999996</v>
      </c>
      <c r="E1163">
        <v>49.981699999999996</v>
      </c>
    </row>
    <row r="1164" spans="1:5" x14ac:dyDescent="0.35">
      <c r="A1164" s="10">
        <v>43347</v>
      </c>
      <c r="B1164">
        <v>49.951900000000002</v>
      </c>
      <c r="C1164">
        <v>49.951900000000002</v>
      </c>
      <c r="D1164">
        <v>49.951900000000002</v>
      </c>
      <c r="E1164">
        <v>49.951900000000002</v>
      </c>
    </row>
    <row r="1165" spans="1:5" x14ac:dyDescent="0.35">
      <c r="A1165" s="10">
        <v>43348</v>
      </c>
      <c r="B1165">
        <v>49.892299999999999</v>
      </c>
      <c r="C1165">
        <v>49.892299999999999</v>
      </c>
      <c r="D1165">
        <v>49.892299999999999</v>
      </c>
      <c r="E1165">
        <v>49.892299999999999</v>
      </c>
    </row>
    <row r="1166" spans="1:5" x14ac:dyDescent="0.35">
      <c r="A1166" s="10">
        <v>43349</v>
      </c>
      <c r="B1166">
        <v>49.773000000000003</v>
      </c>
      <c r="C1166">
        <v>49.773000000000003</v>
      </c>
      <c r="D1166">
        <v>49.773000000000003</v>
      </c>
      <c r="E1166">
        <v>49.773000000000003</v>
      </c>
    </row>
    <row r="1167" spans="1:5" x14ac:dyDescent="0.35">
      <c r="A1167" s="10">
        <v>43350</v>
      </c>
      <c r="B1167">
        <v>49.653799999999997</v>
      </c>
      <c r="C1167">
        <v>49.653799999999997</v>
      </c>
      <c r="D1167">
        <v>49.653799999999997</v>
      </c>
      <c r="E1167">
        <v>49.653799999999997</v>
      </c>
    </row>
    <row r="1168" spans="1:5" x14ac:dyDescent="0.35">
      <c r="A1168" s="10">
        <v>43353</v>
      </c>
      <c r="B1168">
        <v>49.624000000000002</v>
      </c>
      <c r="C1168">
        <v>49.624000000000002</v>
      </c>
      <c r="D1168">
        <v>49.624000000000002</v>
      </c>
      <c r="E1168">
        <v>49.624000000000002</v>
      </c>
    </row>
    <row r="1169" spans="1:5" x14ac:dyDescent="0.35">
      <c r="A1169" s="10">
        <v>43354</v>
      </c>
      <c r="B1169">
        <v>49.643799999999999</v>
      </c>
      <c r="C1169">
        <v>49.643799999999999</v>
      </c>
      <c r="D1169">
        <v>49.643799999999999</v>
      </c>
      <c r="E1169">
        <v>49.643799999999999</v>
      </c>
    </row>
    <row r="1170" spans="1:5" x14ac:dyDescent="0.35">
      <c r="A1170" s="10">
        <v>43355</v>
      </c>
      <c r="B1170">
        <v>49.653799999999997</v>
      </c>
      <c r="C1170">
        <v>49.653799999999997</v>
      </c>
      <c r="D1170">
        <v>49.653799999999997</v>
      </c>
      <c r="E1170">
        <v>49.653799999999997</v>
      </c>
    </row>
    <row r="1171" spans="1:5" x14ac:dyDescent="0.35">
      <c r="A1171" s="10">
        <v>43356</v>
      </c>
      <c r="B1171">
        <v>49.6736</v>
      </c>
      <c r="C1171">
        <v>49.6736</v>
      </c>
      <c r="D1171">
        <v>49.6736</v>
      </c>
      <c r="E1171">
        <v>49.6736</v>
      </c>
    </row>
    <row r="1172" spans="1:5" x14ac:dyDescent="0.35">
      <c r="A1172" s="10">
        <v>43357</v>
      </c>
      <c r="B1172">
        <v>49.643799999999999</v>
      </c>
      <c r="C1172">
        <v>49.643799999999999</v>
      </c>
      <c r="D1172">
        <v>49.643799999999999</v>
      </c>
      <c r="E1172">
        <v>49.643799999999999</v>
      </c>
    </row>
    <row r="1173" spans="1:5" x14ac:dyDescent="0.35">
      <c r="A1173" s="10">
        <v>43360</v>
      </c>
      <c r="B1173">
        <v>49.6935</v>
      </c>
      <c r="C1173">
        <v>49.6935</v>
      </c>
      <c r="D1173">
        <v>49.6935</v>
      </c>
      <c r="E1173">
        <v>49.6935</v>
      </c>
    </row>
    <row r="1174" spans="1:5" x14ac:dyDescent="0.35">
      <c r="A1174" s="10">
        <v>43361</v>
      </c>
      <c r="B1174">
        <v>49.7134</v>
      </c>
      <c r="C1174">
        <v>49.7134</v>
      </c>
      <c r="D1174">
        <v>49.7134</v>
      </c>
      <c r="E1174">
        <v>49.7134</v>
      </c>
    </row>
    <row r="1175" spans="1:5" x14ac:dyDescent="0.35">
      <c r="A1175" s="10">
        <v>43362</v>
      </c>
      <c r="B1175">
        <v>49.6935</v>
      </c>
      <c r="C1175">
        <v>49.6935</v>
      </c>
      <c r="D1175">
        <v>49.6935</v>
      </c>
      <c r="E1175">
        <v>49.6935</v>
      </c>
    </row>
    <row r="1176" spans="1:5" x14ac:dyDescent="0.35">
      <c r="A1176" s="10">
        <v>43363</v>
      </c>
      <c r="B1176">
        <v>49.7333</v>
      </c>
      <c r="C1176">
        <v>49.7333</v>
      </c>
      <c r="D1176">
        <v>49.7333</v>
      </c>
      <c r="E1176">
        <v>49.7333</v>
      </c>
    </row>
    <row r="1177" spans="1:5" x14ac:dyDescent="0.35">
      <c r="A1177" s="10">
        <v>43364</v>
      </c>
      <c r="B1177">
        <v>49.773000000000003</v>
      </c>
      <c r="C1177">
        <v>49.773000000000003</v>
      </c>
      <c r="D1177">
        <v>49.773000000000003</v>
      </c>
      <c r="E1177">
        <v>49.773000000000003</v>
      </c>
    </row>
    <row r="1178" spans="1:5" x14ac:dyDescent="0.35">
      <c r="A1178" s="10">
        <v>43367</v>
      </c>
      <c r="B1178">
        <v>49.832599999999999</v>
      </c>
      <c r="C1178">
        <v>49.832599999999999</v>
      </c>
      <c r="D1178">
        <v>49.832599999999999</v>
      </c>
      <c r="E1178">
        <v>49.832599999999999</v>
      </c>
    </row>
    <row r="1179" spans="1:5" x14ac:dyDescent="0.35">
      <c r="A1179" s="10">
        <v>43368</v>
      </c>
      <c r="B1179">
        <v>49.812800000000003</v>
      </c>
      <c r="C1179">
        <v>49.812800000000003</v>
      </c>
      <c r="D1179">
        <v>49.812800000000003</v>
      </c>
      <c r="E1179">
        <v>49.812800000000003</v>
      </c>
    </row>
    <row r="1180" spans="1:5" x14ac:dyDescent="0.35">
      <c r="A1180" s="10">
        <v>43369</v>
      </c>
      <c r="B1180">
        <v>49.782899999999998</v>
      </c>
      <c r="C1180">
        <v>49.782899999999998</v>
      </c>
      <c r="D1180">
        <v>49.782899999999998</v>
      </c>
      <c r="E1180">
        <v>49.782899999999998</v>
      </c>
    </row>
    <row r="1181" spans="1:5" x14ac:dyDescent="0.35">
      <c r="A1181" s="10">
        <v>43370</v>
      </c>
      <c r="B1181">
        <v>49.812800000000003</v>
      </c>
      <c r="C1181">
        <v>49.812800000000003</v>
      </c>
      <c r="D1181">
        <v>49.812800000000003</v>
      </c>
      <c r="E1181">
        <v>49.812800000000003</v>
      </c>
    </row>
    <row r="1182" spans="1:5" x14ac:dyDescent="0.35">
      <c r="A1182" s="10">
        <v>43371</v>
      </c>
      <c r="B1182">
        <v>49.842599999999997</v>
      </c>
      <c r="C1182">
        <v>49.842599999999997</v>
      </c>
      <c r="D1182">
        <v>49.842599999999997</v>
      </c>
      <c r="E1182">
        <v>49.842599999999997</v>
      </c>
    </row>
    <row r="1183" spans="1:5" x14ac:dyDescent="0.35">
      <c r="A1183" s="10">
        <v>43374</v>
      </c>
      <c r="B1183">
        <v>49.822699999999998</v>
      </c>
      <c r="C1183">
        <v>49.822699999999998</v>
      </c>
      <c r="D1183">
        <v>49.822699999999998</v>
      </c>
      <c r="E1183">
        <v>49.822699999999998</v>
      </c>
    </row>
    <row r="1184" spans="1:5" x14ac:dyDescent="0.35">
      <c r="A1184" s="10">
        <v>43375</v>
      </c>
      <c r="B1184">
        <v>49.852499999999999</v>
      </c>
      <c r="C1184">
        <v>49.852499999999999</v>
      </c>
      <c r="D1184">
        <v>49.852499999999999</v>
      </c>
      <c r="E1184">
        <v>49.852499999999999</v>
      </c>
    </row>
    <row r="1185" spans="1:5" x14ac:dyDescent="0.35">
      <c r="A1185" s="10">
        <v>43377</v>
      </c>
      <c r="B1185">
        <v>49.782899999999998</v>
      </c>
      <c r="C1185">
        <v>49.782899999999998</v>
      </c>
      <c r="D1185">
        <v>49.782899999999998</v>
      </c>
      <c r="E1185">
        <v>49.782899999999998</v>
      </c>
    </row>
    <row r="1186" spans="1:5" x14ac:dyDescent="0.35">
      <c r="A1186" s="10">
        <v>43378</v>
      </c>
      <c r="B1186">
        <v>49.743200000000002</v>
      </c>
      <c r="C1186">
        <v>49.743200000000002</v>
      </c>
      <c r="D1186">
        <v>49.743200000000002</v>
      </c>
      <c r="E1186">
        <v>49.743200000000002</v>
      </c>
    </row>
    <row r="1187" spans="1:5" x14ac:dyDescent="0.35">
      <c r="A1187" s="10">
        <v>43381</v>
      </c>
      <c r="B1187">
        <v>49.624000000000002</v>
      </c>
      <c r="C1187">
        <v>49.624000000000002</v>
      </c>
      <c r="D1187">
        <v>49.624000000000002</v>
      </c>
      <c r="E1187">
        <v>49.624000000000002</v>
      </c>
    </row>
    <row r="1188" spans="1:5" x14ac:dyDescent="0.35">
      <c r="A1188" s="10">
        <v>43382</v>
      </c>
      <c r="B1188">
        <v>49.5246</v>
      </c>
      <c r="C1188">
        <v>49.5246</v>
      </c>
      <c r="D1188">
        <v>49.5246</v>
      </c>
      <c r="E1188">
        <v>49.5246</v>
      </c>
    </row>
    <row r="1189" spans="1:5" x14ac:dyDescent="0.35">
      <c r="A1189" s="10">
        <v>43383</v>
      </c>
      <c r="B1189">
        <v>49.465000000000003</v>
      </c>
      <c r="C1189">
        <v>49.465000000000003</v>
      </c>
      <c r="D1189">
        <v>49.465000000000003</v>
      </c>
      <c r="E1189">
        <v>49.465000000000003</v>
      </c>
    </row>
    <row r="1190" spans="1:5" x14ac:dyDescent="0.35">
      <c r="A1190" s="10">
        <v>43384</v>
      </c>
      <c r="B1190">
        <v>49.375500000000002</v>
      </c>
      <c r="C1190">
        <v>49.375500000000002</v>
      </c>
      <c r="D1190">
        <v>49.375500000000002</v>
      </c>
      <c r="E1190">
        <v>49.375500000000002</v>
      </c>
    </row>
    <row r="1191" spans="1:5" x14ac:dyDescent="0.35">
      <c r="A1191" s="10">
        <v>43385</v>
      </c>
      <c r="B1191">
        <v>49.127099999999999</v>
      </c>
      <c r="C1191">
        <v>49.127099999999999</v>
      </c>
      <c r="D1191">
        <v>49.127099999999999</v>
      </c>
      <c r="E1191">
        <v>49.127099999999999</v>
      </c>
    </row>
    <row r="1192" spans="1:5" x14ac:dyDescent="0.35">
      <c r="A1192" s="10">
        <v>43388</v>
      </c>
      <c r="B1192">
        <v>48.988</v>
      </c>
      <c r="C1192">
        <v>48.988</v>
      </c>
      <c r="D1192">
        <v>48.988</v>
      </c>
      <c r="E1192">
        <v>48.988</v>
      </c>
    </row>
    <row r="1193" spans="1:5" x14ac:dyDescent="0.35">
      <c r="A1193" s="10">
        <v>43389</v>
      </c>
      <c r="B1193">
        <v>49.017800000000001</v>
      </c>
      <c r="C1193">
        <v>49.017800000000001</v>
      </c>
      <c r="D1193">
        <v>49.017800000000001</v>
      </c>
      <c r="E1193">
        <v>49.017800000000001</v>
      </c>
    </row>
    <row r="1194" spans="1:5" x14ac:dyDescent="0.35">
      <c r="A1194" s="10">
        <v>43390</v>
      </c>
      <c r="B1194">
        <v>49.037700000000001</v>
      </c>
      <c r="C1194">
        <v>49.037700000000001</v>
      </c>
      <c r="D1194">
        <v>49.037700000000001</v>
      </c>
      <c r="E1194">
        <v>49.037700000000001</v>
      </c>
    </row>
    <row r="1195" spans="1:5" x14ac:dyDescent="0.35">
      <c r="A1195" s="10">
        <v>43391</v>
      </c>
      <c r="B1195">
        <v>49.137099999999997</v>
      </c>
      <c r="C1195">
        <v>49.137099999999997</v>
      </c>
      <c r="D1195">
        <v>49.137099999999997</v>
      </c>
      <c r="E1195">
        <v>49.137099999999997</v>
      </c>
    </row>
    <row r="1196" spans="1:5" x14ac:dyDescent="0.35">
      <c r="A1196" s="10">
        <v>43392</v>
      </c>
      <c r="B1196">
        <v>49.146999999999998</v>
      </c>
      <c r="C1196">
        <v>49.146999999999998</v>
      </c>
      <c r="D1196">
        <v>49.146999999999998</v>
      </c>
      <c r="E1196">
        <v>49.146999999999998</v>
      </c>
    </row>
    <row r="1197" spans="1:5" x14ac:dyDescent="0.35">
      <c r="A1197" s="10">
        <v>43395</v>
      </c>
      <c r="B1197">
        <v>49.057600000000001</v>
      </c>
      <c r="C1197">
        <v>49.057600000000001</v>
      </c>
      <c r="D1197">
        <v>49.057600000000001</v>
      </c>
      <c r="E1197">
        <v>49.057600000000001</v>
      </c>
    </row>
    <row r="1198" spans="1:5" x14ac:dyDescent="0.35">
      <c r="A1198" s="10">
        <v>43396</v>
      </c>
      <c r="B1198">
        <v>49.047600000000003</v>
      </c>
      <c r="C1198">
        <v>49.047600000000003</v>
      </c>
      <c r="D1198">
        <v>49.047600000000003</v>
      </c>
      <c r="E1198">
        <v>49.047600000000003</v>
      </c>
    </row>
    <row r="1199" spans="1:5" x14ac:dyDescent="0.35">
      <c r="A1199" s="10">
        <v>43397</v>
      </c>
      <c r="B1199">
        <v>49.027799999999999</v>
      </c>
      <c r="C1199">
        <v>49.027799999999999</v>
      </c>
      <c r="D1199">
        <v>49.027799999999999</v>
      </c>
      <c r="E1199">
        <v>49.027799999999999</v>
      </c>
    </row>
    <row r="1200" spans="1:5" x14ac:dyDescent="0.35">
      <c r="A1200" s="10">
        <v>43398</v>
      </c>
      <c r="B1200">
        <v>48.997900000000001</v>
      </c>
      <c r="C1200">
        <v>48.997900000000001</v>
      </c>
      <c r="D1200">
        <v>48.997900000000001</v>
      </c>
      <c r="E1200">
        <v>48.997900000000001</v>
      </c>
    </row>
    <row r="1201" spans="1:5" x14ac:dyDescent="0.35">
      <c r="A1201" s="10">
        <v>43399</v>
      </c>
      <c r="B1201">
        <v>48.948300000000003</v>
      </c>
      <c r="C1201">
        <v>48.948300000000003</v>
      </c>
      <c r="D1201">
        <v>48.948300000000003</v>
      </c>
      <c r="E1201">
        <v>48.948300000000003</v>
      </c>
    </row>
    <row r="1202" spans="1:5" x14ac:dyDescent="0.35">
      <c r="A1202" s="10">
        <v>43402</v>
      </c>
      <c r="B1202">
        <v>48.948300000000003</v>
      </c>
      <c r="C1202">
        <v>48.948300000000003</v>
      </c>
      <c r="D1202">
        <v>48.948300000000003</v>
      </c>
      <c r="E1202">
        <v>48.948300000000003</v>
      </c>
    </row>
    <row r="1203" spans="1:5" x14ac:dyDescent="0.35">
      <c r="A1203" s="10">
        <v>43403</v>
      </c>
      <c r="B1203">
        <v>48.938299999999998</v>
      </c>
      <c r="C1203">
        <v>48.938299999999998</v>
      </c>
      <c r="D1203">
        <v>48.938299999999998</v>
      </c>
      <c r="E1203">
        <v>48.938299999999998</v>
      </c>
    </row>
    <row r="1204" spans="1:5" x14ac:dyDescent="0.35">
      <c r="A1204" s="10">
        <v>43404</v>
      </c>
      <c r="B1204">
        <v>48.928400000000003</v>
      </c>
      <c r="C1204">
        <v>48.928400000000003</v>
      </c>
      <c r="D1204">
        <v>48.928400000000003</v>
      </c>
      <c r="E1204">
        <v>48.928400000000003</v>
      </c>
    </row>
    <row r="1205" spans="1:5" x14ac:dyDescent="0.35">
      <c r="A1205" s="10">
        <v>43406</v>
      </c>
      <c r="B1205">
        <v>49.017800000000001</v>
      </c>
      <c r="C1205">
        <v>49.017800000000001</v>
      </c>
      <c r="D1205">
        <v>49.017800000000001</v>
      </c>
      <c r="E1205">
        <v>49.017800000000001</v>
      </c>
    </row>
    <row r="1206" spans="1:5" x14ac:dyDescent="0.35">
      <c r="A1206" s="10">
        <v>43409</v>
      </c>
      <c r="B1206">
        <v>49.037700000000001</v>
      </c>
      <c r="C1206">
        <v>49.037700000000001</v>
      </c>
      <c r="D1206">
        <v>49.037700000000001</v>
      </c>
      <c r="E1206">
        <v>49.037700000000001</v>
      </c>
    </row>
    <row r="1207" spans="1:5" x14ac:dyDescent="0.35">
      <c r="A1207" s="10">
        <v>43410</v>
      </c>
      <c r="B1207">
        <v>49.017800000000001</v>
      </c>
      <c r="C1207">
        <v>49.017800000000001</v>
      </c>
      <c r="D1207">
        <v>49.017800000000001</v>
      </c>
      <c r="E1207">
        <v>49.017800000000001</v>
      </c>
    </row>
    <row r="1208" spans="1:5" x14ac:dyDescent="0.35">
      <c r="A1208" s="10">
        <v>43411</v>
      </c>
      <c r="B1208">
        <v>49.027799999999999</v>
      </c>
      <c r="C1208">
        <v>49.027799999999999</v>
      </c>
      <c r="D1208">
        <v>49.027799999999999</v>
      </c>
      <c r="E1208">
        <v>49.027799999999999</v>
      </c>
    </row>
    <row r="1209" spans="1:5" x14ac:dyDescent="0.35">
      <c r="A1209" s="10">
        <v>43412</v>
      </c>
      <c r="B1209">
        <v>49.057600000000001</v>
      </c>
      <c r="C1209">
        <v>49.057600000000001</v>
      </c>
      <c r="D1209">
        <v>49.057600000000001</v>
      </c>
      <c r="E1209">
        <v>49.057600000000001</v>
      </c>
    </row>
    <row r="1210" spans="1:5" x14ac:dyDescent="0.35">
      <c r="A1210" s="10">
        <v>43413</v>
      </c>
      <c r="B1210">
        <v>49.067500000000003</v>
      </c>
      <c r="C1210">
        <v>49.067500000000003</v>
      </c>
      <c r="D1210">
        <v>49.067500000000003</v>
      </c>
      <c r="E1210">
        <v>49.067500000000003</v>
      </c>
    </row>
    <row r="1211" spans="1:5" x14ac:dyDescent="0.35">
      <c r="A1211" s="10">
        <v>43416</v>
      </c>
      <c r="B1211">
        <v>49.057600000000001</v>
      </c>
      <c r="C1211">
        <v>49.057600000000001</v>
      </c>
      <c r="D1211">
        <v>49.057600000000001</v>
      </c>
      <c r="E1211">
        <v>49.057600000000001</v>
      </c>
    </row>
    <row r="1212" spans="1:5" x14ac:dyDescent="0.35">
      <c r="A1212" s="10">
        <v>43417</v>
      </c>
      <c r="B1212">
        <v>49.017800000000001</v>
      </c>
      <c r="C1212">
        <v>49.017800000000001</v>
      </c>
      <c r="D1212">
        <v>49.017800000000001</v>
      </c>
      <c r="E1212">
        <v>49.017800000000001</v>
      </c>
    </row>
    <row r="1213" spans="1:5" x14ac:dyDescent="0.35">
      <c r="A1213" s="10">
        <v>43418</v>
      </c>
      <c r="B1213">
        <v>49.007899999999999</v>
      </c>
      <c r="C1213">
        <v>49.007899999999999</v>
      </c>
      <c r="D1213">
        <v>49.007899999999999</v>
      </c>
      <c r="E1213">
        <v>49.007899999999999</v>
      </c>
    </row>
    <row r="1214" spans="1:5" x14ac:dyDescent="0.35">
      <c r="A1214" s="10">
        <v>43419</v>
      </c>
      <c r="B1214">
        <v>48.978099999999998</v>
      </c>
      <c r="C1214">
        <v>48.978099999999998</v>
      </c>
      <c r="D1214">
        <v>48.978099999999998</v>
      </c>
      <c r="E1214">
        <v>48.978099999999998</v>
      </c>
    </row>
    <row r="1215" spans="1:5" x14ac:dyDescent="0.35">
      <c r="A1215" s="10">
        <v>43420</v>
      </c>
      <c r="B1215">
        <v>48.9681</v>
      </c>
      <c r="C1215">
        <v>48.9681</v>
      </c>
      <c r="D1215">
        <v>48.9681</v>
      </c>
      <c r="E1215">
        <v>48.9681</v>
      </c>
    </row>
    <row r="1216" spans="1:5" x14ac:dyDescent="0.35">
      <c r="A1216" s="10">
        <v>43423</v>
      </c>
      <c r="B1216">
        <v>48.938299999999998</v>
      </c>
      <c r="C1216">
        <v>48.938299999999998</v>
      </c>
      <c r="D1216">
        <v>48.938299999999998</v>
      </c>
      <c r="E1216">
        <v>48.938299999999998</v>
      </c>
    </row>
    <row r="1217" spans="1:5" x14ac:dyDescent="0.35">
      <c r="A1217" s="10">
        <v>43424</v>
      </c>
      <c r="B1217">
        <v>48.878700000000002</v>
      </c>
      <c r="C1217">
        <v>48.878700000000002</v>
      </c>
      <c r="D1217">
        <v>48.878700000000002</v>
      </c>
      <c r="E1217">
        <v>48.878700000000002</v>
      </c>
    </row>
    <row r="1218" spans="1:5" x14ac:dyDescent="0.35">
      <c r="A1218" s="10">
        <v>43425</v>
      </c>
      <c r="B1218">
        <v>48.829000000000001</v>
      </c>
      <c r="C1218">
        <v>48.829000000000001</v>
      </c>
      <c r="D1218">
        <v>48.829000000000001</v>
      </c>
      <c r="E1218">
        <v>48.829000000000001</v>
      </c>
    </row>
    <row r="1219" spans="1:5" x14ac:dyDescent="0.35">
      <c r="A1219" s="10">
        <v>43426</v>
      </c>
      <c r="B1219">
        <v>48.838999999999999</v>
      </c>
      <c r="C1219">
        <v>48.838999999999999</v>
      </c>
      <c r="D1219">
        <v>48.838999999999999</v>
      </c>
      <c r="E1219">
        <v>48.838999999999999</v>
      </c>
    </row>
    <row r="1220" spans="1:5" x14ac:dyDescent="0.35">
      <c r="A1220" s="10">
        <v>43427</v>
      </c>
      <c r="B1220">
        <v>48.838999999999999</v>
      </c>
      <c r="C1220">
        <v>48.838999999999999</v>
      </c>
      <c r="D1220">
        <v>48.838999999999999</v>
      </c>
      <c r="E1220">
        <v>48.838999999999999</v>
      </c>
    </row>
    <row r="1221" spans="1:5" x14ac:dyDescent="0.35">
      <c r="A1221" s="10">
        <v>43430</v>
      </c>
      <c r="B1221">
        <v>48.858800000000002</v>
      </c>
      <c r="C1221">
        <v>48.858800000000002</v>
      </c>
      <c r="D1221">
        <v>48.858800000000002</v>
      </c>
      <c r="E1221">
        <v>48.858800000000002</v>
      </c>
    </row>
    <row r="1222" spans="1:5" x14ac:dyDescent="0.35">
      <c r="A1222" s="10">
        <v>43431</v>
      </c>
      <c r="B1222">
        <v>48.898600000000002</v>
      </c>
      <c r="C1222">
        <v>48.898600000000002</v>
      </c>
      <c r="D1222">
        <v>48.898600000000002</v>
      </c>
      <c r="E1222">
        <v>48.898600000000002</v>
      </c>
    </row>
    <row r="1223" spans="1:5" x14ac:dyDescent="0.35">
      <c r="A1223" s="10">
        <v>43432</v>
      </c>
      <c r="B1223">
        <v>48.888599999999997</v>
      </c>
      <c r="C1223">
        <v>48.888599999999997</v>
      </c>
      <c r="D1223">
        <v>48.888599999999997</v>
      </c>
      <c r="E1223">
        <v>48.888599999999997</v>
      </c>
    </row>
    <row r="1224" spans="1:5" x14ac:dyDescent="0.35">
      <c r="A1224" s="10">
        <v>43433</v>
      </c>
      <c r="B1224">
        <v>48.918500000000002</v>
      </c>
      <c r="C1224">
        <v>48.918500000000002</v>
      </c>
      <c r="D1224">
        <v>48.918500000000002</v>
      </c>
      <c r="E1224">
        <v>48.918500000000002</v>
      </c>
    </row>
    <row r="1225" spans="1:5" x14ac:dyDescent="0.35">
      <c r="A1225" s="10">
        <v>43434</v>
      </c>
      <c r="B1225">
        <v>48.908499999999997</v>
      </c>
      <c r="C1225">
        <v>48.908499999999997</v>
      </c>
      <c r="D1225">
        <v>48.908499999999997</v>
      </c>
      <c r="E1225">
        <v>48.908499999999997</v>
      </c>
    </row>
    <row r="1226" spans="1:5" x14ac:dyDescent="0.35">
      <c r="A1226" s="10">
        <v>43437</v>
      </c>
      <c r="B1226">
        <v>48.938299999999998</v>
      </c>
      <c r="C1226">
        <v>48.938299999999998</v>
      </c>
      <c r="D1226">
        <v>48.938299999999998</v>
      </c>
      <c r="E1226">
        <v>48.938299999999998</v>
      </c>
    </row>
    <row r="1227" spans="1:5" x14ac:dyDescent="0.35">
      <c r="A1227" s="10">
        <v>43438</v>
      </c>
      <c r="B1227">
        <v>48.938299999999998</v>
      </c>
      <c r="C1227">
        <v>48.938299999999998</v>
      </c>
      <c r="D1227">
        <v>48.938299999999998</v>
      </c>
      <c r="E1227">
        <v>48.938299999999998</v>
      </c>
    </row>
    <row r="1228" spans="1:5" x14ac:dyDescent="0.35">
      <c r="A1228" s="10">
        <v>43439</v>
      </c>
      <c r="B1228">
        <v>48.878700000000002</v>
      </c>
      <c r="C1228">
        <v>48.878700000000002</v>
      </c>
      <c r="D1228">
        <v>48.878700000000002</v>
      </c>
      <c r="E1228">
        <v>48.878700000000002</v>
      </c>
    </row>
    <row r="1229" spans="1:5" x14ac:dyDescent="0.35">
      <c r="A1229" s="10">
        <v>43440</v>
      </c>
      <c r="B1229">
        <v>48.838999999999999</v>
      </c>
      <c r="C1229">
        <v>48.838999999999999</v>
      </c>
      <c r="D1229">
        <v>48.838999999999999</v>
      </c>
      <c r="E1229">
        <v>48.838999999999999</v>
      </c>
    </row>
    <row r="1230" spans="1:5" x14ac:dyDescent="0.35">
      <c r="A1230" s="10">
        <v>43441</v>
      </c>
      <c r="B1230">
        <v>48.769399999999997</v>
      </c>
      <c r="C1230">
        <v>48.769399999999997</v>
      </c>
      <c r="D1230">
        <v>48.769399999999997</v>
      </c>
      <c r="E1230">
        <v>48.769399999999997</v>
      </c>
    </row>
    <row r="1231" spans="1:5" x14ac:dyDescent="0.35">
      <c r="A1231" s="10">
        <v>43444</v>
      </c>
      <c r="B1231">
        <v>48.729700000000001</v>
      </c>
      <c r="C1231">
        <v>48.729700000000001</v>
      </c>
      <c r="D1231">
        <v>48.729700000000001</v>
      </c>
      <c r="E1231">
        <v>48.729700000000001</v>
      </c>
    </row>
    <row r="1232" spans="1:5" x14ac:dyDescent="0.35">
      <c r="A1232" s="10">
        <v>43445</v>
      </c>
      <c r="B1232">
        <v>48.719700000000003</v>
      </c>
      <c r="C1232">
        <v>48.719700000000003</v>
      </c>
      <c r="D1232">
        <v>48.719700000000003</v>
      </c>
      <c r="E1232">
        <v>48.719700000000003</v>
      </c>
    </row>
    <row r="1233" spans="1:5" x14ac:dyDescent="0.35">
      <c r="A1233" s="10">
        <v>43446</v>
      </c>
      <c r="B1233">
        <v>48.74</v>
      </c>
      <c r="C1233">
        <v>48.74</v>
      </c>
      <c r="D1233">
        <v>48.74</v>
      </c>
      <c r="E1233">
        <v>48.74</v>
      </c>
    </row>
    <row r="1234" spans="1:5" x14ac:dyDescent="0.35">
      <c r="A1234" s="10">
        <v>43447</v>
      </c>
      <c r="B1234">
        <v>48.77</v>
      </c>
      <c r="C1234">
        <v>48.77</v>
      </c>
      <c r="D1234">
        <v>48.77</v>
      </c>
      <c r="E1234">
        <v>48.77</v>
      </c>
    </row>
    <row r="1235" spans="1:5" x14ac:dyDescent="0.35">
      <c r="A1235" s="10">
        <v>43448</v>
      </c>
      <c r="B1235">
        <v>48.77</v>
      </c>
      <c r="C1235">
        <v>48.77</v>
      </c>
      <c r="D1235">
        <v>48.77</v>
      </c>
      <c r="E1235">
        <v>48.77</v>
      </c>
    </row>
    <row r="1236" spans="1:5" x14ac:dyDescent="0.35">
      <c r="A1236" s="10">
        <v>43451</v>
      </c>
      <c r="B1236">
        <v>48.73</v>
      </c>
      <c r="C1236">
        <v>48.73</v>
      </c>
      <c r="D1236">
        <v>48.73</v>
      </c>
      <c r="E1236">
        <v>48.73</v>
      </c>
    </row>
    <row r="1237" spans="1:5" x14ac:dyDescent="0.35">
      <c r="A1237" s="10">
        <v>43452</v>
      </c>
      <c r="B1237">
        <v>48.68</v>
      </c>
      <c r="C1237">
        <v>48.68</v>
      </c>
      <c r="D1237">
        <v>48.68</v>
      </c>
      <c r="E1237">
        <v>48.68</v>
      </c>
    </row>
    <row r="1238" spans="1:5" x14ac:dyDescent="0.35">
      <c r="A1238" s="10">
        <v>43453</v>
      </c>
      <c r="B1238">
        <v>48.64</v>
      </c>
      <c r="C1238">
        <v>48.64</v>
      </c>
      <c r="D1238">
        <v>48.64</v>
      </c>
      <c r="E1238">
        <v>48.64</v>
      </c>
    </row>
    <row r="1239" spans="1:5" x14ac:dyDescent="0.35">
      <c r="A1239" s="10">
        <v>43454</v>
      </c>
      <c r="B1239">
        <v>48.61</v>
      </c>
      <c r="C1239">
        <v>48.61</v>
      </c>
      <c r="D1239">
        <v>48.61</v>
      </c>
      <c r="E1239">
        <v>48.61</v>
      </c>
    </row>
    <row r="1240" spans="1:5" x14ac:dyDescent="0.35">
      <c r="A1240" s="10">
        <v>43455</v>
      </c>
      <c r="B1240">
        <v>48.57</v>
      </c>
      <c r="C1240">
        <v>48.57</v>
      </c>
      <c r="D1240">
        <v>48.57</v>
      </c>
      <c r="E1240">
        <v>48.57</v>
      </c>
    </row>
    <row r="1241" spans="1:5" x14ac:dyDescent="0.35">
      <c r="A1241" s="10">
        <v>43461</v>
      </c>
      <c r="B1241">
        <v>48.51</v>
      </c>
      <c r="C1241">
        <v>48.51</v>
      </c>
      <c r="D1241">
        <v>48.51</v>
      </c>
      <c r="E1241">
        <v>48.51</v>
      </c>
    </row>
    <row r="1242" spans="1:5" x14ac:dyDescent="0.35">
      <c r="A1242" s="10">
        <v>43462</v>
      </c>
      <c r="B1242">
        <v>48.53</v>
      </c>
      <c r="C1242">
        <v>48.53</v>
      </c>
      <c r="D1242">
        <v>48.53</v>
      </c>
      <c r="E1242">
        <v>48.53</v>
      </c>
    </row>
  </sheetData>
  <autoFilter ref="A1:E1" xr:uid="{8EF1911D-DEE2-4AEC-958D-CEB30CA2DB59}">
    <sortState xmlns:xlrd2="http://schemas.microsoft.com/office/spreadsheetml/2017/richdata2" ref="A2:E1242">
      <sortCondition ref="A1"/>
    </sortState>
  </autoFilter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412B-A3FD-4842-B6DE-CF3DA759E392}">
  <dimension ref="A1:L1266"/>
  <sheetViews>
    <sheetView showGridLines="0" zoomScale="70" zoomScaleNormal="70" workbookViewId="0">
      <selection activeCell="J76" sqref="J76"/>
    </sheetView>
  </sheetViews>
  <sheetFormatPr baseColWidth="10" defaultRowHeight="14.5" x14ac:dyDescent="0.35"/>
  <cols>
    <col min="1" max="1" width="12.08984375" bestFit="1" customWidth="1"/>
    <col min="6" max="6" width="13.453125" bestFit="1" customWidth="1"/>
  </cols>
  <sheetData>
    <row r="1" spans="1:8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F1" t="s">
        <v>6</v>
      </c>
      <c r="H1" s="23" t="s">
        <v>20</v>
      </c>
    </row>
    <row r="2" spans="1:8" s="30" customFormat="1" ht="16.5" x14ac:dyDescent="0.35">
      <c r="A2" s="27">
        <v>41640</v>
      </c>
      <c r="B2" s="28">
        <v>9598.25</v>
      </c>
      <c r="C2" s="28">
        <v>9620.93</v>
      </c>
      <c r="D2" s="28">
        <v>9394.2099999999991</v>
      </c>
      <c r="E2" s="28">
        <v>9400.0400000000009</v>
      </c>
      <c r="F2" s="29">
        <v>3422984960</v>
      </c>
      <c r="H2" s="31"/>
    </row>
    <row r="3" spans="1:8" x14ac:dyDescent="0.35">
      <c r="A3" s="10">
        <v>41641</v>
      </c>
      <c r="B3" s="3">
        <v>9598.25</v>
      </c>
      <c r="C3" s="3">
        <v>9620.93</v>
      </c>
      <c r="D3" s="3">
        <v>9394.2099999999991</v>
      </c>
      <c r="E3" s="3">
        <v>9400.0400000000009</v>
      </c>
      <c r="F3" s="11">
        <v>3422984960</v>
      </c>
    </row>
    <row r="4" spans="1:8" x14ac:dyDescent="0.35">
      <c r="A4" s="10">
        <v>41642</v>
      </c>
      <c r="B4" s="3">
        <v>9409.66</v>
      </c>
      <c r="C4" s="3">
        <v>9453.48</v>
      </c>
      <c r="D4" s="3">
        <v>9367.99</v>
      </c>
      <c r="E4" s="3">
        <v>9435.15</v>
      </c>
      <c r="F4" s="11">
        <v>2153718016</v>
      </c>
    </row>
    <row r="5" spans="1:8" x14ac:dyDescent="0.35">
      <c r="A5" s="10">
        <v>41645</v>
      </c>
      <c r="B5" s="3">
        <v>9419.44</v>
      </c>
      <c r="C5" s="3">
        <v>9468.7999999999993</v>
      </c>
      <c r="D5" s="3">
        <v>9399.81</v>
      </c>
      <c r="E5" s="11">
        <v>9428</v>
      </c>
      <c r="F5" s="11">
        <v>2012535680</v>
      </c>
    </row>
    <row r="6" spans="1:8" x14ac:dyDescent="0.35">
      <c r="A6" s="10">
        <v>41646</v>
      </c>
      <c r="B6" s="3">
        <v>9446.25</v>
      </c>
      <c r="C6" s="3">
        <v>9518.7199999999993</v>
      </c>
      <c r="D6" s="3">
        <v>9416.86</v>
      </c>
      <c r="E6" s="3">
        <v>9506.2000000000007</v>
      </c>
      <c r="F6" s="11">
        <v>2797841152</v>
      </c>
    </row>
    <row r="7" spans="1:8" x14ac:dyDescent="0.35">
      <c r="A7" s="10">
        <v>41647</v>
      </c>
      <c r="B7" s="3">
        <v>9512.7900000000009</v>
      </c>
      <c r="C7" s="3">
        <v>9516.26</v>
      </c>
      <c r="D7" s="3">
        <v>9467.9500000000007</v>
      </c>
      <c r="E7" s="3">
        <v>9497.84</v>
      </c>
      <c r="F7" s="11">
        <v>3143476224</v>
      </c>
    </row>
    <row r="8" spans="1:8" x14ac:dyDescent="0.35">
      <c r="A8" s="10">
        <v>41648</v>
      </c>
      <c r="B8" s="3">
        <v>9492.24</v>
      </c>
      <c r="C8" s="3">
        <v>9549.5</v>
      </c>
      <c r="D8" s="3">
        <v>9402.7999999999993</v>
      </c>
      <c r="E8" s="3">
        <v>9421.61</v>
      </c>
      <c r="F8" s="11">
        <v>3474319872</v>
      </c>
    </row>
    <row r="9" spans="1:8" x14ac:dyDescent="0.35">
      <c r="A9" s="10">
        <v>41649</v>
      </c>
      <c r="B9" s="3">
        <v>9473.8700000000008</v>
      </c>
      <c r="C9" s="3">
        <v>9529.7000000000007</v>
      </c>
      <c r="D9" s="3">
        <v>9441.25</v>
      </c>
      <c r="E9" s="3">
        <v>9473.24</v>
      </c>
      <c r="F9" s="11">
        <v>3501946624</v>
      </c>
    </row>
    <row r="10" spans="1:8" x14ac:dyDescent="0.35">
      <c r="A10" s="10">
        <v>41652</v>
      </c>
      <c r="B10" s="3">
        <v>9497.92</v>
      </c>
      <c r="C10" s="3">
        <v>9519.2999999999993</v>
      </c>
      <c r="D10" s="3">
        <v>9457.31</v>
      </c>
      <c r="E10" s="3">
        <v>9510.17</v>
      </c>
      <c r="F10" s="11">
        <v>3050847488</v>
      </c>
    </row>
    <row r="11" spans="1:8" x14ac:dyDescent="0.35">
      <c r="A11" s="10">
        <v>41653</v>
      </c>
      <c r="B11" s="3">
        <v>9391.4599999999991</v>
      </c>
      <c r="C11" s="3">
        <v>9540.51</v>
      </c>
      <c r="D11" s="3">
        <v>9381.94</v>
      </c>
      <c r="E11" s="3">
        <v>9540.51</v>
      </c>
      <c r="F11" s="11">
        <v>3542814208</v>
      </c>
    </row>
    <row r="12" spans="1:8" x14ac:dyDescent="0.35">
      <c r="A12" s="10">
        <v>41654</v>
      </c>
      <c r="B12" s="3">
        <v>9590.57</v>
      </c>
      <c r="C12" s="3">
        <v>9747.4</v>
      </c>
      <c r="D12" s="3">
        <v>9582.1</v>
      </c>
      <c r="E12" s="3">
        <v>9733.81</v>
      </c>
      <c r="F12" s="11">
        <v>4455879680</v>
      </c>
    </row>
    <row r="13" spans="1:8" x14ac:dyDescent="0.35">
      <c r="A13" s="10">
        <v>41655</v>
      </c>
      <c r="B13" s="3">
        <v>9742.2099999999991</v>
      </c>
      <c r="C13" s="3">
        <v>9747.3700000000008</v>
      </c>
      <c r="D13" s="3">
        <v>9702.9699999999993</v>
      </c>
      <c r="E13" s="3">
        <v>9717.7099999999991</v>
      </c>
      <c r="F13" s="11">
        <v>3236057856</v>
      </c>
    </row>
    <row r="14" spans="1:8" x14ac:dyDescent="0.35">
      <c r="A14" s="10">
        <v>41656</v>
      </c>
      <c r="B14" s="3">
        <v>9718.2000000000007</v>
      </c>
      <c r="C14" s="3">
        <v>9789.89</v>
      </c>
      <c r="D14" s="3">
        <v>9709.14</v>
      </c>
      <c r="E14" s="3">
        <v>9742.9599999999991</v>
      </c>
      <c r="F14" s="11">
        <v>5009061376</v>
      </c>
    </row>
    <row r="15" spans="1:8" x14ac:dyDescent="0.35">
      <c r="A15" s="10">
        <v>41659</v>
      </c>
      <c r="B15" s="3">
        <v>9713.2000000000007</v>
      </c>
      <c r="C15" s="3">
        <v>9733.4</v>
      </c>
      <c r="D15" s="3">
        <v>9672.32</v>
      </c>
      <c r="E15" s="3">
        <v>9715.9</v>
      </c>
      <c r="F15" s="11">
        <v>2697694208</v>
      </c>
    </row>
    <row r="16" spans="1:8" x14ac:dyDescent="0.35">
      <c r="A16" s="10">
        <v>41660</v>
      </c>
      <c r="B16" s="3">
        <v>9751.98</v>
      </c>
      <c r="C16" s="3">
        <v>9794.0499999999993</v>
      </c>
      <c r="D16" s="3">
        <v>9714.02</v>
      </c>
      <c r="E16" s="3">
        <v>9730.1200000000008</v>
      </c>
      <c r="F16" s="11">
        <v>3118874624</v>
      </c>
    </row>
    <row r="17" spans="1:6" x14ac:dyDescent="0.35">
      <c r="A17" s="10">
        <v>41661</v>
      </c>
      <c r="B17" s="3">
        <v>9752.11</v>
      </c>
      <c r="C17" s="3">
        <v>9765.6299999999992</v>
      </c>
      <c r="D17" s="3">
        <v>9677.14</v>
      </c>
      <c r="E17" s="3">
        <v>9720.11</v>
      </c>
      <c r="F17" s="11">
        <v>3386511872</v>
      </c>
    </row>
    <row r="18" spans="1:6" x14ac:dyDescent="0.35">
      <c r="A18" s="10">
        <v>41662</v>
      </c>
      <c r="B18" s="3">
        <v>9690.51</v>
      </c>
      <c r="C18" s="3">
        <v>9728.7800000000007</v>
      </c>
      <c r="D18" s="3">
        <v>9596.49</v>
      </c>
      <c r="E18" s="3">
        <v>9631.0400000000009</v>
      </c>
      <c r="F18" s="11">
        <v>3838746880</v>
      </c>
    </row>
    <row r="19" spans="1:6" x14ac:dyDescent="0.35">
      <c r="A19" s="10">
        <v>41663</v>
      </c>
      <c r="B19" s="3">
        <v>9646.65</v>
      </c>
      <c r="C19" s="3">
        <v>9664.24</v>
      </c>
      <c r="D19" s="3">
        <v>9374.08</v>
      </c>
      <c r="E19" s="3">
        <v>9392.02</v>
      </c>
      <c r="F19" s="11">
        <v>4962656256</v>
      </c>
    </row>
    <row r="20" spans="1:6" x14ac:dyDescent="0.35">
      <c r="A20" s="10">
        <v>41666</v>
      </c>
      <c r="B20" s="3">
        <v>9389.17</v>
      </c>
      <c r="C20" s="3">
        <v>9402.7199999999993</v>
      </c>
      <c r="D20" s="3">
        <v>9310.99</v>
      </c>
      <c r="E20" s="3">
        <v>9349.2199999999993</v>
      </c>
      <c r="F20" s="11">
        <v>4548411904</v>
      </c>
    </row>
    <row r="21" spans="1:6" x14ac:dyDescent="0.35">
      <c r="A21" s="10">
        <v>41667</v>
      </c>
      <c r="B21" s="3">
        <v>9405.5300000000007</v>
      </c>
      <c r="C21" s="3">
        <v>9427.59</v>
      </c>
      <c r="D21" s="3">
        <v>9345.76</v>
      </c>
      <c r="E21" s="3">
        <v>9406.91</v>
      </c>
      <c r="F21" s="11">
        <v>3921142784</v>
      </c>
    </row>
    <row r="22" spans="1:6" x14ac:dyDescent="0.35">
      <c r="A22" s="10">
        <v>41668</v>
      </c>
      <c r="B22" s="3">
        <v>9507.35</v>
      </c>
      <c r="C22" s="3">
        <v>9537.6299999999992</v>
      </c>
      <c r="D22" s="3">
        <v>9221.2999999999993</v>
      </c>
      <c r="E22" s="3">
        <v>9336.73</v>
      </c>
      <c r="F22" s="11">
        <v>4863780352</v>
      </c>
    </row>
    <row r="23" spans="1:6" x14ac:dyDescent="0.35">
      <c r="A23" s="10">
        <v>41669</v>
      </c>
      <c r="B23" s="3">
        <v>9343.51</v>
      </c>
      <c r="C23" s="3">
        <v>9415.48</v>
      </c>
      <c r="D23" s="3">
        <v>9266.9500000000007</v>
      </c>
      <c r="E23" s="3">
        <v>9373.48</v>
      </c>
      <c r="F23" s="11">
        <v>3457624832</v>
      </c>
    </row>
    <row r="24" spans="1:6" x14ac:dyDescent="0.35">
      <c r="A24" s="10">
        <v>41670</v>
      </c>
      <c r="B24" s="3">
        <v>9339.84</v>
      </c>
      <c r="C24" s="3">
        <v>9346.7900000000009</v>
      </c>
      <c r="D24" s="3">
        <v>9166.0499999999993</v>
      </c>
      <c r="E24" s="3">
        <v>9306.48</v>
      </c>
      <c r="F24" s="11">
        <v>4554256384</v>
      </c>
    </row>
    <row r="25" spans="1:6" x14ac:dyDescent="0.35">
      <c r="A25" s="10">
        <v>41673</v>
      </c>
      <c r="B25" s="3">
        <v>9318.77</v>
      </c>
      <c r="C25" s="3">
        <v>9357.58</v>
      </c>
      <c r="D25" s="3">
        <v>9173.56</v>
      </c>
      <c r="E25" s="3">
        <v>9186.52</v>
      </c>
      <c r="F25" s="11">
        <v>3801637120</v>
      </c>
    </row>
    <row r="26" spans="1:6" x14ac:dyDescent="0.35">
      <c r="A26" s="10">
        <v>41674</v>
      </c>
      <c r="B26" s="3">
        <v>9126.4599999999991</v>
      </c>
      <c r="C26" s="3">
        <v>9166.98</v>
      </c>
      <c r="D26" s="3">
        <v>9071.25</v>
      </c>
      <c r="E26" s="3">
        <v>9127.91</v>
      </c>
      <c r="F26" s="11">
        <v>4199817984</v>
      </c>
    </row>
    <row r="27" spans="1:6" x14ac:dyDescent="0.35">
      <c r="A27" s="10">
        <v>41675</v>
      </c>
      <c r="B27" s="3">
        <v>9105.2800000000007</v>
      </c>
      <c r="C27" s="3">
        <v>9154.7199999999993</v>
      </c>
      <c r="D27" s="3">
        <v>9080.8700000000008</v>
      </c>
      <c r="E27" s="3">
        <v>9116.32</v>
      </c>
      <c r="F27" s="11">
        <v>3669154048</v>
      </c>
    </row>
    <row r="28" spans="1:6" x14ac:dyDescent="0.35">
      <c r="A28" s="10">
        <v>41676</v>
      </c>
      <c r="B28" s="3">
        <v>9166.4599999999991</v>
      </c>
      <c r="C28" s="3">
        <v>9274.4599999999991</v>
      </c>
      <c r="D28" s="3">
        <v>9128.9699999999993</v>
      </c>
      <c r="E28" s="3">
        <v>9256.58</v>
      </c>
      <c r="F28" s="11">
        <v>4747177472</v>
      </c>
    </row>
    <row r="29" spans="1:6" x14ac:dyDescent="0.35">
      <c r="A29" s="10">
        <v>41677</v>
      </c>
      <c r="B29" s="3">
        <v>9275.3799999999992</v>
      </c>
      <c r="C29" s="3">
        <v>9323.24</v>
      </c>
      <c r="D29" s="3">
        <v>9223.2099999999991</v>
      </c>
      <c r="E29" s="3">
        <v>9301.92</v>
      </c>
      <c r="F29" s="11">
        <v>3522744320</v>
      </c>
    </row>
    <row r="30" spans="1:6" x14ac:dyDescent="0.35">
      <c r="A30" s="10">
        <v>41680</v>
      </c>
      <c r="B30" s="3">
        <v>9331.7099999999991</v>
      </c>
      <c r="C30" s="3">
        <v>9346.1299999999992</v>
      </c>
      <c r="D30" s="3">
        <v>9280.18</v>
      </c>
      <c r="E30" s="3">
        <v>9289.86</v>
      </c>
      <c r="F30" s="11">
        <v>2422249728</v>
      </c>
    </row>
    <row r="31" spans="1:6" x14ac:dyDescent="0.35">
      <c r="A31" s="10">
        <v>41681</v>
      </c>
      <c r="B31" s="3">
        <v>9338.7999999999993</v>
      </c>
      <c r="C31" s="3">
        <v>9478.77</v>
      </c>
      <c r="D31" s="3">
        <v>9338.01</v>
      </c>
      <c r="E31" s="3">
        <v>9478.77</v>
      </c>
      <c r="F31" s="11">
        <v>3186798336</v>
      </c>
    </row>
    <row r="32" spans="1:6" x14ac:dyDescent="0.35">
      <c r="A32" s="10">
        <v>41682</v>
      </c>
      <c r="B32" s="3">
        <v>9505.1200000000008</v>
      </c>
      <c r="C32" s="3">
        <v>9594.85</v>
      </c>
      <c r="D32" s="3">
        <v>9501.9599999999991</v>
      </c>
      <c r="E32" s="11">
        <v>9540</v>
      </c>
      <c r="F32" s="11">
        <v>3391535104</v>
      </c>
    </row>
    <row r="33" spans="1:6" x14ac:dyDescent="0.35">
      <c r="A33" s="10">
        <v>41683</v>
      </c>
      <c r="B33" s="3">
        <v>9522.66</v>
      </c>
      <c r="C33" s="3">
        <v>9600.64</v>
      </c>
      <c r="D33" s="3">
        <v>9479.86</v>
      </c>
      <c r="E33" s="3">
        <v>9596.77</v>
      </c>
      <c r="F33" s="11">
        <v>3110689536</v>
      </c>
    </row>
    <row r="34" spans="1:6" x14ac:dyDescent="0.35">
      <c r="A34" s="10">
        <v>41684</v>
      </c>
      <c r="B34" s="3">
        <v>9615.52</v>
      </c>
      <c r="C34" s="3">
        <v>9677.5300000000007</v>
      </c>
      <c r="D34" s="3">
        <v>9593.3700000000008</v>
      </c>
      <c r="E34" s="3">
        <v>9662.4</v>
      </c>
      <c r="F34" s="11">
        <v>3181573376</v>
      </c>
    </row>
    <row r="35" spans="1:6" x14ac:dyDescent="0.35">
      <c r="A35" s="10">
        <v>41687</v>
      </c>
      <c r="B35" s="3">
        <v>9661.7999999999993</v>
      </c>
      <c r="C35" s="3">
        <v>9682.19</v>
      </c>
      <c r="D35" s="3">
        <v>9645.51</v>
      </c>
      <c r="E35" s="3">
        <v>9656.76</v>
      </c>
      <c r="F35" s="11">
        <v>1679086720</v>
      </c>
    </row>
    <row r="36" spans="1:6" x14ac:dyDescent="0.35">
      <c r="A36" s="10">
        <v>41688</v>
      </c>
      <c r="B36" s="3">
        <v>9674.7999999999993</v>
      </c>
      <c r="C36" s="3">
        <v>9690.9699999999993</v>
      </c>
      <c r="D36" s="3">
        <v>9614.4</v>
      </c>
      <c r="E36" s="3">
        <v>9659.7800000000007</v>
      </c>
      <c r="F36" s="11">
        <v>2390558464</v>
      </c>
    </row>
    <row r="37" spans="1:6" x14ac:dyDescent="0.35">
      <c r="A37" s="10">
        <v>41689</v>
      </c>
      <c r="B37" s="3">
        <v>9641.4500000000007</v>
      </c>
      <c r="C37" s="3">
        <v>9695.86</v>
      </c>
      <c r="D37" s="3">
        <v>9596.42</v>
      </c>
      <c r="E37" s="3">
        <v>9660.0499999999993</v>
      </c>
      <c r="F37" s="11">
        <v>2524899328</v>
      </c>
    </row>
    <row r="38" spans="1:6" x14ac:dyDescent="0.35">
      <c r="A38" s="10">
        <v>41690</v>
      </c>
      <c r="B38" s="3">
        <v>9524.58</v>
      </c>
      <c r="C38" s="3">
        <v>9618.85</v>
      </c>
      <c r="D38" s="3">
        <v>9504.18</v>
      </c>
      <c r="E38" s="3">
        <v>9618.85</v>
      </c>
      <c r="F38" s="11">
        <v>3470146048</v>
      </c>
    </row>
    <row r="39" spans="1:6" x14ac:dyDescent="0.35">
      <c r="A39" s="10">
        <v>41691</v>
      </c>
      <c r="B39" s="3">
        <v>9665.08</v>
      </c>
      <c r="C39" s="3">
        <v>9666.15</v>
      </c>
      <c r="D39" s="3">
        <v>9598.0300000000007</v>
      </c>
      <c r="E39" s="3">
        <v>9656.9500000000007</v>
      </c>
      <c r="F39" s="11">
        <v>3030681344</v>
      </c>
    </row>
    <row r="40" spans="1:6" x14ac:dyDescent="0.35">
      <c r="A40" s="10">
        <v>41694</v>
      </c>
      <c r="B40" s="3">
        <v>9619.64</v>
      </c>
      <c r="C40" s="3">
        <v>9708.94</v>
      </c>
      <c r="D40" s="3">
        <v>9602.9500000000007</v>
      </c>
      <c r="E40" s="3">
        <v>9708.94</v>
      </c>
      <c r="F40" s="11">
        <v>3288866304</v>
      </c>
    </row>
    <row r="41" spans="1:6" x14ac:dyDescent="0.35">
      <c r="A41" s="10">
        <v>41695</v>
      </c>
      <c r="B41" s="3">
        <v>9676.56</v>
      </c>
      <c r="C41" s="3">
        <v>9710.9500000000007</v>
      </c>
      <c r="D41" s="3">
        <v>9628.7199999999993</v>
      </c>
      <c r="E41" s="3">
        <v>9699.35</v>
      </c>
      <c r="F41" s="11">
        <v>3613266944</v>
      </c>
    </row>
    <row r="42" spans="1:6" x14ac:dyDescent="0.35">
      <c r="A42" s="10">
        <v>41696</v>
      </c>
      <c r="B42" s="3">
        <v>9708.5</v>
      </c>
      <c r="C42" s="3">
        <v>9720.66</v>
      </c>
      <c r="D42" s="3">
        <v>9612.52</v>
      </c>
      <c r="E42" s="3">
        <v>9661.73</v>
      </c>
      <c r="F42" s="11">
        <v>3157682944</v>
      </c>
    </row>
    <row r="43" spans="1:6" x14ac:dyDescent="0.35">
      <c r="A43" s="10">
        <v>41697</v>
      </c>
      <c r="B43" s="3">
        <v>9660.5499999999993</v>
      </c>
      <c r="C43" s="3">
        <v>9672.82</v>
      </c>
      <c r="D43" s="3">
        <v>9497.7800000000007</v>
      </c>
      <c r="E43" s="3">
        <v>9588.33</v>
      </c>
      <c r="F43" s="11">
        <v>3545901568</v>
      </c>
    </row>
    <row r="44" spans="1:6" x14ac:dyDescent="0.35">
      <c r="A44" s="10">
        <v>41698</v>
      </c>
      <c r="B44" s="3">
        <v>9592.9</v>
      </c>
      <c r="C44" s="3">
        <v>9692.08</v>
      </c>
      <c r="D44" s="3">
        <v>9566.0400000000009</v>
      </c>
      <c r="E44" s="3">
        <v>9692.08</v>
      </c>
      <c r="F44" s="11">
        <v>3378521600</v>
      </c>
    </row>
    <row r="45" spans="1:6" x14ac:dyDescent="0.35">
      <c r="A45" s="10">
        <v>41701</v>
      </c>
      <c r="B45" s="3">
        <v>9553.08</v>
      </c>
      <c r="C45" s="3">
        <v>9554.17</v>
      </c>
      <c r="D45" s="3">
        <v>9358.73</v>
      </c>
      <c r="E45" s="3">
        <v>9358.89</v>
      </c>
      <c r="F45" s="11">
        <v>4642806272</v>
      </c>
    </row>
    <row r="46" spans="1:6" x14ac:dyDescent="0.35">
      <c r="A46" s="10">
        <v>41702</v>
      </c>
      <c r="B46" s="3">
        <v>9453.77</v>
      </c>
      <c r="C46" s="3">
        <v>9590.11</v>
      </c>
      <c r="D46" s="3">
        <v>9421.16</v>
      </c>
      <c r="E46" s="3">
        <v>9589.15</v>
      </c>
      <c r="F46" s="11">
        <v>3835379712</v>
      </c>
    </row>
    <row r="47" spans="1:6" x14ac:dyDescent="0.35">
      <c r="A47" s="10">
        <v>41703</v>
      </c>
      <c r="B47" s="3">
        <v>9562.39</v>
      </c>
      <c r="C47" s="11">
        <v>9599</v>
      </c>
      <c r="D47" s="3">
        <v>9534.43</v>
      </c>
      <c r="E47" s="3">
        <v>9542.02</v>
      </c>
      <c r="F47" s="11">
        <v>2988200960</v>
      </c>
    </row>
    <row r="48" spans="1:6" x14ac:dyDescent="0.35">
      <c r="A48" s="10">
        <v>41704</v>
      </c>
      <c r="B48" s="3">
        <v>9577.35</v>
      </c>
      <c r="C48" s="3">
        <v>9587.44</v>
      </c>
      <c r="D48" s="3">
        <v>9505.32</v>
      </c>
      <c r="E48" s="3">
        <v>9542.8700000000008</v>
      </c>
      <c r="F48" s="11">
        <v>3506636800</v>
      </c>
    </row>
    <row r="49" spans="1:6" x14ac:dyDescent="0.35">
      <c r="A49" s="10">
        <v>41705</v>
      </c>
      <c r="B49" s="3">
        <v>9538.4500000000007</v>
      </c>
      <c r="C49" s="3">
        <v>9543.24</v>
      </c>
      <c r="D49" s="3">
        <v>9346.82</v>
      </c>
      <c r="E49" s="3">
        <v>9350.75</v>
      </c>
      <c r="F49" s="11">
        <v>3944140032</v>
      </c>
    </row>
    <row r="50" spans="1:6" x14ac:dyDescent="0.35">
      <c r="A50" s="10">
        <v>41708</v>
      </c>
      <c r="B50" s="3">
        <v>9305.51</v>
      </c>
      <c r="C50" s="3">
        <v>9382.98</v>
      </c>
      <c r="D50" s="3">
        <v>9216.07</v>
      </c>
      <c r="E50" s="3">
        <v>9265.5</v>
      </c>
      <c r="F50" s="11">
        <v>3339738368</v>
      </c>
    </row>
    <row r="51" spans="1:6" x14ac:dyDescent="0.35">
      <c r="A51" s="10">
        <v>41709</v>
      </c>
      <c r="B51" s="3">
        <v>9295.32</v>
      </c>
      <c r="C51" s="3">
        <v>9375.2900000000009</v>
      </c>
      <c r="D51" s="3">
        <v>9259.18</v>
      </c>
      <c r="E51" s="3">
        <v>9307.7900000000009</v>
      </c>
      <c r="F51" s="11">
        <v>2803778048</v>
      </c>
    </row>
    <row r="52" spans="1:6" x14ac:dyDescent="0.35">
      <c r="A52" s="10">
        <v>41710</v>
      </c>
      <c r="B52" s="3">
        <v>9257.1299999999992</v>
      </c>
      <c r="C52" s="3">
        <v>9267.1</v>
      </c>
      <c r="D52" s="3">
        <v>9142.5400000000009</v>
      </c>
      <c r="E52" s="3">
        <v>9188.69</v>
      </c>
      <c r="F52" s="11">
        <v>3803611136</v>
      </c>
    </row>
    <row r="53" spans="1:6" x14ac:dyDescent="0.35">
      <c r="A53" s="10">
        <v>41711</v>
      </c>
      <c r="B53" s="3">
        <v>9200.1200000000008</v>
      </c>
      <c r="C53" s="3">
        <v>9226.9599999999991</v>
      </c>
      <c r="D53" s="3">
        <v>9017.35</v>
      </c>
      <c r="E53" s="3">
        <v>9017.7900000000009</v>
      </c>
      <c r="F53" s="11">
        <v>4282603520</v>
      </c>
    </row>
    <row r="54" spans="1:6" x14ac:dyDescent="0.35">
      <c r="A54" s="10">
        <v>41712</v>
      </c>
      <c r="B54" s="3">
        <v>8939.18</v>
      </c>
      <c r="C54" s="3">
        <v>9094.24</v>
      </c>
      <c r="D54" s="3">
        <v>8913.27</v>
      </c>
      <c r="E54" s="3">
        <v>9056.41</v>
      </c>
      <c r="F54" s="11">
        <v>5335252992</v>
      </c>
    </row>
    <row r="55" spans="1:6" x14ac:dyDescent="0.35">
      <c r="A55" s="10">
        <v>41715</v>
      </c>
      <c r="B55" s="3">
        <v>9047.49</v>
      </c>
      <c r="C55" s="3">
        <v>9197.81</v>
      </c>
      <c r="D55" s="3">
        <v>9047.49</v>
      </c>
      <c r="E55" s="3">
        <v>9180.89</v>
      </c>
      <c r="F55" s="11">
        <v>3476736768</v>
      </c>
    </row>
    <row r="56" spans="1:6" x14ac:dyDescent="0.35">
      <c r="A56" s="10">
        <v>41716</v>
      </c>
      <c r="B56" s="3">
        <v>9172.0499999999993</v>
      </c>
      <c r="C56" s="3">
        <v>9315.07</v>
      </c>
      <c r="D56" s="3">
        <v>9105.69</v>
      </c>
      <c r="E56" s="3">
        <v>9242.5499999999993</v>
      </c>
      <c r="F56" s="11">
        <v>3754080000</v>
      </c>
    </row>
    <row r="57" spans="1:6" x14ac:dyDescent="0.35">
      <c r="A57" s="10">
        <v>41717</v>
      </c>
      <c r="B57" s="3">
        <v>9262.7099999999991</v>
      </c>
      <c r="C57" s="3">
        <v>9325.93</v>
      </c>
      <c r="D57" s="3">
        <v>9221.59</v>
      </c>
      <c r="E57" s="3">
        <v>9277.0499999999993</v>
      </c>
      <c r="F57" s="11">
        <v>3795647488</v>
      </c>
    </row>
    <row r="58" spans="1:6" x14ac:dyDescent="0.35">
      <c r="A58" s="10">
        <v>41718</v>
      </c>
      <c r="B58" s="3">
        <v>9215.7000000000007</v>
      </c>
      <c r="C58" s="3">
        <v>9296.9</v>
      </c>
      <c r="D58" s="3">
        <v>9156.6299999999992</v>
      </c>
      <c r="E58" s="3">
        <v>9296.1200000000008</v>
      </c>
      <c r="F58" s="11">
        <v>3998871296</v>
      </c>
    </row>
    <row r="59" spans="1:6" x14ac:dyDescent="0.35">
      <c r="A59" s="10">
        <v>41719</v>
      </c>
      <c r="B59" s="3">
        <v>9300.66</v>
      </c>
      <c r="C59" s="3">
        <v>9376.94</v>
      </c>
      <c r="D59" s="3">
        <v>9288.15</v>
      </c>
      <c r="E59" s="3">
        <v>9342.94</v>
      </c>
      <c r="F59" s="11">
        <v>8326438400</v>
      </c>
    </row>
    <row r="60" spans="1:6" x14ac:dyDescent="0.35">
      <c r="A60" s="10">
        <v>41722</v>
      </c>
      <c r="B60" s="3">
        <v>9349.52</v>
      </c>
      <c r="C60" s="3">
        <v>9358.9500000000007</v>
      </c>
      <c r="D60" s="3">
        <v>9181.3700000000008</v>
      </c>
      <c r="E60" s="3">
        <v>9188.77</v>
      </c>
      <c r="F60" s="11">
        <v>3307609344</v>
      </c>
    </row>
    <row r="61" spans="1:6" x14ac:dyDescent="0.35">
      <c r="A61" s="10">
        <v>41723</v>
      </c>
      <c r="B61" s="3">
        <v>9223.92</v>
      </c>
      <c r="C61" s="3">
        <v>9372.07</v>
      </c>
      <c r="D61" s="3">
        <v>9223.9</v>
      </c>
      <c r="E61" s="3">
        <v>9338.4</v>
      </c>
      <c r="F61" s="11">
        <v>3063472640</v>
      </c>
    </row>
    <row r="62" spans="1:6" x14ac:dyDescent="0.35">
      <c r="A62" s="10">
        <v>41724</v>
      </c>
      <c r="B62" s="3">
        <v>9367.5300000000007</v>
      </c>
      <c r="C62" s="3">
        <v>9488.74</v>
      </c>
      <c r="D62" s="3">
        <v>9360.2999999999993</v>
      </c>
      <c r="E62" s="3">
        <v>9448.58</v>
      </c>
      <c r="F62" s="11">
        <v>3001433344</v>
      </c>
    </row>
    <row r="63" spans="1:6" x14ac:dyDescent="0.35">
      <c r="A63" s="10">
        <v>41725</v>
      </c>
      <c r="B63" s="3">
        <v>9428.91</v>
      </c>
      <c r="C63" s="3">
        <v>9469.39</v>
      </c>
      <c r="D63" s="3">
        <v>9397.98</v>
      </c>
      <c r="E63" s="3">
        <v>9451.2099999999991</v>
      </c>
      <c r="F63" s="11">
        <v>2625070848</v>
      </c>
    </row>
    <row r="64" spans="1:6" x14ac:dyDescent="0.35">
      <c r="A64" s="10">
        <v>41726</v>
      </c>
      <c r="B64" s="3">
        <v>9487.1200000000008</v>
      </c>
      <c r="C64" s="3">
        <v>9587.19</v>
      </c>
      <c r="D64" s="3">
        <v>9484.9</v>
      </c>
      <c r="E64" s="3">
        <v>9587.19</v>
      </c>
      <c r="F64" s="11">
        <v>2944659712</v>
      </c>
    </row>
    <row r="65" spans="1:12" x14ac:dyDescent="0.35">
      <c r="A65" s="10">
        <v>41729</v>
      </c>
      <c r="B65" s="3">
        <v>9621.92</v>
      </c>
      <c r="C65" s="3">
        <v>9634.82</v>
      </c>
      <c r="D65" s="3">
        <v>9543.09</v>
      </c>
      <c r="E65" s="3">
        <v>9555.91</v>
      </c>
      <c r="F65" s="11">
        <v>2760365056</v>
      </c>
    </row>
    <row r="66" spans="1:12" x14ac:dyDescent="0.35">
      <c r="A66" s="10">
        <v>41730</v>
      </c>
      <c r="B66" s="3">
        <v>9601.9599999999991</v>
      </c>
      <c r="C66" s="3">
        <v>9631.06</v>
      </c>
      <c r="D66" s="3">
        <v>9574.6299999999992</v>
      </c>
      <c r="E66" s="3">
        <v>9603.7099999999991</v>
      </c>
      <c r="F66" s="11">
        <v>2771760896</v>
      </c>
    </row>
    <row r="67" spans="1:12" x14ac:dyDescent="0.35">
      <c r="A67" s="10">
        <v>41731</v>
      </c>
      <c r="B67" s="3">
        <v>9628.76</v>
      </c>
      <c r="C67" s="3">
        <v>9645.6</v>
      </c>
      <c r="D67" s="3">
        <v>9608.4599999999991</v>
      </c>
      <c r="E67" s="3">
        <v>9623.36</v>
      </c>
      <c r="F67" s="11">
        <v>2761474304</v>
      </c>
    </row>
    <row r="68" spans="1:12" x14ac:dyDescent="0.35">
      <c r="A68" s="10">
        <v>41732</v>
      </c>
      <c r="B68" s="3">
        <v>9620.8700000000008</v>
      </c>
      <c r="C68" s="3">
        <v>9689.52</v>
      </c>
      <c r="D68" s="3">
        <v>9591.89</v>
      </c>
      <c r="E68" s="3">
        <v>9628.82</v>
      </c>
      <c r="F68" s="11">
        <v>3035666688</v>
      </c>
    </row>
    <row r="69" spans="1:12" x14ac:dyDescent="0.35">
      <c r="A69" s="10">
        <v>41733</v>
      </c>
      <c r="B69" s="3">
        <v>9641.9599999999991</v>
      </c>
      <c r="C69" s="3">
        <v>9721.5</v>
      </c>
      <c r="D69" s="3">
        <v>9627.74</v>
      </c>
      <c r="E69" s="3">
        <v>9695.77</v>
      </c>
      <c r="F69" s="11">
        <v>2964362240</v>
      </c>
    </row>
    <row r="70" spans="1:12" x14ac:dyDescent="0.35">
      <c r="A70" s="10">
        <v>41736</v>
      </c>
      <c r="B70" s="3">
        <v>9585.52</v>
      </c>
      <c r="C70" s="3">
        <v>9608.2000000000007</v>
      </c>
      <c r="D70" s="3">
        <v>9496.67</v>
      </c>
      <c r="E70" s="3">
        <v>9510.85</v>
      </c>
      <c r="F70" s="11">
        <v>3161800000</v>
      </c>
    </row>
    <row r="71" spans="1:12" x14ac:dyDescent="0.35">
      <c r="A71" s="10">
        <v>41737</v>
      </c>
      <c r="B71" s="3">
        <v>9525.07</v>
      </c>
      <c r="C71" s="3">
        <v>9525.94</v>
      </c>
      <c r="D71" s="3">
        <v>9391.86</v>
      </c>
      <c r="E71" s="3">
        <v>9490.7900000000009</v>
      </c>
      <c r="F71" s="11">
        <v>3234774016</v>
      </c>
    </row>
    <row r="72" spans="1:12" x14ac:dyDescent="0.35">
      <c r="A72" s="10">
        <v>41738</v>
      </c>
      <c r="B72" s="3">
        <v>9506.75</v>
      </c>
      <c r="C72" s="3">
        <v>9542.31</v>
      </c>
      <c r="D72" s="3">
        <v>9480.9599999999991</v>
      </c>
      <c r="E72" s="3">
        <v>9506.35</v>
      </c>
      <c r="F72" s="11">
        <v>2893464064</v>
      </c>
    </row>
    <row r="73" spans="1:12" x14ac:dyDescent="0.35">
      <c r="A73" s="10">
        <v>41739</v>
      </c>
      <c r="B73" s="3">
        <v>9556.7000000000007</v>
      </c>
      <c r="C73" s="3">
        <v>9581.48</v>
      </c>
      <c r="D73" s="3">
        <v>9440.99</v>
      </c>
      <c r="E73" s="3">
        <v>9454.5400000000009</v>
      </c>
      <c r="F73" s="11">
        <v>3186411776</v>
      </c>
    </row>
    <row r="74" spans="1:12" x14ac:dyDescent="0.35">
      <c r="A74" s="10">
        <v>41740</v>
      </c>
      <c r="B74" s="3">
        <v>9351.2000000000007</v>
      </c>
      <c r="C74" s="3">
        <v>9390.44</v>
      </c>
      <c r="D74" s="3">
        <v>9259.43</v>
      </c>
      <c r="E74" s="3">
        <v>9315.2900000000009</v>
      </c>
      <c r="F74" s="11">
        <v>3738233856</v>
      </c>
    </row>
    <row r="75" spans="1:12" x14ac:dyDescent="0.35">
      <c r="A75" s="10">
        <v>41743</v>
      </c>
      <c r="B75" s="3">
        <v>9248.86</v>
      </c>
      <c r="C75" s="3">
        <v>9339.17</v>
      </c>
      <c r="D75" s="3">
        <v>9214.18</v>
      </c>
      <c r="E75" s="3">
        <v>9339.17</v>
      </c>
      <c r="F75" s="11">
        <v>3216490240</v>
      </c>
    </row>
    <row r="76" spans="1:12" x14ac:dyDescent="0.35">
      <c r="A76" s="10">
        <v>41744</v>
      </c>
      <c r="B76" s="3">
        <v>9324.84</v>
      </c>
      <c r="C76" s="3">
        <v>9344.85</v>
      </c>
      <c r="D76" s="3">
        <v>9166.5300000000007</v>
      </c>
      <c r="E76" s="3">
        <v>9173.7099999999991</v>
      </c>
      <c r="F76" s="11">
        <v>3346943232</v>
      </c>
      <c r="J76" t="s">
        <v>22</v>
      </c>
      <c r="K76" t="s">
        <v>23</v>
      </c>
      <c r="L76" t="s">
        <v>24</v>
      </c>
    </row>
    <row r="77" spans="1:12" x14ac:dyDescent="0.35">
      <c r="A77" s="10">
        <v>41745</v>
      </c>
      <c r="B77" s="3">
        <v>9252.2999999999993</v>
      </c>
      <c r="C77" s="3">
        <v>9318.9699999999993</v>
      </c>
      <c r="D77" s="3">
        <v>9221.48</v>
      </c>
      <c r="E77" s="3">
        <v>9317.82</v>
      </c>
      <c r="F77" s="11">
        <v>3070957824</v>
      </c>
      <c r="J77">
        <v>1</v>
      </c>
      <c r="K77">
        <f>RADIANS(J77)</f>
        <v>1.7453292519943295E-2</v>
      </c>
      <c r="L77">
        <f>SIN(K77)</f>
        <v>1.7452406437283512E-2</v>
      </c>
    </row>
    <row r="78" spans="1:12" x14ac:dyDescent="0.35">
      <c r="A78" s="10">
        <v>41746</v>
      </c>
      <c r="B78" s="3">
        <v>9311.0300000000007</v>
      </c>
      <c r="C78" s="3">
        <v>9417.82</v>
      </c>
      <c r="D78" s="3">
        <v>9277.36</v>
      </c>
      <c r="E78" s="3">
        <v>9409.7099999999991</v>
      </c>
      <c r="F78" s="11">
        <v>3525660416</v>
      </c>
      <c r="J78">
        <v>2</v>
      </c>
      <c r="K78">
        <f t="shared" ref="K78:K141" si="0">RADIANS(J78)</f>
        <v>3.4906585039886591E-2</v>
      </c>
      <c r="L78">
        <f t="shared" ref="L78:L141" si="1">SIN(K78)</f>
        <v>3.4899496702500969E-2</v>
      </c>
    </row>
    <row r="79" spans="1:12" x14ac:dyDescent="0.35">
      <c r="A79" s="10">
        <v>41751</v>
      </c>
      <c r="B79" s="3">
        <v>9455.52</v>
      </c>
      <c r="C79" s="3">
        <v>9602.57</v>
      </c>
      <c r="D79" s="3">
        <v>9439.66</v>
      </c>
      <c r="E79" s="3">
        <v>9600.09</v>
      </c>
      <c r="F79" s="11">
        <v>2987234560</v>
      </c>
      <c r="J79">
        <v>3</v>
      </c>
      <c r="K79">
        <f t="shared" si="0"/>
        <v>5.235987755982989E-2</v>
      </c>
      <c r="L79">
        <f t="shared" si="1"/>
        <v>5.2335956242943835E-2</v>
      </c>
    </row>
    <row r="80" spans="1:12" x14ac:dyDescent="0.35">
      <c r="A80" s="10">
        <v>41752</v>
      </c>
      <c r="B80" s="3">
        <v>9602.1200000000008</v>
      </c>
      <c r="C80" s="3">
        <v>9607.84</v>
      </c>
      <c r="D80" s="3">
        <v>9539.6200000000008</v>
      </c>
      <c r="E80" s="3">
        <v>9544.19</v>
      </c>
      <c r="F80" s="11">
        <v>2670427648</v>
      </c>
      <c r="J80">
        <v>4</v>
      </c>
      <c r="K80">
        <f t="shared" si="0"/>
        <v>6.9813170079773182E-2</v>
      </c>
      <c r="L80">
        <f t="shared" si="1"/>
        <v>6.9756473744125302E-2</v>
      </c>
    </row>
    <row r="81" spans="1:12" x14ac:dyDescent="0.35">
      <c r="A81" s="10">
        <v>41753</v>
      </c>
      <c r="B81" s="3">
        <v>9597.07</v>
      </c>
      <c r="C81" s="3">
        <v>9645.06</v>
      </c>
      <c r="D81" s="3">
        <v>9410.33</v>
      </c>
      <c r="E81" s="3">
        <v>9548.68</v>
      </c>
      <c r="F81" s="11">
        <v>3446510848</v>
      </c>
      <c r="J81">
        <v>5</v>
      </c>
      <c r="K81">
        <f t="shared" si="0"/>
        <v>8.7266462599716474E-2</v>
      </c>
      <c r="L81">
        <f t="shared" si="1"/>
        <v>8.7155742747658166E-2</v>
      </c>
    </row>
    <row r="82" spans="1:12" x14ac:dyDescent="0.35">
      <c r="A82" s="10">
        <v>41754</v>
      </c>
      <c r="B82" s="3">
        <v>9474.7900000000009</v>
      </c>
      <c r="C82" s="3">
        <v>9501.91</v>
      </c>
      <c r="D82" s="3">
        <v>9367.42</v>
      </c>
      <c r="E82" s="3">
        <v>9401.5499999999993</v>
      </c>
      <c r="F82" s="11">
        <v>3029316096</v>
      </c>
      <c r="J82">
        <v>6</v>
      </c>
      <c r="K82">
        <f t="shared" si="0"/>
        <v>0.10471975511965978</v>
      </c>
      <c r="L82">
        <f t="shared" si="1"/>
        <v>0.10452846326765347</v>
      </c>
    </row>
    <row r="83" spans="1:12" x14ac:dyDescent="0.35">
      <c r="A83" s="10">
        <v>41757</v>
      </c>
      <c r="B83" s="3">
        <v>9454.84</v>
      </c>
      <c r="C83" s="3">
        <v>9496.84</v>
      </c>
      <c r="D83" s="3">
        <v>9407.65</v>
      </c>
      <c r="E83" s="3">
        <v>9446.36</v>
      </c>
      <c r="F83" s="11">
        <v>2803412992</v>
      </c>
      <c r="J83">
        <v>7</v>
      </c>
      <c r="K83">
        <f t="shared" si="0"/>
        <v>0.12217304763960307</v>
      </c>
      <c r="L83">
        <f t="shared" si="1"/>
        <v>0.12186934340514748</v>
      </c>
    </row>
    <row r="84" spans="1:12" x14ac:dyDescent="0.35">
      <c r="A84" s="10">
        <v>41758</v>
      </c>
      <c r="B84" s="3">
        <v>9521.65</v>
      </c>
      <c r="C84" s="3">
        <v>9596.42</v>
      </c>
      <c r="D84" s="3">
        <v>9480.57</v>
      </c>
      <c r="E84" s="3">
        <v>9584.1200000000008</v>
      </c>
      <c r="F84" s="11">
        <v>3532421888</v>
      </c>
      <c r="J84">
        <v>8</v>
      </c>
      <c r="K84">
        <f t="shared" si="0"/>
        <v>0.13962634015954636</v>
      </c>
      <c r="L84">
        <f t="shared" si="1"/>
        <v>0.13917310096006544</v>
      </c>
    </row>
    <row r="85" spans="1:12" x14ac:dyDescent="0.35">
      <c r="A85" s="10">
        <v>41759</v>
      </c>
      <c r="B85" s="3">
        <v>9576.93</v>
      </c>
      <c r="C85" s="3">
        <v>9618.98</v>
      </c>
      <c r="D85" s="3">
        <v>9561.06</v>
      </c>
      <c r="E85" s="3">
        <v>9603.23</v>
      </c>
      <c r="F85" s="11">
        <v>3551303168</v>
      </c>
      <c r="J85">
        <v>9</v>
      </c>
      <c r="K85">
        <f t="shared" si="0"/>
        <v>0.15707963267948966</v>
      </c>
      <c r="L85">
        <f t="shared" si="1"/>
        <v>0.15643446504023087</v>
      </c>
    </row>
    <row r="86" spans="1:12" x14ac:dyDescent="0.35">
      <c r="A86" s="10">
        <v>41761</v>
      </c>
      <c r="B86" s="3">
        <v>9611.7900000000009</v>
      </c>
      <c r="C86" s="3">
        <v>9627.3799999999992</v>
      </c>
      <c r="D86" s="3">
        <v>9533.2999999999993</v>
      </c>
      <c r="E86" s="3">
        <v>9556.02</v>
      </c>
      <c r="F86" s="11">
        <v>3369165824</v>
      </c>
      <c r="J86">
        <v>10</v>
      </c>
      <c r="K86">
        <f t="shared" si="0"/>
        <v>0.17453292519943295</v>
      </c>
      <c r="L86">
        <f t="shared" si="1"/>
        <v>0.17364817766693033</v>
      </c>
    </row>
    <row r="87" spans="1:12" x14ac:dyDescent="0.35">
      <c r="A87" s="10">
        <v>41764</v>
      </c>
      <c r="B87" s="3">
        <v>9536.3799999999992</v>
      </c>
      <c r="C87" s="3">
        <v>9548.17</v>
      </c>
      <c r="D87" s="3">
        <v>9407.09</v>
      </c>
      <c r="E87" s="3">
        <v>9529.5</v>
      </c>
      <c r="F87" s="11">
        <v>2501636864</v>
      </c>
      <c r="J87">
        <v>11</v>
      </c>
      <c r="K87">
        <f t="shared" si="0"/>
        <v>0.19198621771937624</v>
      </c>
      <c r="L87">
        <f t="shared" si="1"/>
        <v>0.1908089953765448</v>
      </c>
    </row>
    <row r="88" spans="1:12" x14ac:dyDescent="0.35">
      <c r="A88" s="10">
        <v>41765</v>
      </c>
      <c r="B88" s="3">
        <v>9570.25</v>
      </c>
      <c r="C88" s="3">
        <v>9571.6299999999992</v>
      </c>
      <c r="D88" s="3">
        <v>9440.4699999999993</v>
      </c>
      <c r="E88" s="3">
        <v>9467.5300000000007</v>
      </c>
      <c r="F88" s="11">
        <v>3150484480</v>
      </c>
      <c r="J88">
        <v>12</v>
      </c>
      <c r="K88">
        <f t="shared" si="0"/>
        <v>0.20943951023931956</v>
      </c>
      <c r="L88">
        <f t="shared" si="1"/>
        <v>0.20791169081775934</v>
      </c>
    </row>
    <row r="89" spans="1:12" x14ac:dyDescent="0.35">
      <c r="A89" s="10">
        <v>41766</v>
      </c>
      <c r="B89" s="3">
        <v>9418.5</v>
      </c>
      <c r="C89" s="3">
        <v>9554.35</v>
      </c>
      <c r="D89" s="3">
        <v>9410.08</v>
      </c>
      <c r="E89" s="3">
        <v>9521.2999999999993</v>
      </c>
      <c r="F89" s="11">
        <v>3621860352</v>
      </c>
      <c r="J89">
        <v>13</v>
      </c>
      <c r="K89">
        <f t="shared" si="0"/>
        <v>0.22689280275926285</v>
      </c>
      <c r="L89">
        <f t="shared" si="1"/>
        <v>0.224951054343865</v>
      </c>
    </row>
    <row r="90" spans="1:12" x14ac:dyDescent="0.35">
      <c r="A90" s="10">
        <v>41767</v>
      </c>
      <c r="B90" s="3">
        <v>9547.27</v>
      </c>
      <c r="C90" s="3">
        <v>9622.2999999999993</v>
      </c>
      <c r="D90" s="3">
        <v>9487.57</v>
      </c>
      <c r="E90" s="3">
        <v>9607.4</v>
      </c>
      <c r="F90" s="11">
        <v>3808578304</v>
      </c>
      <c r="J90">
        <v>14</v>
      </c>
      <c r="K90">
        <f t="shared" si="0"/>
        <v>0.24434609527920614</v>
      </c>
      <c r="L90">
        <f t="shared" si="1"/>
        <v>0.24192189559966773</v>
      </c>
    </row>
    <row r="91" spans="1:12" x14ac:dyDescent="0.35">
      <c r="A91" s="10">
        <v>41768</v>
      </c>
      <c r="B91" s="3">
        <v>9591.32</v>
      </c>
      <c r="C91" s="3">
        <v>9602.86</v>
      </c>
      <c r="D91" s="3">
        <v>9558.11</v>
      </c>
      <c r="E91" s="3">
        <v>9581.4500000000007</v>
      </c>
      <c r="F91" s="11">
        <v>2806587136</v>
      </c>
      <c r="J91">
        <v>15</v>
      </c>
      <c r="K91">
        <f t="shared" si="0"/>
        <v>0.26179938779914941</v>
      </c>
      <c r="L91">
        <f t="shared" si="1"/>
        <v>0.25881904510252074</v>
      </c>
    </row>
    <row r="92" spans="1:12" x14ac:dyDescent="0.35">
      <c r="A92" s="10">
        <v>41771</v>
      </c>
      <c r="B92" s="3">
        <v>9608.93</v>
      </c>
      <c r="C92" s="3">
        <v>9710.34</v>
      </c>
      <c r="D92" s="3">
        <v>9587.14</v>
      </c>
      <c r="E92" s="3">
        <v>9702.4599999999991</v>
      </c>
      <c r="F92" s="11">
        <v>2927155456</v>
      </c>
      <c r="J92">
        <v>16</v>
      </c>
      <c r="K92">
        <f t="shared" si="0"/>
        <v>0.27925268031909273</v>
      </c>
      <c r="L92">
        <f t="shared" si="1"/>
        <v>0.27563735581699916</v>
      </c>
    </row>
    <row r="93" spans="1:12" x14ac:dyDescent="0.35">
      <c r="A93" s="10">
        <v>41772</v>
      </c>
      <c r="B93" s="3">
        <v>9751.0499999999993</v>
      </c>
      <c r="C93" s="3">
        <v>9783.7199999999993</v>
      </c>
      <c r="D93" s="3">
        <v>9732.34</v>
      </c>
      <c r="E93" s="3">
        <v>9754.43</v>
      </c>
      <c r="F93" s="11">
        <v>3566925824</v>
      </c>
      <c r="J93">
        <v>17</v>
      </c>
      <c r="K93">
        <f t="shared" si="0"/>
        <v>0.29670597283903605</v>
      </c>
      <c r="L93">
        <f t="shared" si="1"/>
        <v>0.29237170472273677</v>
      </c>
    </row>
    <row r="94" spans="1:12" x14ac:dyDescent="0.35">
      <c r="A94" s="10">
        <v>41773</v>
      </c>
      <c r="B94" s="3">
        <v>9765.6200000000008</v>
      </c>
      <c r="C94" s="3">
        <v>9772.09</v>
      </c>
      <c r="D94" s="3">
        <v>9733.2099999999991</v>
      </c>
      <c r="E94" s="3">
        <v>9754.39</v>
      </c>
      <c r="F94" s="11">
        <v>2827693568</v>
      </c>
      <c r="J94">
        <v>18</v>
      </c>
      <c r="K94">
        <f t="shared" si="0"/>
        <v>0.31415926535897931</v>
      </c>
      <c r="L94">
        <f t="shared" si="1"/>
        <v>0.3090169943749474</v>
      </c>
    </row>
    <row r="95" spans="1:12" x14ac:dyDescent="0.35">
      <c r="A95" s="10">
        <v>41774</v>
      </c>
      <c r="B95" s="3">
        <v>9741.25</v>
      </c>
      <c r="C95" s="3">
        <v>9810.2900000000009</v>
      </c>
      <c r="D95" s="3">
        <v>9631.57</v>
      </c>
      <c r="E95" s="3">
        <v>9656.0499999999993</v>
      </c>
      <c r="F95" s="11">
        <v>4431404032</v>
      </c>
      <c r="J95">
        <v>19</v>
      </c>
      <c r="K95">
        <f t="shared" si="0"/>
        <v>0.33161255787892263</v>
      </c>
      <c r="L95">
        <f t="shared" si="1"/>
        <v>0.3255681544571567</v>
      </c>
    </row>
    <row r="96" spans="1:12" x14ac:dyDescent="0.35">
      <c r="A96" s="10">
        <v>41775</v>
      </c>
      <c r="B96" s="3">
        <v>9646.56</v>
      </c>
      <c r="C96" s="3">
        <v>9670.9</v>
      </c>
      <c r="D96" s="3">
        <v>9577.9</v>
      </c>
      <c r="E96" s="3">
        <v>9629.1</v>
      </c>
      <c r="F96" s="11">
        <v>4093825024</v>
      </c>
      <c r="J96">
        <v>20</v>
      </c>
      <c r="K96">
        <f t="shared" si="0"/>
        <v>0.3490658503988659</v>
      </c>
      <c r="L96">
        <f t="shared" si="1"/>
        <v>0.34202014332566871</v>
      </c>
    </row>
    <row r="97" spans="1:12" x14ac:dyDescent="0.35">
      <c r="A97" s="10">
        <v>41778</v>
      </c>
      <c r="B97" s="3">
        <v>9607.32</v>
      </c>
      <c r="C97" s="3">
        <v>9676.52</v>
      </c>
      <c r="D97" s="3">
        <v>9534.56</v>
      </c>
      <c r="E97" s="3">
        <v>9659.39</v>
      </c>
      <c r="F97" s="11">
        <v>3380169728</v>
      </c>
      <c r="J97">
        <v>21</v>
      </c>
      <c r="K97">
        <f t="shared" si="0"/>
        <v>0.36651914291880922</v>
      </c>
      <c r="L97">
        <f t="shared" si="1"/>
        <v>0.35836794954530027</v>
      </c>
    </row>
    <row r="98" spans="1:12" x14ac:dyDescent="0.35">
      <c r="A98" s="10">
        <v>41779</v>
      </c>
      <c r="B98" s="3">
        <v>9644.7999999999993</v>
      </c>
      <c r="C98" s="3">
        <v>9685.56</v>
      </c>
      <c r="D98" s="3">
        <v>9613.91</v>
      </c>
      <c r="E98" s="3">
        <v>9639.08</v>
      </c>
      <c r="F98" s="11">
        <v>2553725440</v>
      </c>
      <c r="J98">
        <v>22</v>
      </c>
      <c r="K98">
        <f t="shared" si="0"/>
        <v>0.38397243543875248</v>
      </c>
      <c r="L98">
        <f t="shared" si="1"/>
        <v>0.37460659341591201</v>
      </c>
    </row>
    <row r="99" spans="1:12" x14ac:dyDescent="0.35">
      <c r="A99" s="10">
        <v>41780</v>
      </c>
      <c r="B99" s="3">
        <v>9615.86</v>
      </c>
      <c r="C99" s="3">
        <v>9709.91</v>
      </c>
      <c r="D99" s="3">
        <v>9583.56</v>
      </c>
      <c r="E99" s="3">
        <v>9697.8700000000008</v>
      </c>
      <c r="F99" s="11">
        <v>2870554880</v>
      </c>
      <c r="J99">
        <v>23</v>
      </c>
      <c r="K99">
        <f t="shared" si="0"/>
        <v>0.4014257279586958</v>
      </c>
      <c r="L99">
        <f t="shared" si="1"/>
        <v>0.39073112848927377</v>
      </c>
    </row>
    <row r="100" spans="1:12" x14ac:dyDescent="0.35">
      <c r="A100" s="10">
        <v>41781</v>
      </c>
      <c r="B100" s="3">
        <v>9731.4500000000007</v>
      </c>
      <c r="C100" s="3">
        <v>9734.14</v>
      </c>
      <c r="D100" s="3">
        <v>9689.1299999999992</v>
      </c>
      <c r="E100" s="3">
        <v>9720.91</v>
      </c>
      <c r="F100" s="11">
        <v>2280947200</v>
      </c>
      <c r="J100">
        <v>24</v>
      </c>
      <c r="K100">
        <f t="shared" si="0"/>
        <v>0.41887902047863912</v>
      </c>
      <c r="L100">
        <f t="shared" si="1"/>
        <v>0.40673664307580021</v>
      </c>
    </row>
    <row r="101" spans="1:12" x14ac:dyDescent="0.35">
      <c r="A101" s="10">
        <v>41782</v>
      </c>
      <c r="B101" s="3">
        <v>9722.6299999999992</v>
      </c>
      <c r="C101" s="3">
        <v>9779.59</v>
      </c>
      <c r="D101" s="3">
        <v>9704.75</v>
      </c>
      <c r="E101" s="3">
        <v>9768.01</v>
      </c>
      <c r="F101" s="11">
        <v>2356493312</v>
      </c>
      <c r="J101">
        <v>25</v>
      </c>
      <c r="K101">
        <f t="shared" si="0"/>
        <v>0.43633231299858238</v>
      </c>
      <c r="L101">
        <f t="shared" si="1"/>
        <v>0.42261826174069944</v>
      </c>
    </row>
    <row r="102" spans="1:12" x14ac:dyDescent="0.35">
      <c r="A102" s="10">
        <v>41785</v>
      </c>
      <c r="B102" s="3">
        <v>9826.91</v>
      </c>
      <c r="C102" s="3">
        <v>9893.81</v>
      </c>
      <c r="D102" s="3">
        <v>9821.68</v>
      </c>
      <c r="E102" s="3">
        <v>9892.82</v>
      </c>
      <c r="F102" s="11">
        <v>1928985472</v>
      </c>
      <c r="J102">
        <v>26</v>
      </c>
      <c r="K102">
        <f t="shared" si="0"/>
        <v>0.4537856055185257</v>
      </c>
      <c r="L102">
        <f t="shared" si="1"/>
        <v>0.4383711467890774</v>
      </c>
    </row>
    <row r="103" spans="1:12" x14ac:dyDescent="0.35">
      <c r="A103" s="10">
        <v>41786</v>
      </c>
      <c r="B103" s="3">
        <v>9893.33</v>
      </c>
      <c r="C103" s="3">
        <v>9951.9</v>
      </c>
      <c r="D103" s="3">
        <v>9879.64</v>
      </c>
      <c r="E103" s="3">
        <v>9940.82</v>
      </c>
      <c r="F103" s="11">
        <v>2842569984</v>
      </c>
      <c r="J103">
        <v>27</v>
      </c>
      <c r="K103">
        <f t="shared" si="0"/>
        <v>0.47123889803846897</v>
      </c>
      <c r="L103">
        <f t="shared" si="1"/>
        <v>0.45399049973954675</v>
      </c>
    </row>
    <row r="104" spans="1:12" x14ac:dyDescent="0.35">
      <c r="A104" s="10">
        <v>41787</v>
      </c>
      <c r="B104" s="3">
        <v>9950.74</v>
      </c>
      <c r="C104" s="3">
        <v>9957.8700000000008</v>
      </c>
      <c r="D104" s="3">
        <v>9898.26</v>
      </c>
      <c r="E104" s="3">
        <v>9939.17</v>
      </c>
      <c r="F104" s="11">
        <v>2499862784</v>
      </c>
      <c r="J104">
        <v>28</v>
      </c>
      <c r="K104">
        <f t="shared" si="0"/>
        <v>0.48869219055841229</v>
      </c>
      <c r="L104">
        <f t="shared" si="1"/>
        <v>0.46947156278589081</v>
      </c>
    </row>
    <row r="105" spans="1:12" x14ac:dyDescent="0.35">
      <c r="A105" s="10">
        <v>41788</v>
      </c>
      <c r="B105" s="3">
        <v>9937.66</v>
      </c>
      <c r="C105" s="3">
        <v>9956.24</v>
      </c>
      <c r="D105" s="3">
        <v>9917.9699999999993</v>
      </c>
      <c r="E105" s="3">
        <v>9938.9</v>
      </c>
      <c r="F105" s="11">
        <v>1752994944</v>
      </c>
      <c r="J105">
        <v>29</v>
      </c>
      <c r="K105">
        <f t="shared" si="0"/>
        <v>0.50614548307835561</v>
      </c>
      <c r="L105">
        <f t="shared" si="1"/>
        <v>0.48480962024633706</v>
      </c>
    </row>
    <row r="106" spans="1:12" x14ac:dyDescent="0.35">
      <c r="A106" s="10">
        <v>41789</v>
      </c>
      <c r="B106" s="3">
        <v>9926.73</v>
      </c>
      <c r="C106" s="3">
        <v>9970.77</v>
      </c>
      <c r="D106" s="3">
        <v>9924.6299999999992</v>
      </c>
      <c r="E106" s="3">
        <v>9943.27</v>
      </c>
      <c r="F106" s="11">
        <v>3002973184</v>
      </c>
      <c r="J106">
        <v>30</v>
      </c>
      <c r="K106">
        <f t="shared" si="0"/>
        <v>0.52359877559829882</v>
      </c>
      <c r="L106">
        <f t="shared" si="1"/>
        <v>0.49999999999999994</v>
      </c>
    </row>
    <row r="107" spans="1:12" x14ac:dyDescent="0.35">
      <c r="A107" s="10">
        <v>41792</v>
      </c>
      <c r="B107" s="3">
        <v>9986.86</v>
      </c>
      <c r="C107" s="3">
        <v>9992.33</v>
      </c>
      <c r="D107" s="3">
        <v>9907.77</v>
      </c>
      <c r="E107" s="3">
        <v>9950.1200000000008</v>
      </c>
      <c r="F107" s="11">
        <v>2039071872</v>
      </c>
      <c r="J107">
        <v>31</v>
      </c>
      <c r="K107">
        <f t="shared" si="0"/>
        <v>0.54105206811824214</v>
      </c>
      <c r="L107">
        <f t="shared" si="1"/>
        <v>0.51503807491005416</v>
      </c>
    </row>
    <row r="108" spans="1:12" x14ac:dyDescent="0.35">
      <c r="A108" s="10">
        <v>41793</v>
      </c>
      <c r="B108" s="3">
        <v>9949.9599999999991</v>
      </c>
      <c r="C108" s="3">
        <v>9954.7800000000007</v>
      </c>
      <c r="D108" s="3">
        <v>9887.01</v>
      </c>
      <c r="E108" s="3">
        <v>9919.74</v>
      </c>
      <c r="F108" s="11">
        <v>2327753216</v>
      </c>
      <c r="J108">
        <v>32</v>
      </c>
      <c r="K108">
        <f t="shared" si="0"/>
        <v>0.55850536063818546</v>
      </c>
      <c r="L108">
        <f t="shared" si="1"/>
        <v>0.5299192642332049</v>
      </c>
    </row>
    <row r="109" spans="1:12" x14ac:dyDescent="0.35">
      <c r="A109" s="10">
        <v>41794</v>
      </c>
      <c r="B109" s="3">
        <v>9903.82</v>
      </c>
      <c r="C109" s="3">
        <v>9928.9599999999991</v>
      </c>
      <c r="D109" s="3">
        <v>9866.9699999999993</v>
      </c>
      <c r="E109" s="3">
        <v>9926.67</v>
      </c>
      <c r="F109" s="11">
        <v>2714300672</v>
      </c>
      <c r="J109">
        <v>33</v>
      </c>
      <c r="K109">
        <f t="shared" si="0"/>
        <v>0.57595865315812877</v>
      </c>
      <c r="L109">
        <f t="shared" si="1"/>
        <v>0.54463903501502708</v>
      </c>
    </row>
    <row r="110" spans="1:12" x14ac:dyDescent="0.35">
      <c r="A110" s="10">
        <v>41795</v>
      </c>
      <c r="B110" s="3">
        <v>9929.41</v>
      </c>
      <c r="C110" s="3">
        <v>10013.700000000001</v>
      </c>
      <c r="D110" s="3">
        <v>9896.09</v>
      </c>
      <c r="E110" s="3">
        <v>9947.83</v>
      </c>
      <c r="F110" s="11">
        <v>4553717760</v>
      </c>
      <c r="J110">
        <v>34</v>
      </c>
      <c r="K110">
        <f t="shared" si="0"/>
        <v>0.59341194567807209</v>
      </c>
      <c r="L110">
        <f t="shared" si="1"/>
        <v>0.5591929034707469</v>
      </c>
    </row>
    <row r="111" spans="1:12" x14ac:dyDescent="0.35">
      <c r="A111" s="10">
        <v>41796</v>
      </c>
      <c r="B111" s="3">
        <v>9954.01</v>
      </c>
      <c r="C111" s="3">
        <v>10000.9</v>
      </c>
      <c r="D111" s="3">
        <v>9941.65</v>
      </c>
      <c r="E111" s="3">
        <v>9987.19</v>
      </c>
      <c r="F111" s="11">
        <v>3241010688</v>
      </c>
      <c r="J111">
        <v>35</v>
      </c>
      <c r="K111">
        <f t="shared" si="0"/>
        <v>0.6108652381980153</v>
      </c>
      <c r="L111">
        <f t="shared" si="1"/>
        <v>0.57357643635104605</v>
      </c>
    </row>
    <row r="112" spans="1:12" x14ac:dyDescent="0.35">
      <c r="A112" s="10">
        <v>41799</v>
      </c>
      <c r="B112" s="3">
        <v>9994.4</v>
      </c>
      <c r="C112" s="3">
        <v>10009.6</v>
      </c>
      <c r="D112" s="3">
        <v>9985.8700000000008</v>
      </c>
      <c r="E112" s="3">
        <v>10008.629999999999</v>
      </c>
      <c r="F112" s="11">
        <v>1581198208</v>
      </c>
      <c r="J112">
        <v>36</v>
      </c>
      <c r="K112">
        <f t="shared" si="0"/>
        <v>0.62831853071795862</v>
      </c>
      <c r="L112">
        <f t="shared" si="1"/>
        <v>0.58778525229247314</v>
      </c>
    </row>
    <row r="113" spans="1:12" x14ac:dyDescent="0.35">
      <c r="A113" s="10">
        <v>41800</v>
      </c>
      <c r="B113" s="3">
        <v>9998.51</v>
      </c>
      <c r="C113" s="3">
        <v>10033.700000000001</v>
      </c>
      <c r="D113" s="3">
        <v>9987.69</v>
      </c>
      <c r="E113" s="3">
        <v>10028.799999999999</v>
      </c>
      <c r="F113" s="11">
        <v>2521837568</v>
      </c>
      <c r="J113">
        <v>37</v>
      </c>
      <c r="K113">
        <f t="shared" si="0"/>
        <v>0.64577182323790194</v>
      </c>
      <c r="L113">
        <f t="shared" si="1"/>
        <v>0.60181502315204827</v>
      </c>
    </row>
    <row r="114" spans="1:12" x14ac:dyDescent="0.35">
      <c r="A114" s="10">
        <v>41801</v>
      </c>
      <c r="B114" s="11">
        <v>10023</v>
      </c>
      <c r="C114" s="3">
        <v>10024.799999999999</v>
      </c>
      <c r="D114" s="3">
        <v>9921.26</v>
      </c>
      <c r="E114" s="3">
        <v>9949.81</v>
      </c>
      <c r="F114" s="11">
        <v>3030029312</v>
      </c>
      <c r="J114">
        <v>38</v>
      </c>
      <c r="K114">
        <f t="shared" si="0"/>
        <v>0.66322511575784526</v>
      </c>
      <c r="L114">
        <f t="shared" si="1"/>
        <v>0.61566147532565829</v>
      </c>
    </row>
    <row r="115" spans="1:12" x14ac:dyDescent="0.35">
      <c r="A115" s="10">
        <v>41802</v>
      </c>
      <c r="B115" s="3">
        <v>9950.52</v>
      </c>
      <c r="C115" s="3">
        <v>9970.3799999999992</v>
      </c>
      <c r="D115" s="3">
        <v>9917.61</v>
      </c>
      <c r="E115" s="3">
        <v>9938.7000000000007</v>
      </c>
      <c r="F115" s="11">
        <v>2732903168</v>
      </c>
      <c r="J115">
        <v>39</v>
      </c>
      <c r="K115">
        <f t="shared" si="0"/>
        <v>0.68067840827778847</v>
      </c>
      <c r="L115">
        <f t="shared" si="1"/>
        <v>0.62932039104983739</v>
      </c>
    </row>
    <row r="116" spans="1:12" x14ac:dyDescent="0.35">
      <c r="A116" s="10">
        <v>41803</v>
      </c>
      <c r="B116" s="3">
        <v>9920.49</v>
      </c>
      <c r="C116" s="3">
        <v>9944.57</v>
      </c>
      <c r="D116" s="3">
        <v>9829.09</v>
      </c>
      <c r="E116" s="3">
        <v>9912.8700000000008</v>
      </c>
      <c r="F116" s="11">
        <v>2863652864</v>
      </c>
      <c r="J116">
        <v>40</v>
      </c>
      <c r="K116">
        <f t="shared" si="0"/>
        <v>0.69813170079773179</v>
      </c>
      <c r="L116">
        <f t="shared" si="1"/>
        <v>0.64278760968653925</v>
      </c>
    </row>
    <row r="117" spans="1:12" x14ac:dyDescent="0.35">
      <c r="A117" s="10">
        <v>41806</v>
      </c>
      <c r="B117" s="3">
        <v>9885.9699999999993</v>
      </c>
      <c r="C117" s="3">
        <v>9925.85</v>
      </c>
      <c r="D117" s="3">
        <v>9872.77</v>
      </c>
      <c r="E117" s="3">
        <v>9883.98</v>
      </c>
      <c r="F117" s="11">
        <v>2314740736</v>
      </c>
      <c r="J117">
        <v>41</v>
      </c>
      <c r="K117">
        <f t="shared" si="0"/>
        <v>0.71558499331767511</v>
      </c>
      <c r="L117">
        <f t="shared" si="1"/>
        <v>0.65605902899050728</v>
      </c>
    </row>
    <row r="118" spans="1:12" x14ac:dyDescent="0.35">
      <c r="A118" s="10">
        <v>41807</v>
      </c>
      <c r="B118" s="3">
        <v>9915.2000000000007</v>
      </c>
      <c r="C118" s="3">
        <v>9982.89</v>
      </c>
      <c r="D118" s="3">
        <v>9861.2900000000009</v>
      </c>
      <c r="E118" s="3">
        <v>9920.32</v>
      </c>
      <c r="F118" s="11">
        <v>2598370816</v>
      </c>
      <c r="J118">
        <v>42</v>
      </c>
      <c r="K118">
        <f t="shared" si="0"/>
        <v>0.73303828583761843</v>
      </c>
      <c r="L118">
        <f t="shared" si="1"/>
        <v>0.66913060635885824</v>
      </c>
    </row>
    <row r="119" spans="1:12" x14ac:dyDescent="0.35">
      <c r="A119" s="10">
        <v>41808</v>
      </c>
      <c r="B119" s="3">
        <v>9932.0400000000009</v>
      </c>
      <c r="C119" s="3">
        <v>9964.02</v>
      </c>
      <c r="D119" s="3">
        <v>9922.07</v>
      </c>
      <c r="E119" s="3">
        <v>9930.33</v>
      </c>
      <c r="F119" s="11">
        <v>2639195392</v>
      </c>
      <c r="J119">
        <v>43</v>
      </c>
      <c r="K119">
        <f t="shared" si="0"/>
        <v>0.75049157835756175</v>
      </c>
      <c r="L119">
        <f t="shared" si="1"/>
        <v>0.68199836006249848</v>
      </c>
    </row>
    <row r="120" spans="1:12" x14ac:dyDescent="0.35">
      <c r="A120" s="10">
        <v>41809</v>
      </c>
      <c r="B120" s="3">
        <v>10018.9</v>
      </c>
      <c r="C120" s="3">
        <v>10023.5</v>
      </c>
      <c r="D120" s="3">
        <v>9993.0300000000007</v>
      </c>
      <c r="E120" s="11">
        <v>10004</v>
      </c>
      <c r="F120" s="11">
        <v>3173657088</v>
      </c>
      <c r="J120">
        <v>44</v>
      </c>
      <c r="K120">
        <f t="shared" si="0"/>
        <v>0.76794487087750496</v>
      </c>
      <c r="L120">
        <f t="shared" si="1"/>
        <v>0.69465837045899725</v>
      </c>
    </row>
    <row r="121" spans="1:12" x14ac:dyDescent="0.35">
      <c r="A121" s="10">
        <v>41810</v>
      </c>
      <c r="B121" s="3">
        <v>9995.5</v>
      </c>
      <c r="C121" s="11">
        <v>10051</v>
      </c>
      <c r="D121" s="3">
        <v>9987.24</v>
      </c>
      <c r="E121" s="3">
        <v>9987.24</v>
      </c>
      <c r="F121" s="11">
        <v>8255468032</v>
      </c>
      <c r="J121">
        <v>45</v>
      </c>
      <c r="K121">
        <f t="shared" si="0"/>
        <v>0.78539816339744828</v>
      </c>
      <c r="L121">
        <f t="shared" si="1"/>
        <v>0.70710678118654746</v>
      </c>
    </row>
    <row r="122" spans="1:12" x14ac:dyDescent="0.35">
      <c r="A122" s="10">
        <v>41813</v>
      </c>
      <c r="B122" s="3">
        <v>9991.4</v>
      </c>
      <c r="C122" s="3">
        <v>9993.02</v>
      </c>
      <c r="D122" s="3">
        <v>9885.9599999999991</v>
      </c>
      <c r="E122" s="3">
        <v>9920.92</v>
      </c>
      <c r="F122" s="11">
        <v>2527808768</v>
      </c>
      <c r="J122">
        <v>46</v>
      </c>
      <c r="K122">
        <f t="shared" si="0"/>
        <v>0.8028514559173916</v>
      </c>
      <c r="L122">
        <f t="shared" si="1"/>
        <v>0.71933980033865108</v>
      </c>
    </row>
    <row r="123" spans="1:12" x14ac:dyDescent="0.35">
      <c r="A123" s="10">
        <v>41814</v>
      </c>
      <c r="B123" s="3">
        <v>9938.64</v>
      </c>
      <c r="C123" s="3">
        <v>9948.59</v>
      </c>
      <c r="D123" s="3">
        <v>9899.4699999999993</v>
      </c>
      <c r="E123" s="3">
        <v>9938.08</v>
      </c>
      <c r="F123" s="11">
        <v>2303493120</v>
      </c>
      <c r="J123">
        <v>47</v>
      </c>
      <c r="K123">
        <f t="shared" si="0"/>
        <v>0.82030474843733492</v>
      </c>
      <c r="L123">
        <f t="shared" si="1"/>
        <v>0.73135370161917046</v>
      </c>
    </row>
    <row r="124" spans="1:12" x14ac:dyDescent="0.35">
      <c r="A124" s="10">
        <v>41815</v>
      </c>
      <c r="B124" s="3">
        <v>9883.7800000000007</v>
      </c>
      <c r="C124" s="3">
        <v>9914.1200000000008</v>
      </c>
      <c r="D124" s="3">
        <v>9836.4599999999991</v>
      </c>
      <c r="E124" s="3">
        <v>9867.75</v>
      </c>
      <c r="F124" s="11">
        <v>2925778176</v>
      </c>
      <c r="J124">
        <v>48</v>
      </c>
      <c r="K124">
        <f t="shared" si="0"/>
        <v>0.83775804095727824</v>
      </c>
      <c r="L124">
        <f t="shared" si="1"/>
        <v>0.74314482547739424</v>
      </c>
    </row>
    <row r="125" spans="1:12" x14ac:dyDescent="0.35">
      <c r="A125" s="10">
        <v>41816</v>
      </c>
      <c r="B125" s="3">
        <v>9894.5499999999993</v>
      </c>
      <c r="C125" s="3">
        <v>9898.3799999999992</v>
      </c>
      <c r="D125" s="3">
        <v>9749.75</v>
      </c>
      <c r="E125" s="3">
        <v>9804.9</v>
      </c>
      <c r="F125" s="11">
        <v>3168745984</v>
      </c>
      <c r="J125">
        <v>49</v>
      </c>
      <c r="K125">
        <f t="shared" si="0"/>
        <v>0.85521133347722145</v>
      </c>
      <c r="L125">
        <f t="shared" si="1"/>
        <v>0.75470958022277201</v>
      </c>
    </row>
    <row r="126" spans="1:12" x14ac:dyDescent="0.35">
      <c r="A126" s="10">
        <v>41817</v>
      </c>
      <c r="B126" s="3">
        <v>9818.4599999999991</v>
      </c>
      <c r="C126" s="3">
        <v>9836.68</v>
      </c>
      <c r="D126" s="3">
        <v>9791.1299999999992</v>
      </c>
      <c r="E126" s="3">
        <v>9815.17</v>
      </c>
      <c r="F126" s="11">
        <v>2374171904</v>
      </c>
      <c r="J126">
        <v>50</v>
      </c>
      <c r="K126">
        <f t="shared" si="0"/>
        <v>0.87266462599716477</v>
      </c>
      <c r="L126">
        <f t="shared" si="1"/>
        <v>0.76604444311897801</v>
      </c>
    </row>
    <row r="127" spans="1:12" x14ac:dyDescent="0.35">
      <c r="A127" s="10">
        <v>41820</v>
      </c>
      <c r="B127" s="3">
        <v>9833.85</v>
      </c>
      <c r="C127" s="3">
        <v>9889.49</v>
      </c>
      <c r="D127" s="3">
        <v>9800.08</v>
      </c>
      <c r="E127" s="3">
        <v>9833.07</v>
      </c>
      <c r="F127" s="11">
        <v>2614177024</v>
      </c>
      <c r="J127">
        <v>51</v>
      </c>
      <c r="K127">
        <f t="shared" si="0"/>
        <v>0.89011791851710809</v>
      </c>
      <c r="L127">
        <f t="shared" si="1"/>
        <v>0.7771459614569709</v>
      </c>
    </row>
    <row r="128" spans="1:12" x14ac:dyDescent="0.35">
      <c r="A128" s="10">
        <v>41821</v>
      </c>
      <c r="B128" s="3">
        <v>9853.74</v>
      </c>
      <c r="C128" s="3">
        <v>9902.41</v>
      </c>
      <c r="D128" s="3">
        <v>9835.74</v>
      </c>
      <c r="E128" s="3">
        <v>9902.41</v>
      </c>
      <c r="F128" s="11">
        <v>2148335104</v>
      </c>
      <c r="J128">
        <v>52</v>
      </c>
      <c r="K128">
        <f t="shared" si="0"/>
        <v>0.90757121103705141</v>
      </c>
      <c r="L128">
        <f t="shared" si="1"/>
        <v>0.78801075360672201</v>
      </c>
    </row>
    <row r="129" spans="1:12" x14ac:dyDescent="0.35">
      <c r="A129" s="10">
        <v>41822</v>
      </c>
      <c r="B129" s="11">
        <v>9913</v>
      </c>
      <c r="C129" s="3">
        <v>9936.39</v>
      </c>
      <c r="D129" s="3">
        <v>9890.11</v>
      </c>
      <c r="E129" s="3">
        <v>9911.27</v>
      </c>
      <c r="F129" s="11">
        <v>2390523904</v>
      </c>
      <c r="J129">
        <v>53</v>
      </c>
      <c r="K129">
        <f t="shared" si="0"/>
        <v>0.92502450355699462</v>
      </c>
      <c r="L129">
        <f t="shared" si="1"/>
        <v>0.79863551004729283</v>
      </c>
    </row>
    <row r="130" spans="1:12" x14ac:dyDescent="0.35">
      <c r="A130" s="10">
        <v>41823</v>
      </c>
      <c r="B130" s="3">
        <v>9910.4699999999993</v>
      </c>
      <c r="C130" s="3">
        <v>10032.299999999999</v>
      </c>
      <c r="D130" s="3">
        <v>9907.01</v>
      </c>
      <c r="E130" s="3">
        <v>10029.43</v>
      </c>
      <c r="F130" s="11">
        <v>2879054080</v>
      </c>
      <c r="J130">
        <v>54</v>
      </c>
      <c r="K130">
        <f t="shared" si="0"/>
        <v>0.94247779607693793</v>
      </c>
      <c r="L130">
        <f t="shared" si="1"/>
        <v>0.80901699437494745</v>
      </c>
    </row>
    <row r="131" spans="1:12" x14ac:dyDescent="0.35">
      <c r="A131" s="10">
        <v>41824</v>
      </c>
      <c r="B131" s="3">
        <v>10028.700000000001</v>
      </c>
      <c r="C131" s="3">
        <v>10030.799999999999</v>
      </c>
      <c r="D131" s="3">
        <v>10007.4</v>
      </c>
      <c r="E131" s="3">
        <v>10009.08</v>
      </c>
      <c r="F131" s="11">
        <v>1955315584</v>
      </c>
      <c r="J131">
        <v>55</v>
      </c>
      <c r="K131">
        <f t="shared" si="0"/>
        <v>0.95993108859688125</v>
      </c>
      <c r="L131">
        <f t="shared" si="1"/>
        <v>0.8191520442889918</v>
      </c>
    </row>
    <row r="132" spans="1:12" x14ac:dyDescent="0.35">
      <c r="A132" s="10">
        <v>41827</v>
      </c>
      <c r="B132" s="3">
        <v>9992.1299999999992</v>
      </c>
      <c r="C132" s="3">
        <v>10015.4</v>
      </c>
      <c r="D132" s="3">
        <v>9905.6</v>
      </c>
      <c r="E132" s="3">
        <v>9906.07</v>
      </c>
      <c r="F132" s="11">
        <v>2316132608</v>
      </c>
      <c r="J132">
        <v>56</v>
      </c>
      <c r="K132">
        <f t="shared" si="0"/>
        <v>0.97738438111682457</v>
      </c>
      <c r="L132">
        <f t="shared" si="1"/>
        <v>0.82903757255504174</v>
      </c>
    </row>
    <row r="133" spans="1:12" x14ac:dyDescent="0.35">
      <c r="A133" s="10">
        <v>41828</v>
      </c>
      <c r="B133" s="3">
        <v>9918.27</v>
      </c>
      <c r="C133" s="3">
        <v>9920.7800000000007</v>
      </c>
      <c r="D133" s="3">
        <v>9772.14</v>
      </c>
      <c r="E133" s="3">
        <v>9772.67</v>
      </c>
      <c r="F133" s="11">
        <v>2972984576</v>
      </c>
      <c r="J133">
        <v>57</v>
      </c>
      <c r="K133">
        <f t="shared" si="0"/>
        <v>0.99483767363676789</v>
      </c>
      <c r="L133">
        <f t="shared" si="1"/>
        <v>0.83867056794542405</v>
      </c>
    </row>
    <row r="134" spans="1:12" x14ac:dyDescent="0.35">
      <c r="A134" s="10">
        <v>41829</v>
      </c>
      <c r="B134" s="3">
        <v>9789.0499999999993</v>
      </c>
      <c r="C134" s="3">
        <v>9817.4699999999993</v>
      </c>
      <c r="D134" s="3">
        <v>9752.7900000000009</v>
      </c>
      <c r="E134" s="3">
        <v>9808.2000000000007</v>
      </c>
      <c r="F134" s="11">
        <v>2541603840</v>
      </c>
      <c r="J134">
        <v>58</v>
      </c>
      <c r="K134">
        <f t="shared" si="0"/>
        <v>1.0122909661567112</v>
      </c>
      <c r="L134">
        <f t="shared" si="1"/>
        <v>0.84804809615642596</v>
      </c>
    </row>
    <row r="135" spans="1:12" x14ac:dyDescent="0.35">
      <c r="A135" s="10">
        <v>41830</v>
      </c>
      <c r="B135" s="3">
        <v>9807.25</v>
      </c>
      <c r="C135" s="3">
        <v>9807.25</v>
      </c>
      <c r="D135" s="3">
        <v>9617.59</v>
      </c>
      <c r="E135" s="3">
        <v>9659.1299999999992</v>
      </c>
      <c r="F135" s="11">
        <v>3380013056</v>
      </c>
      <c r="J135">
        <v>59</v>
      </c>
      <c r="K135">
        <f t="shared" si="0"/>
        <v>1.0297442586766545</v>
      </c>
      <c r="L135">
        <f t="shared" si="1"/>
        <v>0.85716730070211233</v>
      </c>
    </row>
    <row r="136" spans="1:12" x14ac:dyDescent="0.35">
      <c r="A136" s="10">
        <v>41831</v>
      </c>
      <c r="B136" s="3">
        <v>9672.17</v>
      </c>
      <c r="C136" s="3">
        <v>9708.43</v>
      </c>
      <c r="D136" s="3">
        <v>9623.36</v>
      </c>
      <c r="E136" s="3">
        <v>9666.34</v>
      </c>
      <c r="F136" s="11">
        <v>2449498112</v>
      </c>
      <c r="J136">
        <v>60</v>
      </c>
      <c r="K136">
        <f t="shared" si="0"/>
        <v>1.0471975511965976</v>
      </c>
      <c r="L136">
        <f t="shared" si="1"/>
        <v>0.8660254037844386</v>
      </c>
    </row>
    <row r="137" spans="1:12" x14ac:dyDescent="0.35">
      <c r="A137" s="10">
        <v>41834</v>
      </c>
      <c r="B137" s="3">
        <v>9710.92</v>
      </c>
      <c r="C137" s="3">
        <v>9793.7800000000007</v>
      </c>
      <c r="D137" s="3">
        <v>9693.89</v>
      </c>
      <c r="E137" s="3">
        <v>9783.01</v>
      </c>
      <c r="F137" s="11">
        <v>2126250496</v>
      </c>
      <c r="J137">
        <v>61</v>
      </c>
      <c r="K137">
        <f t="shared" si="0"/>
        <v>1.064650843716541</v>
      </c>
      <c r="L137">
        <f t="shared" si="1"/>
        <v>0.87461970713939574</v>
      </c>
    </row>
    <row r="138" spans="1:12" x14ac:dyDescent="0.35">
      <c r="A138" s="10">
        <v>41835</v>
      </c>
      <c r="B138" s="3">
        <v>9764.69</v>
      </c>
      <c r="C138" s="3">
        <v>9788.7099999999991</v>
      </c>
      <c r="D138" s="3">
        <v>9711.86</v>
      </c>
      <c r="E138" s="3">
        <v>9719.41</v>
      </c>
      <c r="F138" s="11">
        <v>2625133568</v>
      </c>
      <c r="J138">
        <v>62</v>
      </c>
      <c r="K138">
        <f t="shared" si="0"/>
        <v>1.0821041362364843</v>
      </c>
      <c r="L138">
        <f t="shared" si="1"/>
        <v>0.88294759285892688</v>
      </c>
    </row>
    <row r="139" spans="1:12" x14ac:dyDescent="0.35">
      <c r="A139" s="10">
        <v>41836</v>
      </c>
      <c r="B139" s="3">
        <v>9747.8799999999992</v>
      </c>
      <c r="C139" s="3">
        <v>9871.58</v>
      </c>
      <c r="D139" s="3">
        <v>9747.52</v>
      </c>
      <c r="E139" s="3">
        <v>9859.27</v>
      </c>
      <c r="F139" s="11">
        <v>2598632960</v>
      </c>
      <c r="J139">
        <v>63</v>
      </c>
      <c r="K139">
        <f t="shared" si="0"/>
        <v>1.0995574287564276</v>
      </c>
      <c r="L139">
        <f t="shared" si="1"/>
        <v>0.89100652418836779</v>
      </c>
    </row>
    <row r="140" spans="1:12" x14ac:dyDescent="0.35">
      <c r="A140" s="10">
        <v>41837</v>
      </c>
      <c r="B140" s="3">
        <v>9819.4500000000007</v>
      </c>
      <c r="C140" s="3">
        <v>9845.85</v>
      </c>
      <c r="D140" s="3">
        <v>9743.6200000000008</v>
      </c>
      <c r="E140" s="3">
        <v>9753.8799999999992</v>
      </c>
      <c r="F140" s="11">
        <v>3116920832</v>
      </c>
      <c r="J140">
        <v>64</v>
      </c>
      <c r="K140">
        <f t="shared" si="0"/>
        <v>1.1170107212763709</v>
      </c>
      <c r="L140">
        <f t="shared" si="1"/>
        <v>0.89879404629916704</v>
      </c>
    </row>
    <row r="141" spans="1:12" x14ac:dyDescent="0.35">
      <c r="A141" s="10">
        <v>41838</v>
      </c>
      <c r="B141" s="3">
        <v>9703.67</v>
      </c>
      <c r="C141" s="3">
        <v>9721.08</v>
      </c>
      <c r="D141" s="3">
        <v>9655.51</v>
      </c>
      <c r="E141" s="3">
        <v>9720.02</v>
      </c>
      <c r="F141" s="11">
        <v>4888479232</v>
      </c>
      <c r="J141">
        <v>65</v>
      </c>
      <c r="K141">
        <f t="shared" si="0"/>
        <v>1.1344640137963142</v>
      </c>
      <c r="L141">
        <f t="shared" si="1"/>
        <v>0.90630778703664994</v>
      </c>
    </row>
    <row r="142" spans="1:12" x14ac:dyDescent="0.35">
      <c r="A142" s="10">
        <v>41841</v>
      </c>
      <c r="B142" s="3">
        <v>9711.68</v>
      </c>
      <c r="C142" s="3">
        <v>9717.7000000000007</v>
      </c>
      <c r="D142" s="3">
        <v>9597.6200000000008</v>
      </c>
      <c r="E142" s="3">
        <v>9612.0499999999993</v>
      </c>
      <c r="F142" s="11">
        <v>2532450816</v>
      </c>
      <c r="J142">
        <v>66</v>
      </c>
      <c r="K142">
        <f t="shared" ref="K142:K205" si="2">RADIANS(J142)</f>
        <v>1.1519173063162575</v>
      </c>
      <c r="L142">
        <f t="shared" ref="L142:L205" si="3">SIN(K142)</f>
        <v>0.91354545764260087</v>
      </c>
    </row>
    <row r="143" spans="1:12" x14ac:dyDescent="0.35">
      <c r="A143" s="10">
        <v>41842</v>
      </c>
      <c r="B143" s="3">
        <v>9682.2099999999991</v>
      </c>
      <c r="C143" s="3">
        <v>9735.7099999999991</v>
      </c>
      <c r="D143" s="3">
        <v>9647.74</v>
      </c>
      <c r="E143" s="3">
        <v>9734.33</v>
      </c>
      <c r="F143" s="11">
        <v>2507770624</v>
      </c>
      <c r="J143">
        <v>67</v>
      </c>
      <c r="K143">
        <f t="shared" si="2"/>
        <v>1.1693705988362009</v>
      </c>
      <c r="L143">
        <f t="shared" si="3"/>
        <v>0.92050485345244037</v>
      </c>
    </row>
    <row r="144" spans="1:12" x14ac:dyDescent="0.35">
      <c r="A144" s="10">
        <v>41843</v>
      </c>
      <c r="B144" s="3">
        <v>9727.43</v>
      </c>
      <c r="C144" s="3">
        <v>9802.06</v>
      </c>
      <c r="D144" s="3">
        <v>9723.98</v>
      </c>
      <c r="E144" s="3">
        <v>9753.56</v>
      </c>
      <c r="F144" s="11">
        <v>2568667904</v>
      </c>
      <c r="J144">
        <v>68</v>
      </c>
      <c r="K144">
        <f t="shared" si="2"/>
        <v>1.1868238913561442</v>
      </c>
      <c r="L144">
        <f t="shared" si="3"/>
        <v>0.92718385456678742</v>
      </c>
    </row>
    <row r="145" spans="1:12" x14ac:dyDescent="0.35">
      <c r="A145" s="10">
        <v>41844</v>
      </c>
      <c r="B145" s="3">
        <v>9772.15</v>
      </c>
      <c r="C145" s="3">
        <v>9810.4699999999993</v>
      </c>
      <c r="D145" s="3">
        <v>9674.68</v>
      </c>
      <c r="E145" s="3">
        <v>9794.06</v>
      </c>
      <c r="F145" s="11">
        <v>2747349248</v>
      </c>
      <c r="J145">
        <v>69</v>
      </c>
      <c r="K145">
        <f t="shared" si="2"/>
        <v>1.2042771838760873</v>
      </c>
      <c r="L145">
        <f t="shared" si="3"/>
        <v>0.93358042649720174</v>
      </c>
    </row>
    <row r="146" spans="1:12" x14ac:dyDescent="0.35">
      <c r="A146" s="10">
        <v>41845</v>
      </c>
      <c r="B146" s="3">
        <v>9770.24</v>
      </c>
      <c r="C146" s="3">
        <v>9794.85</v>
      </c>
      <c r="D146" s="3">
        <v>9620.58</v>
      </c>
      <c r="E146" s="3">
        <v>9644.01</v>
      </c>
      <c r="F146" s="11">
        <v>2782047488</v>
      </c>
      <c r="J146">
        <v>70</v>
      </c>
      <c r="K146">
        <f t="shared" si="2"/>
        <v>1.2217304763960306</v>
      </c>
      <c r="L146">
        <f t="shared" si="3"/>
        <v>0.93969262078590832</v>
      </c>
    </row>
    <row r="147" spans="1:12" x14ac:dyDescent="0.35">
      <c r="A147" s="10">
        <v>41848</v>
      </c>
      <c r="B147" s="3">
        <v>9660.7099999999991</v>
      </c>
      <c r="C147" s="3">
        <v>9665.0499999999993</v>
      </c>
      <c r="D147" s="3">
        <v>9527.59</v>
      </c>
      <c r="E147" s="3">
        <v>9598.17</v>
      </c>
      <c r="F147" s="11">
        <v>2963812864</v>
      </c>
      <c r="J147">
        <v>71</v>
      </c>
      <c r="K147">
        <f t="shared" si="2"/>
        <v>1.2391837689159739</v>
      </c>
      <c r="L147">
        <f t="shared" si="3"/>
        <v>0.94551857559931674</v>
      </c>
    </row>
    <row r="148" spans="1:12" x14ac:dyDescent="0.35">
      <c r="A148" s="10">
        <v>41849</v>
      </c>
      <c r="B148" s="3">
        <v>9607.1</v>
      </c>
      <c r="C148" s="3">
        <v>9692.33</v>
      </c>
      <c r="D148" s="3">
        <v>9573.48</v>
      </c>
      <c r="E148" s="3">
        <v>9653.6299999999992</v>
      </c>
      <c r="F148" s="11">
        <v>2748409344</v>
      </c>
      <c r="J148">
        <v>72</v>
      </c>
      <c r="K148">
        <f t="shared" si="2"/>
        <v>1.2566370614359172</v>
      </c>
      <c r="L148">
        <f t="shared" si="3"/>
        <v>0.95105651629515353</v>
      </c>
    </row>
    <row r="149" spans="1:12" x14ac:dyDescent="0.35">
      <c r="A149" s="10">
        <v>41850</v>
      </c>
      <c r="B149" s="3">
        <v>9646.43</v>
      </c>
      <c r="C149" s="3">
        <v>9704.01</v>
      </c>
      <c r="D149" s="3">
        <v>9572.9</v>
      </c>
      <c r="E149" s="3">
        <v>9593.68</v>
      </c>
      <c r="F149" s="11">
        <v>2792704000</v>
      </c>
      <c r="J149">
        <v>73</v>
      </c>
      <c r="K149">
        <f t="shared" si="2"/>
        <v>1.2740903539558606</v>
      </c>
      <c r="L149">
        <f t="shared" si="3"/>
        <v>0.95630475596303544</v>
      </c>
    </row>
    <row r="150" spans="1:12" x14ac:dyDescent="0.35">
      <c r="A150" s="10">
        <v>41851</v>
      </c>
      <c r="B150" s="3">
        <v>9576.16</v>
      </c>
      <c r="C150" s="3">
        <v>9582.74</v>
      </c>
      <c r="D150" s="3">
        <v>9395.35</v>
      </c>
      <c r="E150" s="3">
        <v>9407.48</v>
      </c>
      <c r="F150" s="11">
        <v>5012945408</v>
      </c>
      <c r="J150">
        <v>74</v>
      </c>
      <c r="K150">
        <f t="shared" si="2"/>
        <v>1.2915436464758039</v>
      </c>
      <c r="L150">
        <f t="shared" si="3"/>
        <v>0.96126169593831889</v>
      </c>
    </row>
    <row r="151" spans="1:12" x14ac:dyDescent="0.35">
      <c r="A151" s="10">
        <v>41852</v>
      </c>
      <c r="B151" s="3">
        <v>9379.74</v>
      </c>
      <c r="C151" s="3">
        <v>9394.48</v>
      </c>
      <c r="D151" s="3">
        <v>9185.41</v>
      </c>
      <c r="E151" s="3">
        <v>9210.08</v>
      </c>
      <c r="F151" s="11">
        <v>5175164928</v>
      </c>
      <c r="J151">
        <v>75</v>
      </c>
      <c r="K151">
        <f t="shared" si="2"/>
        <v>1.3089969389957472</v>
      </c>
      <c r="L151">
        <f t="shared" si="3"/>
        <v>0.96592582628906831</v>
      </c>
    </row>
    <row r="152" spans="1:12" x14ac:dyDescent="0.35">
      <c r="A152" s="10">
        <v>41855</v>
      </c>
      <c r="B152" s="3">
        <v>9222.0499999999993</v>
      </c>
      <c r="C152" s="3">
        <v>9243.23</v>
      </c>
      <c r="D152" s="3">
        <v>9130.34</v>
      </c>
      <c r="E152" s="3">
        <v>9154.14</v>
      </c>
      <c r="F152" s="11">
        <v>3170052608</v>
      </c>
      <c r="J152">
        <v>76</v>
      </c>
      <c r="K152">
        <f t="shared" si="2"/>
        <v>1.3264502315156905</v>
      </c>
      <c r="L152">
        <f t="shared" si="3"/>
        <v>0.97029572627599647</v>
      </c>
    </row>
    <row r="153" spans="1:12" x14ac:dyDescent="0.35">
      <c r="A153" s="10">
        <v>41856</v>
      </c>
      <c r="B153" s="3">
        <v>9186.0300000000007</v>
      </c>
      <c r="C153" s="3">
        <v>9237.14</v>
      </c>
      <c r="D153" s="3">
        <v>9152.3799999999992</v>
      </c>
      <c r="E153" s="3">
        <v>9189.74</v>
      </c>
      <c r="F153" s="11">
        <v>3054026496</v>
      </c>
      <c r="J153">
        <v>77</v>
      </c>
      <c r="K153">
        <f t="shared" si="2"/>
        <v>1.3439035240356338</v>
      </c>
      <c r="L153">
        <f t="shared" si="3"/>
        <v>0.97437006478523525</v>
      </c>
    </row>
    <row r="154" spans="1:12" x14ac:dyDescent="0.35">
      <c r="A154" s="10">
        <v>41857</v>
      </c>
      <c r="B154" s="3">
        <v>9084.52</v>
      </c>
      <c r="C154" s="3">
        <v>9166.2099999999991</v>
      </c>
      <c r="D154" s="3">
        <v>9030.7199999999993</v>
      </c>
      <c r="E154" s="3">
        <v>9130.0400000000009</v>
      </c>
      <c r="F154" s="11">
        <v>3418375168</v>
      </c>
      <c r="J154">
        <v>78</v>
      </c>
      <c r="K154">
        <f t="shared" si="2"/>
        <v>1.3613568165555769</v>
      </c>
      <c r="L154">
        <f t="shared" si="3"/>
        <v>0.97814760073380558</v>
      </c>
    </row>
    <row r="155" spans="1:12" x14ac:dyDescent="0.35">
      <c r="A155" s="10">
        <v>41858</v>
      </c>
      <c r="B155" s="3">
        <v>9081.2900000000009</v>
      </c>
      <c r="C155" s="3">
        <v>9166.0400000000009</v>
      </c>
      <c r="D155" s="3">
        <v>9025.82</v>
      </c>
      <c r="E155" s="3">
        <v>9038.9699999999993</v>
      </c>
      <c r="F155" s="11">
        <v>3568824320</v>
      </c>
      <c r="J155">
        <v>79</v>
      </c>
      <c r="K155">
        <f t="shared" si="2"/>
        <v>1.3788101090755203</v>
      </c>
      <c r="L155">
        <f t="shared" si="3"/>
        <v>0.98162718344766398</v>
      </c>
    </row>
    <row r="156" spans="1:12" x14ac:dyDescent="0.35">
      <c r="A156" s="10">
        <v>41859</v>
      </c>
      <c r="B156" s="3">
        <v>8928.19</v>
      </c>
      <c r="C156" s="11">
        <v>9061</v>
      </c>
      <c r="D156" s="3">
        <v>8903.49</v>
      </c>
      <c r="E156" s="3">
        <v>9009.32</v>
      </c>
      <c r="F156" s="11">
        <v>3648595712</v>
      </c>
      <c r="J156">
        <v>80</v>
      </c>
      <c r="K156">
        <f t="shared" si="2"/>
        <v>1.3962634015954636</v>
      </c>
      <c r="L156">
        <f t="shared" si="3"/>
        <v>0.98480775301220802</v>
      </c>
    </row>
    <row r="157" spans="1:12" x14ac:dyDescent="0.35">
      <c r="A157" s="10">
        <v>41862</v>
      </c>
      <c r="B157" s="3">
        <v>9106.67</v>
      </c>
      <c r="C157" s="11">
        <v>9199</v>
      </c>
      <c r="D157" s="3">
        <v>9089.31</v>
      </c>
      <c r="E157" s="3">
        <v>9180.74</v>
      </c>
      <c r="F157" s="11">
        <v>2939513856</v>
      </c>
      <c r="J157">
        <v>81</v>
      </c>
      <c r="K157">
        <f t="shared" si="2"/>
        <v>1.4137166941154069</v>
      </c>
      <c r="L157">
        <f t="shared" si="3"/>
        <v>0.98768834059513777</v>
      </c>
    </row>
    <row r="158" spans="1:12" x14ac:dyDescent="0.35">
      <c r="A158" s="10">
        <v>41863</v>
      </c>
      <c r="B158" s="3">
        <v>9166.92</v>
      </c>
      <c r="C158" s="3">
        <v>9171.94</v>
      </c>
      <c r="D158" s="11">
        <v>9050</v>
      </c>
      <c r="E158" s="3">
        <v>9069.4699999999993</v>
      </c>
      <c r="F158" s="11">
        <v>2656017920</v>
      </c>
      <c r="J158">
        <v>82</v>
      </c>
      <c r="K158">
        <f t="shared" si="2"/>
        <v>1.4311699866353502</v>
      </c>
      <c r="L158">
        <f t="shared" si="3"/>
        <v>0.99026806874157036</v>
      </c>
    </row>
    <row r="159" spans="1:12" x14ac:dyDescent="0.35">
      <c r="A159" s="10">
        <v>41864</v>
      </c>
      <c r="B159" s="3">
        <v>9133.84</v>
      </c>
      <c r="C159" s="3">
        <v>9213.61</v>
      </c>
      <c r="D159" s="3">
        <v>9118.15</v>
      </c>
      <c r="E159" s="3">
        <v>9198.8799999999992</v>
      </c>
      <c r="F159" s="11">
        <v>2633862400</v>
      </c>
      <c r="J159">
        <v>83</v>
      </c>
      <c r="K159">
        <f t="shared" si="2"/>
        <v>1.4486232791552935</v>
      </c>
      <c r="L159">
        <f t="shared" si="3"/>
        <v>0.99254615164132198</v>
      </c>
    </row>
    <row r="160" spans="1:12" x14ac:dyDescent="0.35">
      <c r="A160" s="10">
        <v>41865</v>
      </c>
      <c r="B160" s="3">
        <v>9161.81</v>
      </c>
      <c r="C160" s="3">
        <v>9265.92</v>
      </c>
      <c r="D160" s="3">
        <v>9149.41</v>
      </c>
      <c r="E160" s="3">
        <v>9225.1</v>
      </c>
      <c r="F160" s="11">
        <v>2637682176</v>
      </c>
      <c r="J160">
        <v>84</v>
      </c>
      <c r="K160">
        <f t="shared" si="2"/>
        <v>1.4660765716752369</v>
      </c>
      <c r="L160">
        <f t="shared" si="3"/>
        <v>0.99452189536827329</v>
      </c>
    </row>
    <row r="161" spans="1:12" x14ac:dyDescent="0.35">
      <c r="A161" s="10">
        <v>41866</v>
      </c>
      <c r="B161" s="11">
        <v>9239</v>
      </c>
      <c r="C161" s="3">
        <v>9324.57</v>
      </c>
      <c r="D161" s="3">
        <v>9067.58</v>
      </c>
      <c r="E161" s="3">
        <v>9092.6</v>
      </c>
      <c r="F161" s="11">
        <v>3941509632</v>
      </c>
      <c r="J161">
        <v>85</v>
      </c>
      <c r="K161">
        <f t="shared" si="2"/>
        <v>1.4835298641951802</v>
      </c>
      <c r="L161">
        <f t="shared" si="3"/>
        <v>0.99619469809174555</v>
      </c>
    </row>
    <row r="162" spans="1:12" x14ac:dyDescent="0.35">
      <c r="A162" s="10">
        <v>41869</v>
      </c>
      <c r="B162" s="3">
        <v>9220.99</v>
      </c>
      <c r="C162" s="3">
        <v>9261.65</v>
      </c>
      <c r="D162" s="3">
        <v>9195.11</v>
      </c>
      <c r="E162" s="3">
        <v>9245.33</v>
      </c>
      <c r="F162" s="11">
        <v>2259317760</v>
      </c>
      <c r="J162">
        <v>86</v>
      </c>
      <c r="K162">
        <f t="shared" si="2"/>
        <v>1.5009831567151235</v>
      </c>
      <c r="L162">
        <f t="shared" si="3"/>
        <v>0.9975640502598242</v>
      </c>
    </row>
    <row r="163" spans="1:12" x14ac:dyDescent="0.35">
      <c r="A163" s="10">
        <v>41870</v>
      </c>
      <c r="B163" s="3">
        <v>9276.19</v>
      </c>
      <c r="C163" s="3">
        <v>9350.27</v>
      </c>
      <c r="D163" s="3">
        <v>9276.18</v>
      </c>
      <c r="E163" s="3">
        <v>9334.2800000000007</v>
      </c>
      <c r="F163" s="11">
        <v>2131097856</v>
      </c>
      <c r="J163">
        <v>87</v>
      </c>
      <c r="K163">
        <f t="shared" si="2"/>
        <v>1.5184364492350666</v>
      </c>
      <c r="L163">
        <f t="shared" si="3"/>
        <v>0.99862953475457383</v>
      </c>
    </row>
    <row r="164" spans="1:12" x14ac:dyDescent="0.35">
      <c r="A164" s="10">
        <v>41871</v>
      </c>
      <c r="B164" s="3">
        <v>9329.89</v>
      </c>
      <c r="C164" s="3">
        <v>9333.68</v>
      </c>
      <c r="D164" s="3">
        <v>9247.84</v>
      </c>
      <c r="E164" s="3">
        <v>9314.57</v>
      </c>
      <c r="F164" s="11">
        <v>2161566976</v>
      </c>
      <c r="J164">
        <v>88</v>
      </c>
      <c r="K164">
        <f t="shared" si="2"/>
        <v>1.5358897417550099</v>
      </c>
      <c r="L164">
        <f t="shared" si="3"/>
        <v>0.99939082701909576</v>
      </c>
    </row>
    <row r="165" spans="1:12" x14ac:dyDescent="0.35">
      <c r="A165" s="10">
        <v>41872</v>
      </c>
      <c r="B165" s="3">
        <v>9328.7099999999991</v>
      </c>
      <c r="C165" s="3">
        <v>9405.93</v>
      </c>
      <c r="D165" s="3">
        <v>9278.86</v>
      </c>
      <c r="E165" s="3">
        <v>9401.5300000000007</v>
      </c>
      <c r="F165" s="11">
        <v>2341800192</v>
      </c>
      <c r="J165">
        <v>89</v>
      </c>
      <c r="K165">
        <f t="shared" si="2"/>
        <v>1.5533430342749532</v>
      </c>
      <c r="L165">
        <f t="shared" si="3"/>
        <v>0.99984769515639127</v>
      </c>
    </row>
    <row r="166" spans="1:12" x14ac:dyDescent="0.35">
      <c r="A166" s="10">
        <v>41873</v>
      </c>
      <c r="B166" s="3">
        <v>9390.2900000000009</v>
      </c>
      <c r="C166" s="3">
        <v>9414.39</v>
      </c>
      <c r="D166" s="3">
        <v>9291.93</v>
      </c>
      <c r="E166" s="3">
        <v>9339.17</v>
      </c>
      <c r="F166" s="11">
        <v>2452967680</v>
      </c>
      <c r="J166">
        <v>90</v>
      </c>
      <c r="K166">
        <f t="shared" si="2"/>
        <v>1.5707963267948966</v>
      </c>
      <c r="L166">
        <f t="shared" si="3"/>
        <v>1</v>
      </c>
    </row>
    <row r="167" spans="1:12" x14ac:dyDescent="0.35">
      <c r="A167" s="10">
        <v>41876</v>
      </c>
      <c r="B167" s="3">
        <v>9456.67</v>
      </c>
      <c r="C167" s="3">
        <v>9510.14</v>
      </c>
      <c r="D167" s="3">
        <v>9424.11</v>
      </c>
      <c r="E167" s="3">
        <v>9510.14</v>
      </c>
      <c r="F167" s="11">
        <v>2015914496</v>
      </c>
      <c r="J167">
        <v>91</v>
      </c>
      <c r="K167">
        <f t="shared" si="2"/>
        <v>1.5882496193148399</v>
      </c>
      <c r="L167">
        <f t="shared" si="3"/>
        <v>0.99984769515639127</v>
      </c>
    </row>
    <row r="168" spans="1:12" x14ac:dyDescent="0.35">
      <c r="A168" s="10">
        <v>41877</v>
      </c>
      <c r="B168" s="3">
        <v>9481.56</v>
      </c>
      <c r="C168" s="3">
        <v>9591.7199999999993</v>
      </c>
      <c r="D168" s="3">
        <v>9446.3700000000008</v>
      </c>
      <c r="E168" s="3">
        <v>9588.15</v>
      </c>
      <c r="F168" s="11">
        <v>2396095488</v>
      </c>
      <c r="J168">
        <v>92</v>
      </c>
      <c r="K168">
        <f t="shared" si="2"/>
        <v>1.6057029118347832</v>
      </c>
      <c r="L168">
        <f t="shared" si="3"/>
        <v>0.99939082701909576</v>
      </c>
    </row>
    <row r="169" spans="1:12" x14ac:dyDescent="0.35">
      <c r="A169" s="10">
        <v>41878</v>
      </c>
      <c r="B169" s="3">
        <v>9583.98</v>
      </c>
      <c r="C169" s="3">
        <v>9600.85</v>
      </c>
      <c r="D169" s="3">
        <v>9546.5499999999993</v>
      </c>
      <c r="E169" s="3">
        <v>9569.7099999999991</v>
      </c>
      <c r="F169" s="11">
        <v>2226032640</v>
      </c>
      <c r="J169">
        <v>93</v>
      </c>
      <c r="K169">
        <f t="shared" si="2"/>
        <v>1.6231562043547265</v>
      </c>
      <c r="L169">
        <f t="shared" si="3"/>
        <v>0.99862953475457383</v>
      </c>
    </row>
    <row r="170" spans="1:12" x14ac:dyDescent="0.35">
      <c r="A170" s="10">
        <v>41879</v>
      </c>
      <c r="B170" s="3">
        <v>9545.2099999999991</v>
      </c>
      <c r="C170" s="3">
        <v>9546.81</v>
      </c>
      <c r="D170" s="3">
        <v>9417.16</v>
      </c>
      <c r="E170" s="3">
        <v>9462.56</v>
      </c>
      <c r="F170" s="11">
        <v>2636186624</v>
      </c>
      <c r="J170">
        <v>94</v>
      </c>
      <c r="K170">
        <f t="shared" si="2"/>
        <v>1.6406094968746698</v>
      </c>
      <c r="L170">
        <f t="shared" si="3"/>
        <v>0.9975640502598242</v>
      </c>
    </row>
    <row r="171" spans="1:12" x14ac:dyDescent="0.35">
      <c r="A171" s="10">
        <v>41880</v>
      </c>
      <c r="B171" s="3">
        <v>9483.42</v>
      </c>
      <c r="C171" s="3">
        <v>9517.9500000000007</v>
      </c>
      <c r="D171" s="3">
        <v>9369.4</v>
      </c>
      <c r="E171" s="3">
        <v>9470.17</v>
      </c>
      <c r="F171" s="11">
        <v>2640472320</v>
      </c>
      <c r="J171">
        <v>95</v>
      </c>
      <c r="K171">
        <f t="shared" si="2"/>
        <v>1.6580627893946132</v>
      </c>
      <c r="L171">
        <f t="shared" si="3"/>
        <v>0.99619469809174555</v>
      </c>
    </row>
    <row r="172" spans="1:12" x14ac:dyDescent="0.35">
      <c r="A172" s="10">
        <v>41883</v>
      </c>
      <c r="B172" s="3">
        <v>9484.5300000000007</v>
      </c>
      <c r="C172" s="3">
        <v>9500.2000000000007</v>
      </c>
      <c r="D172" s="3">
        <v>9424.7800000000007</v>
      </c>
      <c r="E172" s="3">
        <v>9479.0300000000007</v>
      </c>
      <c r="F172" s="11">
        <v>1510980864</v>
      </c>
      <c r="J172">
        <v>96</v>
      </c>
      <c r="K172">
        <f t="shared" si="2"/>
        <v>1.6755160819145565</v>
      </c>
      <c r="L172">
        <f t="shared" si="3"/>
        <v>0.99452189536827329</v>
      </c>
    </row>
    <row r="173" spans="1:12" x14ac:dyDescent="0.35">
      <c r="A173" s="10">
        <v>41884</v>
      </c>
      <c r="B173" s="3">
        <v>9525.15</v>
      </c>
      <c r="C173" s="3">
        <v>9578.5</v>
      </c>
      <c r="D173" s="3">
        <v>9485.24</v>
      </c>
      <c r="E173" s="3">
        <v>9507.02</v>
      </c>
      <c r="F173" s="11">
        <v>1987770112</v>
      </c>
      <c r="J173">
        <v>97</v>
      </c>
      <c r="K173">
        <f t="shared" si="2"/>
        <v>1.6929693744344996</v>
      </c>
      <c r="L173">
        <f t="shared" si="3"/>
        <v>0.99254615164132209</v>
      </c>
    </row>
    <row r="174" spans="1:12" x14ac:dyDescent="0.35">
      <c r="A174" s="10">
        <v>41885</v>
      </c>
      <c r="B174" s="3">
        <v>9541.02</v>
      </c>
      <c r="C174" s="3">
        <v>9683.1</v>
      </c>
      <c r="D174" s="3">
        <v>9528.7199999999993</v>
      </c>
      <c r="E174" s="3">
        <v>9626.49</v>
      </c>
      <c r="F174" s="11">
        <v>3444647168</v>
      </c>
      <c r="J174">
        <v>98</v>
      </c>
      <c r="K174">
        <f t="shared" si="2"/>
        <v>1.7104226669544429</v>
      </c>
      <c r="L174">
        <f t="shared" si="3"/>
        <v>0.99026806874157036</v>
      </c>
    </row>
    <row r="175" spans="1:12" x14ac:dyDescent="0.35">
      <c r="A175" s="10">
        <v>41886</v>
      </c>
      <c r="B175" s="3">
        <v>9591.43</v>
      </c>
      <c r="C175" s="3">
        <v>9732.7800000000007</v>
      </c>
      <c r="D175" s="3">
        <v>9539.92</v>
      </c>
      <c r="E175" s="3">
        <v>9724.26</v>
      </c>
      <c r="F175" s="11">
        <v>3970362880</v>
      </c>
      <c r="J175">
        <v>99</v>
      </c>
      <c r="K175">
        <f t="shared" si="2"/>
        <v>1.7278759594743862</v>
      </c>
      <c r="L175">
        <f t="shared" si="3"/>
        <v>0.98768834059513777</v>
      </c>
    </row>
    <row r="176" spans="1:12" x14ac:dyDescent="0.35">
      <c r="A176" s="10">
        <v>41887</v>
      </c>
      <c r="B176" s="3">
        <v>9714.24</v>
      </c>
      <c r="C176" s="3">
        <v>9774.65</v>
      </c>
      <c r="D176" s="3">
        <v>9691.44</v>
      </c>
      <c r="E176" s="3">
        <v>9747.02</v>
      </c>
      <c r="F176" s="11">
        <v>3012703232</v>
      </c>
      <c r="J176">
        <v>100</v>
      </c>
      <c r="K176">
        <f t="shared" si="2"/>
        <v>1.7453292519943295</v>
      </c>
      <c r="L176">
        <f t="shared" si="3"/>
        <v>0.98480775301220802</v>
      </c>
    </row>
    <row r="177" spans="1:12" x14ac:dyDescent="0.35">
      <c r="A177" s="10">
        <v>41890</v>
      </c>
      <c r="B177" s="3">
        <v>9767.9</v>
      </c>
      <c r="C177" s="3">
        <v>9773.7000000000007</v>
      </c>
      <c r="D177" s="3">
        <v>9721.7099999999991</v>
      </c>
      <c r="E177" s="3">
        <v>9758.0300000000007</v>
      </c>
      <c r="F177" s="11">
        <v>1958379392</v>
      </c>
      <c r="J177">
        <v>101</v>
      </c>
      <c r="K177">
        <f t="shared" si="2"/>
        <v>1.7627825445142729</v>
      </c>
      <c r="L177">
        <f t="shared" si="3"/>
        <v>0.98162718344766398</v>
      </c>
    </row>
    <row r="178" spans="1:12" x14ac:dyDescent="0.35">
      <c r="A178" s="10">
        <v>41891</v>
      </c>
      <c r="B178" s="3">
        <v>9737.56</v>
      </c>
      <c r="C178" s="3">
        <v>9769.2099999999991</v>
      </c>
      <c r="D178" s="3">
        <v>9695.44</v>
      </c>
      <c r="E178" s="3">
        <v>9710.7000000000007</v>
      </c>
      <c r="F178" s="11">
        <v>2209067264</v>
      </c>
      <c r="J178">
        <v>102</v>
      </c>
      <c r="K178">
        <f t="shared" si="2"/>
        <v>1.7802358370342162</v>
      </c>
      <c r="L178">
        <f t="shared" si="3"/>
        <v>0.97814760073380569</v>
      </c>
    </row>
    <row r="179" spans="1:12" x14ac:dyDescent="0.35">
      <c r="A179" s="10">
        <v>41892</v>
      </c>
      <c r="B179" s="3">
        <v>9672.4500000000007</v>
      </c>
      <c r="C179" s="3">
        <v>9723.08</v>
      </c>
      <c r="D179" s="3">
        <v>9635.5</v>
      </c>
      <c r="E179" s="3">
        <v>9700.17</v>
      </c>
      <c r="F179" s="11">
        <v>2383935744</v>
      </c>
      <c r="J179">
        <v>103</v>
      </c>
      <c r="K179">
        <f t="shared" si="2"/>
        <v>1.7976891295541595</v>
      </c>
      <c r="L179">
        <f t="shared" si="3"/>
        <v>0.97437006478523525</v>
      </c>
    </row>
    <row r="180" spans="1:12" x14ac:dyDescent="0.35">
      <c r="A180" s="10">
        <v>41893</v>
      </c>
      <c r="B180" s="3">
        <v>9729.89</v>
      </c>
      <c r="C180" s="3">
        <v>9732.83</v>
      </c>
      <c r="D180" s="3">
        <v>9630.67</v>
      </c>
      <c r="E180" s="3">
        <v>9691.2800000000007</v>
      </c>
      <c r="F180" s="11">
        <v>2370085376</v>
      </c>
      <c r="J180">
        <v>104</v>
      </c>
      <c r="K180">
        <f t="shared" si="2"/>
        <v>1.8151424220741028</v>
      </c>
      <c r="L180">
        <f t="shared" si="3"/>
        <v>0.97029572627599647</v>
      </c>
    </row>
    <row r="181" spans="1:12" x14ac:dyDescent="0.35">
      <c r="A181" s="10">
        <v>41894</v>
      </c>
      <c r="B181" s="3">
        <v>9706.59</v>
      </c>
      <c r="C181" s="3">
        <v>9706.59</v>
      </c>
      <c r="D181" s="3">
        <v>9617.7000000000007</v>
      </c>
      <c r="E181" s="3">
        <v>9651.1299999999992</v>
      </c>
      <c r="F181" s="11">
        <v>1900442240</v>
      </c>
      <c r="J181">
        <v>105</v>
      </c>
      <c r="K181">
        <f t="shared" si="2"/>
        <v>1.8325957145940461</v>
      </c>
      <c r="L181">
        <f t="shared" si="3"/>
        <v>0.96592582628906831</v>
      </c>
    </row>
    <row r="182" spans="1:12" x14ac:dyDescent="0.35">
      <c r="A182" s="10">
        <v>41897</v>
      </c>
      <c r="B182" s="3">
        <v>9603.9699999999993</v>
      </c>
      <c r="C182" s="3">
        <v>9682.4599999999991</v>
      </c>
      <c r="D182" s="3">
        <v>9600.15</v>
      </c>
      <c r="E182" s="3">
        <v>9659.6299999999992</v>
      </c>
      <c r="F182" s="11">
        <v>2142730240</v>
      </c>
      <c r="J182">
        <v>106</v>
      </c>
      <c r="K182">
        <f t="shared" si="2"/>
        <v>1.8500490071139892</v>
      </c>
      <c r="L182">
        <f t="shared" si="3"/>
        <v>0.96126169593831889</v>
      </c>
    </row>
    <row r="183" spans="1:12" x14ac:dyDescent="0.35">
      <c r="A183" s="10">
        <v>41898</v>
      </c>
      <c r="B183" s="3">
        <v>9644.2800000000007</v>
      </c>
      <c r="C183" s="3">
        <v>9644.8799999999992</v>
      </c>
      <c r="D183" s="3">
        <v>9588.65</v>
      </c>
      <c r="E183" s="3">
        <v>9632.93</v>
      </c>
      <c r="F183" s="11">
        <v>2315508992</v>
      </c>
      <c r="J183">
        <v>107</v>
      </c>
      <c r="K183">
        <f t="shared" si="2"/>
        <v>1.8675022996339325</v>
      </c>
      <c r="L183">
        <f t="shared" si="3"/>
        <v>0.95630475596303555</v>
      </c>
    </row>
    <row r="184" spans="1:12" x14ac:dyDescent="0.35">
      <c r="A184" s="10">
        <v>41899</v>
      </c>
      <c r="B184" s="3">
        <v>9672.98</v>
      </c>
      <c r="C184" s="3">
        <v>9695.44</v>
      </c>
      <c r="D184" s="3">
        <v>9649.99</v>
      </c>
      <c r="E184" s="3">
        <v>9661.5</v>
      </c>
      <c r="F184" s="11">
        <v>2541399808</v>
      </c>
      <c r="J184">
        <v>108</v>
      </c>
      <c r="K184">
        <f t="shared" si="2"/>
        <v>1.8849555921538759</v>
      </c>
      <c r="L184">
        <f t="shared" si="3"/>
        <v>0.95105651629515364</v>
      </c>
    </row>
    <row r="185" spans="1:12" x14ac:dyDescent="0.35">
      <c r="A185" s="10">
        <v>41900</v>
      </c>
      <c r="B185" s="3">
        <v>9703.1</v>
      </c>
      <c r="C185" s="3">
        <v>9798.1299999999992</v>
      </c>
      <c r="D185" s="3">
        <v>9686.43</v>
      </c>
      <c r="E185" s="3">
        <v>9798.1299999999992</v>
      </c>
      <c r="F185" s="11">
        <v>3434469120</v>
      </c>
      <c r="J185">
        <v>109</v>
      </c>
      <c r="K185">
        <f t="shared" si="2"/>
        <v>1.9024088846738192</v>
      </c>
      <c r="L185">
        <f t="shared" si="3"/>
        <v>0.94551857559931685</v>
      </c>
    </row>
    <row r="186" spans="1:12" x14ac:dyDescent="0.35">
      <c r="A186" s="10">
        <v>41901</v>
      </c>
      <c r="B186" s="3">
        <v>9849.43</v>
      </c>
      <c r="C186" s="3">
        <v>9891.2000000000007</v>
      </c>
      <c r="D186" s="3">
        <v>9799.24</v>
      </c>
      <c r="E186" s="3">
        <v>9799.26</v>
      </c>
      <c r="F186" s="11">
        <v>7990323712</v>
      </c>
      <c r="J186">
        <v>110</v>
      </c>
      <c r="K186">
        <f t="shared" si="2"/>
        <v>1.9198621771937625</v>
      </c>
      <c r="L186">
        <f t="shared" si="3"/>
        <v>0.93969262078590843</v>
      </c>
    </row>
    <row r="187" spans="1:12" x14ac:dyDescent="0.35">
      <c r="A187" s="10">
        <v>41904</v>
      </c>
      <c r="B187" s="3">
        <v>9748.5300000000007</v>
      </c>
      <c r="C187" s="3">
        <v>9812.77</v>
      </c>
      <c r="D187" s="3">
        <v>9735.69</v>
      </c>
      <c r="E187" s="3">
        <v>9749.5400000000009</v>
      </c>
      <c r="F187" s="11">
        <v>2887873280</v>
      </c>
      <c r="J187">
        <v>111</v>
      </c>
      <c r="K187">
        <f t="shared" si="2"/>
        <v>1.9373154697137058</v>
      </c>
      <c r="L187">
        <f t="shared" si="3"/>
        <v>0.93358042649720174</v>
      </c>
    </row>
    <row r="188" spans="1:12" x14ac:dyDescent="0.35">
      <c r="A188" s="10">
        <v>41905</v>
      </c>
      <c r="B188" s="3">
        <v>9713.4</v>
      </c>
      <c r="C188" s="3">
        <v>9719.66</v>
      </c>
      <c r="D188" s="3">
        <v>9589.0300000000007</v>
      </c>
      <c r="E188" s="3">
        <v>9595.0300000000007</v>
      </c>
      <c r="F188" s="11">
        <v>3551732736</v>
      </c>
      <c r="J188">
        <v>112</v>
      </c>
      <c r="K188">
        <f t="shared" si="2"/>
        <v>1.9547687622336491</v>
      </c>
      <c r="L188">
        <f t="shared" si="3"/>
        <v>0.92718385456678742</v>
      </c>
    </row>
    <row r="189" spans="1:12" x14ac:dyDescent="0.35">
      <c r="A189" s="10">
        <v>41906</v>
      </c>
      <c r="B189" s="3">
        <v>9598.77</v>
      </c>
      <c r="C189" s="3">
        <v>9669.4500000000007</v>
      </c>
      <c r="D189" s="3">
        <v>9534.77</v>
      </c>
      <c r="E189" s="3">
        <v>9661.9699999999993</v>
      </c>
      <c r="F189" s="11">
        <v>3239697920</v>
      </c>
      <c r="J189">
        <v>113</v>
      </c>
      <c r="K189">
        <f t="shared" si="2"/>
        <v>1.9722220547535925</v>
      </c>
      <c r="L189">
        <f t="shared" si="3"/>
        <v>0.92050485345244026</v>
      </c>
    </row>
    <row r="190" spans="1:12" x14ac:dyDescent="0.35">
      <c r="A190" s="10">
        <v>41907</v>
      </c>
      <c r="B190" s="3">
        <v>9644.36</v>
      </c>
      <c r="C190" s="3">
        <v>9718.11</v>
      </c>
      <c r="D190" s="3">
        <v>9482.5400000000009</v>
      </c>
      <c r="E190" s="3">
        <v>9510.01</v>
      </c>
      <c r="F190" s="11">
        <v>3618879232</v>
      </c>
      <c r="J190">
        <v>114</v>
      </c>
      <c r="K190">
        <f t="shared" si="2"/>
        <v>1.9896753472735358</v>
      </c>
      <c r="L190">
        <f t="shared" si="3"/>
        <v>0.91354545764260087</v>
      </c>
    </row>
    <row r="191" spans="1:12" x14ac:dyDescent="0.35">
      <c r="A191" s="10">
        <v>41908</v>
      </c>
      <c r="B191" s="3">
        <v>9500.5499999999993</v>
      </c>
      <c r="C191" s="3">
        <v>9545.34</v>
      </c>
      <c r="D191" s="3">
        <v>9454.8799999999992</v>
      </c>
      <c r="E191" s="3">
        <v>9490.5499999999993</v>
      </c>
      <c r="F191" s="11">
        <v>3982246400</v>
      </c>
      <c r="J191">
        <v>115</v>
      </c>
      <c r="K191">
        <f t="shared" si="2"/>
        <v>2.0071286397934789</v>
      </c>
      <c r="L191">
        <f t="shared" si="3"/>
        <v>0.90630778703665005</v>
      </c>
    </row>
    <row r="192" spans="1:12" x14ac:dyDescent="0.35">
      <c r="A192" s="10">
        <v>41911</v>
      </c>
      <c r="B192" s="3">
        <v>9495.58</v>
      </c>
      <c r="C192" s="3">
        <v>9504.98</v>
      </c>
      <c r="D192" s="3">
        <v>9369.6200000000008</v>
      </c>
      <c r="E192" s="3">
        <v>9422.91</v>
      </c>
      <c r="F192" s="11">
        <v>2881375744</v>
      </c>
      <c r="J192">
        <v>116</v>
      </c>
      <c r="K192">
        <f t="shared" si="2"/>
        <v>2.0245819323134224</v>
      </c>
      <c r="L192">
        <f t="shared" si="3"/>
        <v>0.89879404629916693</v>
      </c>
    </row>
    <row r="193" spans="1:12" x14ac:dyDescent="0.35">
      <c r="A193" s="10">
        <v>41912</v>
      </c>
      <c r="B193" s="3">
        <v>9446.81</v>
      </c>
      <c r="C193" s="11">
        <v>9495</v>
      </c>
      <c r="D193" s="3">
        <v>9404.89</v>
      </c>
      <c r="E193" s="3">
        <v>9474.2999999999993</v>
      </c>
      <c r="F193" s="11">
        <v>3392316672</v>
      </c>
      <c r="J193">
        <v>117</v>
      </c>
      <c r="K193">
        <f t="shared" si="2"/>
        <v>2.0420352248333655</v>
      </c>
      <c r="L193">
        <f t="shared" si="3"/>
        <v>0.8910065241883679</v>
      </c>
    </row>
    <row r="194" spans="1:12" x14ac:dyDescent="0.35">
      <c r="A194" s="10">
        <v>41913</v>
      </c>
      <c r="B194" s="3">
        <v>9454.0400000000009</v>
      </c>
      <c r="C194" s="3">
        <v>9520.9699999999993</v>
      </c>
      <c r="D194" s="3">
        <v>9357.5499999999993</v>
      </c>
      <c r="E194" s="3">
        <v>9382.0300000000007</v>
      </c>
      <c r="F194" s="11">
        <v>3187208448</v>
      </c>
      <c r="J194">
        <v>118</v>
      </c>
      <c r="K194">
        <f t="shared" si="2"/>
        <v>2.0594885173533091</v>
      </c>
      <c r="L194">
        <f t="shared" si="3"/>
        <v>0.88294759285892688</v>
      </c>
    </row>
    <row r="195" spans="1:12" x14ac:dyDescent="0.35">
      <c r="A195" s="10">
        <v>41914</v>
      </c>
      <c r="B195" s="3">
        <v>9363.2800000000007</v>
      </c>
      <c r="C195" s="3">
        <v>9412.6200000000008</v>
      </c>
      <c r="D195" s="3">
        <v>9195.68</v>
      </c>
      <c r="E195" s="3">
        <v>9195.68</v>
      </c>
      <c r="F195" s="11">
        <v>4394256896</v>
      </c>
      <c r="J195">
        <v>119</v>
      </c>
      <c r="K195">
        <f t="shared" si="2"/>
        <v>2.0769418098732522</v>
      </c>
      <c r="L195">
        <f t="shared" si="3"/>
        <v>0.87461970713939585</v>
      </c>
    </row>
    <row r="196" spans="1:12" x14ac:dyDescent="0.35">
      <c r="A196" s="10">
        <v>41918</v>
      </c>
      <c r="B196" s="3">
        <v>9341.0499999999993</v>
      </c>
      <c r="C196" s="3">
        <v>9343.65</v>
      </c>
      <c r="D196" s="3">
        <v>9185.86</v>
      </c>
      <c r="E196" s="3">
        <v>9209.51</v>
      </c>
      <c r="F196" s="11">
        <v>3985310464</v>
      </c>
      <c r="J196">
        <v>120</v>
      </c>
      <c r="K196">
        <f t="shared" si="2"/>
        <v>2.0943951023931953</v>
      </c>
      <c r="L196">
        <f t="shared" si="3"/>
        <v>0.86602540378443871</v>
      </c>
    </row>
    <row r="197" spans="1:12" x14ac:dyDescent="0.35">
      <c r="A197" s="10">
        <v>41919</v>
      </c>
      <c r="B197" s="3">
        <v>9164.77</v>
      </c>
      <c r="C197" s="3">
        <v>9170.24</v>
      </c>
      <c r="D197" s="3">
        <v>9080.35</v>
      </c>
      <c r="E197" s="3">
        <v>9086.2099999999991</v>
      </c>
      <c r="F197" s="11">
        <v>3909764352</v>
      </c>
      <c r="J197">
        <v>121</v>
      </c>
      <c r="K197">
        <f t="shared" si="2"/>
        <v>2.1118483949131388</v>
      </c>
      <c r="L197">
        <f t="shared" si="3"/>
        <v>0.85716730070211233</v>
      </c>
    </row>
    <row r="198" spans="1:12" x14ac:dyDescent="0.35">
      <c r="A198" s="10">
        <v>41920</v>
      </c>
      <c r="B198" s="3">
        <v>9027.9</v>
      </c>
      <c r="C198" s="3">
        <v>9064.8799999999992</v>
      </c>
      <c r="D198" s="3">
        <v>8960.43</v>
      </c>
      <c r="E198" s="3">
        <v>8995.33</v>
      </c>
      <c r="F198" s="11">
        <v>4159995648</v>
      </c>
      <c r="J198">
        <v>122</v>
      </c>
      <c r="K198">
        <f t="shared" si="2"/>
        <v>2.1293016874330819</v>
      </c>
      <c r="L198">
        <f t="shared" si="3"/>
        <v>0.84804809615642607</v>
      </c>
    </row>
    <row r="199" spans="1:12" x14ac:dyDescent="0.35">
      <c r="A199" s="10">
        <v>41921</v>
      </c>
      <c r="B199" s="3">
        <v>9082.66</v>
      </c>
      <c r="C199" s="3">
        <v>9140.2900000000009</v>
      </c>
      <c r="D199" s="3">
        <v>8975.06</v>
      </c>
      <c r="E199" s="3">
        <v>9005.02</v>
      </c>
      <c r="F199" s="11">
        <v>3856343552</v>
      </c>
      <c r="J199">
        <v>123</v>
      </c>
      <c r="K199">
        <f t="shared" si="2"/>
        <v>2.1467549799530254</v>
      </c>
      <c r="L199">
        <f t="shared" si="3"/>
        <v>0.83867056794542394</v>
      </c>
    </row>
    <row r="200" spans="1:12" x14ac:dyDescent="0.35">
      <c r="A200" s="10">
        <v>41922</v>
      </c>
      <c r="B200" s="3">
        <v>8924.58</v>
      </c>
      <c r="C200" s="3">
        <v>8958.66</v>
      </c>
      <c r="D200" s="3">
        <v>8788.2099999999991</v>
      </c>
      <c r="E200" s="3">
        <v>8788.81</v>
      </c>
      <c r="F200" s="11">
        <v>5395812352</v>
      </c>
      <c r="J200">
        <v>124</v>
      </c>
      <c r="K200">
        <f t="shared" si="2"/>
        <v>2.1642082724729685</v>
      </c>
      <c r="L200">
        <f t="shared" si="3"/>
        <v>0.82903757255504174</v>
      </c>
    </row>
    <row r="201" spans="1:12" x14ac:dyDescent="0.35">
      <c r="A201" s="10">
        <v>41925</v>
      </c>
      <c r="B201" s="3">
        <v>8703.85</v>
      </c>
      <c r="C201" s="3">
        <v>8872.4</v>
      </c>
      <c r="D201" s="3">
        <v>8699.6</v>
      </c>
      <c r="E201" s="3">
        <v>8812.43</v>
      </c>
      <c r="F201" s="11">
        <v>3638969088</v>
      </c>
      <c r="J201">
        <v>125</v>
      </c>
      <c r="K201">
        <f t="shared" si="2"/>
        <v>2.1816615649929121</v>
      </c>
      <c r="L201">
        <f t="shared" si="3"/>
        <v>0.81915204428899169</v>
      </c>
    </row>
    <row r="202" spans="1:12" x14ac:dyDescent="0.35">
      <c r="A202" s="10">
        <v>41926</v>
      </c>
      <c r="B202" s="3">
        <v>8765.36</v>
      </c>
      <c r="C202" s="3">
        <v>8854.39</v>
      </c>
      <c r="D202" s="3">
        <v>8701.44</v>
      </c>
      <c r="E202" s="3">
        <v>8825.2099999999991</v>
      </c>
      <c r="F202" s="11">
        <v>4128835840</v>
      </c>
      <c r="J202">
        <v>126</v>
      </c>
      <c r="K202">
        <f t="shared" si="2"/>
        <v>2.1991148575128552</v>
      </c>
      <c r="L202">
        <f t="shared" si="3"/>
        <v>0.80901699437494745</v>
      </c>
    </row>
    <row r="203" spans="1:12" x14ac:dyDescent="0.35">
      <c r="A203" s="10">
        <v>41927</v>
      </c>
      <c r="B203" s="3">
        <v>8838.68</v>
      </c>
      <c r="C203" s="3">
        <v>8847.85</v>
      </c>
      <c r="D203" s="3">
        <v>8555.73</v>
      </c>
      <c r="E203" s="3">
        <v>8571.9500000000007</v>
      </c>
      <c r="F203" s="11">
        <v>4998765056</v>
      </c>
      <c r="J203">
        <v>127</v>
      </c>
      <c r="K203">
        <f t="shared" si="2"/>
        <v>2.2165681500327987</v>
      </c>
      <c r="L203">
        <f t="shared" si="3"/>
        <v>0.79863551004729272</v>
      </c>
    </row>
    <row r="204" spans="1:12" x14ac:dyDescent="0.35">
      <c r="A204" s="10">
        <v>41928</v>
      </c>
      <c r="B204" s="3">
        <v>8623.2800000000007</v>
      </c>
      <c r="C204" s="3">
        <v>8662.86</v>
      </c>
      <c r="D204" s="3">
        <v>8354.9699999999993</v>
      </c>
      <c r="E204" s="3">
        <v>8582.9</v>
      </c>
      <c r="F204" s="11">
        <v>7275824640</v>
      </c>
      <c r="J204">
        <v>128</v>
      </c>
      <c r="K204">
        <f t="shared" si="2"/>
        <v>2.2340214425527418</v>
      </c>
      <c r="L204">
        <f t="shared" si="3"/>
        <v>0.78801075360672201</v>
      </c>
    </row>
    <row r="205" spans="1:12" x14ac:dyDescent="0.35">
      <c r="A205" s="10">
        <v>41929</v>
      </c>
      <c r="B205" s="3">
        <v>8629.16</v>
      </c>
      <c r="C205" s="3">
        <v>8850.27</v>
      </c>
      <c r="D205" s="3">
        <v>8588.42</v>
      </c>
      <c r="E205" s="3">
        <v>8850.27</v>
      </c>
      <c r="F205" s="11">
        <v>6652953088</v>
      </c>
      <c r="J205">
        <v>129</v>
      </c>
      <c r="K205">
        <f t="shared" si="2"/>
        <v>2.2514747350726849</v>
      </c>
      <c r="L205">
        <f t="shared" si="3"/>
        <v>0.77714596145697101</v>
      </c>
    </row>
    <row r="206" spans="1:12" x14ac:dyDescent="0.35">
      <c r="A206" s="10">
        <v>41932</v>
      </c>
      <c r="B206" s="3">
        <v>8819.26</v>
      </c>
      <c r="C206" s="3">
        <v>8834.73</v>
      </c>
      <c r="D206" s="3">
        <v>8682.59</v>
      </c>
      <c r="E206" s="3">
        <v>8717.76</v>
      </c>
      <c r="F206" s="11">
        <v>3627606784</v>
      </c>
      <c r="J206">
        <v>130</v>
      </c>
      <c r="K206">
        <f t="shared" ref="K206:K269" si="4">RADIANS(J206)</f>
        <v>2.2689280275926285</v>
      </c>
      <c r="L206">
        <f t="shared" ref="L206:L269" si="5">SIN(K206)</f>
        <v>0.76604444311897801</v>
      </c>
    </row>
    <row r="207" spans="1:12" x14ac:dyDescent="0.35">
      <c r="A207" s="10">
        <v>41933</v>
      </c>
      <c r="B207" s="3">
        <v>8693.06</v>
      </c>
      <c r="C207" s="3">
        <v>8889.7800000000007</v>
      </c>
      <c r="D207" s="3">
        <v>8644.7099999999991</v>
      </c>
      <c r="E207" s="3">
        <v>8886.9599999999991</v>
      </c>
      <c r="F207" s="11">
        <v>4002521088</v>
      </c>
      <c r="J207">
        <v>131</v>
      </c>
      <c r="K207">
        <f t="shared" si="4"/>
        <v>2.2863813201125716</v>
      </c>
      <c r="L207">
        <f t="shared" si="5"/>
        <v>0.75470958022277213</v>
      </c>
    </row>
    <row r="208" spans="1:12" x14ac:dyDescent="0.35">
      <c r="A208" s="10">
        <v>41934</v>
      </c>
      <c r="B208" s="3">
        <v>8934.5400000000009</v>
      </c>
      <c r="C208" s="3">
        <v>8957.16</v>
      </c>
      <c r="D208" s="3">
        <v>8861.44</v>
      </c>
      <c r="E208" s="3">
        <v>8940.14</v>
      </c>
      <c r="F208" s="11">
        <v>3398462720</v>
      </c>
      <c r="J208">
        <v>132</v>
      </c>
      <c r="K208">
        <f t="shared" si="4"/>
        <v>2.3038346126325151</v>
      </c>
      <c r="L208">
        <f t="shared" si="5"/>
        <v>0.74314482547739424</v>
      </c>
    </row>
    <row r="209" spans="1:12" x14ac:dyDescent="0.35">
      <c r="A209" s="10">
        <v>41935</v>
      </c>
      <c r="B209" s="3">
        <v>8873.5400000000009</v>
      </c>
      <c r="C209" s="3">
        <v>9068.1200000000008</v>
      </c>
      <c r="D209" s="3">
        <v>8820.89</v>
      </c>
      <c r="E209" s="3">
        <v>9047.31</v>
      </c>
      <c r="F209" s="11">
        <v>3569831936</v>
      </c>
      <c r="J209">
        <v>133</v>
      </c>
      <c r="K209">
        <f t="shared" si="4"/>
        <v>2.3212879051524582</v>
      </c>
      <c r="L209">
        <f t="shared" si="5"/>
        <v>0.73135370161917057</v>
      </c>
    </row>
    <row r="210" spans="1:12" x14ac:dyDescent="0.35">
      <c r="A210" s="10">
        <v>41936</v>
      </c>
      <c r="B210" s="3">
        <v>9008.6</v>
      </c>
      <c r="C210" s="3">
        <v>9044.85</v>
      </c>
      <c r="D210" s="3">
        <v>8955.59</v>
      </c>
      <c r="E210" s="3">
        <v>8987.7999999999993</v>
      </c>
      <c r="F210" s="11">
        <v>3297849088</v>
      </c>
      <c r="J210">
        <v>134</v>
      </c>
      <c r="K210">
        <f t="shared" si="4"/>
        <v>2.3387411976724017</v>
      </c>
      <c r="L210">
        <f t="shared" si="5"/>
        <v>0.71933980033865108</v>
      </c>
    </row>
    <row r="211" spans="1:12" x14ac:dyDescent="0.35">
      <c r="A211" s="10">
        <v>41939</v>
      </c>
      <c r="B211" s="3">
        <v>9080.7999999999993</v>
      </c>
      <c r="C211" s="3">
        <v>9085.64</v>
      </c>
      <c r="D211" s="3">
        <v>8837.66</v>
      </c>
      <c r="E211" s="3">
        <v>8902.61</v>
      </c>
      <c r="F211" s="11">
        <v>3407440384</v>
      </c>
      <c r="J211">
        <v>135</v>
      </c>
      <c r="K211">
        <f t="shared" si="4"/>
        <v>2.3561944901923448</v>
      </c>
      <c r="L211">
        <f t="shared" si="5"/>
        <v>0.70710678118654757</v>
      </c>
    </row>
    <row r="212" spans="1:12" x14ac:dyDescent="0.35">
      <c r="A212" s="10">
        <v>41940</v>
      </c>
      <c r="B212" s="3">
        <v>8983.06</v>
      </c>
      <c r="C212" s="3">
        <v>9077.89</v>
      </c>
      <c r="D212" s="3">
        <v>8968.59</v>
      </c>
      <c r="E212" s="3">
        <v>9068.19</v>
      </c>
      <c r="F212" s="11">
        <v>2628372480</v>
      </c>
      <c r="J212">
        <v>136</v>
      </c>
      <c r="K212">
        <f t="shared" si="4"/>
        <v>2.3736477827122884</v>
      </c>
      <c r="L212">
        <f t="shared" si="5"/>
        <v>0.69465837045899714</v>
      </c>
    </row>
    <row r="213" spans="1:12" x14ac:dyDescent="0.35">
      <c r="A213" s="10">
        <v>41941</v>
      </c>
      <c r="B213" s="11">
        <v>9139</v>
      </c>
      <c r="C213" s="3">
        <v>9157.6299999999992</v>
      </c>
      <c r="D213" s="3">
        <v>9072.64</v>
      </c>
      <c r="E213" s="3">
        <v>9082.81</v>
      </c>
      <c r="F213" s="11">
        <v>2861400576</v>
      </c>
      <c r="J213">
        <v>137</v>
      </c>
      <c r="K213">
        <f t="shared" si="4"/>
        <v>2.3911010752322315</v>
      </c>
      <c r="L213">
        <f t="shared" si="5"/>
        <v>0.68199836006249859</v>
      </c>
    </row>
    <row r="214" spans="1:12" x14ac:dyDescent="0.35">
      <c r="A214" s="10">
        <v>41942</v>
      </c>
      <c r="B214" s="3">
        <v>9091.1299999999992</v>
      </c>
      <c r="C214" s="3">
        <v>9146.9500000000007</v>
      </c>
      <c r="D214" s="3">
        <v>8899.9</v>
      </c>
      <c r="E214" s="3">
        <v>9114.84</v>
      </c>
      <c r="F214" s="11">
        <v>4118118656</v>
      </c>
      <c r="J214">
        <v>138</v>
      </c>
      <c r="K214">
        <f t="shared" si="4"/>
        <v>2.4085543677521746</v>
      </c>
      <c r="L214">
        <f t="shared" si="5"/>
        <v>0.66913060635885835</v>
      </c>
    </row>
    <row r="215" spans="1:12" x14ac:dyDescent="0.35">
      <c r="A215" s="10">
        <v>41943</v>
      </c>
      <c r="B215" s="3">
        <v>9283.4</v>
      </c>
      <c r="C215" s="3">
        <v>9339.33</v>
      </c>
      <c r="D215" s="11">
        <v>9217</v>
      </c>
      <c r="E215" s="3">
        <v>9326.8700000000008</v>
      </c>
      <c r="F215" s="11">
        <v>4416597504</v>
      </c>
      <c r="J215">
        <v>139</v>
      </c>
      <c r="K215">
        <f t="shared" si="4"/>
        <v>2.4260076602721181</v>
      </c>
      <c r="L215">
        <f t="shared" si="5"/>
        <v>0.65605902899050728</v>
      </c>
    </row>
    <row r="216" spans="1:12" x14ac:dyDescent="0.35">
      <c r="A216" s="10">
        <v>41946</v>
      </c>
      <c r="B216" s="3">
        <v>9305.73</v>
      </c>
      <c r="C216" s="3">
        <v>9343.64</v>
      </c>
      <c r="D216" s="3">
        <v>9236.18</v>
      </c>
      <c r="E216" s="3">
        <v>9251.7000000000007</v>
      </c>
      <c r="F216" s="11">
        <v>2784522752</v>
      </c>
      <c r="J216">
        <v>140</v>
      </c>
      <c r="K216">
        <f t="shared" si="4"/>
        <v>2.4434609527920612</v>
      </c>
      <c r="L216">
        <f t="shared" si="5"/>
        <v>0.64278760968653947</v>
      </c>
    </row>
    <row r="217" spans="1:12" x14ac:dyDescent="0.35">
      <c r="A217" s="10">
        <v>41947</v>
      </c>
      <c r="B217" s="3">
        <v>9244.09</v>
      </c>
      <c r="C217" s="3">
        <v>9317.92</v>
      </c>
      <c r="D217" s="3">
        <v>9148.7800000000007</v>
      </c>
      <c r="E217" s="3">
        <v>9166.4699999999993</v>
      </c>
      <c r="F217" s="11">
        <v>3376762368</v>
      </c>
      <c r="J217">
        <v>141</v>
      </c>
      <c r="K217">
        <f t="shared" si="4"/>
        <v>2.4609142453120048</v>
      </c>
      <c r="L217">
        <f t="shared" si="5"/>
        <v>0.62932039104983739</v>
      </c>
    </row>
    <row r="218" spans="1:12" x14ac:dyDescent="0.35">
      <c r="A218" s="10">
        <v>41948</v>
      </c>
      <c r="B218" s="3">
        <v>9238.07</v>
      </c>
      <c r="C218" s="3">
        <v>9329.07</v>
      </c>
      <c r="D218" s="3">
        <v>9226.34</v>
      </c>
      <c r="E218" s="3">
        <v>9315.48</v>
      </c>
      <c r="F218" s="11">
        <v>3023454720</v>
      </c>
      <c r="J218">
        <v>142</v>
      </c>
      <c r="K218">
        <f t="shared" si="4"/>
        <v>2.4783675378319479</v>
      </c>
      <c r="L218">
        <f t="shared" si="5"/>
        <v>0.6156614753256584</v>
      </c>
    </row>
    <row r="219" spans="1:12" x14ac:dyDescent="0.35">
      <c r="A219" s="10">
        <v>41949</v>
      </c>
      <c r="B219" s="3">
        <v>9284.9699999999993</v>
      </c>
      <c r="C219" s="3">
        <v>9467.36</v>
      </c>
      <c r="D219" s="3">
        <v>9268.6299999999992</v>
      </c>
      <c r="E219" s="3">
        <v>9377.41</v>
      </c>
      <c r="F219" s="11">
        <v>4493765632</v>
      </c>
      <c r="J219">
        <v>143</v>
      </c>
      <c r="K219">
        <f t="shared" si="4"/>
        <v>2.4958208303518914</v>
      </c>
      <c r="L219">
        <f t="shared" si="5"/>
        <v>0.60181502315204816</v>
      </c>
    </row>
    <row r="220" spans="1:12" x14ac:dyDescent="0.35">
      <c r="A220" s="10">
        <v>41950</v>
      </c>
      <c r="B220" s="3">
        <v>9406.16</v>
      </c>
      <c r="C220" s="3">
        <v>9414.32</v>
      </c>
      <c r="D220" s="3">
        <v>9239.11</v>
      </c>
      <c r="E220" s="3">
        <v>9291.83</v>
      </c>
      <c r="F220" s="11">
        <v>4041001216</v>
      </c>
      <c r="J220">
        <v>144</v>
      </c>
      <c r="K220">
        <f t="shared" si="4"/>
        <v>2.5132741228718345</v>
      </c>
      <c r="L220">
        <f t="shared" si="5"/>
        <v>0.58778525229247325</v>
      </c>
    </row>
    <row r="221" spans="1:12" x14ac:dyDescent="0.35">
      <c r="A221" s="10">
        <v>41953</v>
      </c>
      <c r="B221" s="3">
        <v>9233.8700000000008</v>
      </c>
      <c r="C221" s="3">
        <v>9351.8700000000008</v>
      </c>
      <c r="D221" s="3">
        <v>9222.57</v>
      </c>
      <c r="E221" s="3">
        <v>9351.8700000000008</v>
      </c>
      <c r="F221" s="11">
        <v>2418404352</v>
      </c>
      <c r="J221">
        <v>145</v>
      </c>
      <c r="K221">
        <f t="shared" si="4"/>
        <v>2.530727415391778</v>
      </c>
      <c r="L221">
        <f t="shared" si="5"/>
        <v>0.57357643635104594</v>
      </c>
    </row>
    <row r="222" spans="1:12" x14ac:dyDescent="0.35">
      <c r="A222" s="10">
        <v>41954</v>
      </c>
      <c r="B222" s="3">
        <v>9374.36</v>
      </c>
      <c r="C222" s="3">
        <v>9400.9</v>
      </c>
      <c r="D222" s="3">
        <v>9324.77</v>
      </c>
      <c r="E222" s="3">
        <v>9369.0300000000007</v>
      </c>
      <c r="F222" s="11">
        <v>2738850560</v>
      </c>
      <c r="J222">
        <v>146</v>
      </c>
      <c r="K222">
        <f t="shared" si="4"/>
        <v>2.5481807079117211</v>
      </c>
      <c r="L222">
        <f t="shared" si="5"/>
        <v>0.5591929034707469</v>
      </c>
    </row>
    <row r="223" spans="1:12" x14ac:dyDescent="0.35">
      <c r="A223" s="10">
        <v>41955</v>
      </c>
      <c r="B223" s="3">
        <v>9339.68</v>
      </c>
      <c r="C223" s="3">
        <v>9359.3700000000008</v>
      </c>
      <c r="D223" s="3">
        <v>9189.6299999999992</v>
      </c>
      <c r="E223" s="3">
        <v>9210.9599999999991</v>
      </c>
      <c r="F223" s="11">
        <v>3194624512</v>
      </c>
      <c r="J223">
        <v>147</v>
      </c>
      <c r="K223">
        <f t="shared" si="4"/>
        <v>2.5656340004316642</v>
      </c>
      <c r="L223">
        <f t="shared" si="5"/>
        <v>0.54463903501502731</v>
      </c>
    </row>
    <row r="224" spans="1:12" x14ac:dyDescent="0.35">
      <c r="A224" s="10">
        <v>41956</v>
      </c>
      <c r="B224" s="3">
        <v>9260.5300000000007</v>
      </c>
      <c r="C224" s="11">
        <v>9311</v>
      </c>
      <c r="D224" s="3">
        <v>9170.2800000000007</v>
      </c>
      <c r="E224" s="3">
        <v>9248.51</v>
      </c>
      <c r="F224" s="11">
        <v>2826689536</v>
      </c>
      <c r="J224">
        <v>148</v>
      </c>
      <c r="K224">
        <f t="shared" si="4"/>
        <v>2.5830872929516078</v>
      </c>
      <c r="L224">
        <f t="shared" si="5"/>
        <v>0.5299192642332049</v>
      </c>
    </row>
    <row r="225" spans="1:12" x14ac:dyDescent="0.35">
      <c r="A225" s="10">
        <v>41957</v>
      </c>
      <c r="B225" s="3">
        <v>9272.36</v>
      </c>
      <c r="C225" s="3">
        <v>9284.1299999999992</v>
      </c>
      <c r="D225" s="3">
        <v>9184.4599999999991</v>
      </c>
      <c r="E225" s="3">
        <v>9252.94</v>
      </c>
      <c r="F225" s="11">
        <v>2688846848</v>
      </c>
      <c r="J225">
        <v>149</v>
      </c>
      <c r="K225">
        <f t="shared" si="4"/>
        <v>2.6005405854715509</v>
      </c>
      <c r="L225">
        <f t="shared" si="5"/>
        <v>0.51503807491005438</v>
      </c>
    </row>
    <row r="226" spans="1:12" x14ac:dyDescent="0.35">
      <c r="A226" s="10">
        <v>41960</v>
      </c>
      <c r="B226" s="3">
        <v>9162.27</v>
      </c>
      <c r="C226" s="3">
        <v>9331.32</v>
      </c>
      <c r="D226" s="3">
        <v>9161.6</v>
      </c>
      <c r="E226" s="3">
        <v>9306.35</v>
      </c>
      <c r="F226" s="11">
        <v>2571005184</v>
      </c>
      <c r="J226">
        <v>150</v>
      </c>
      <c r="K226">
        <f t="shared" si="4"/>
        <v>2.6179938779914944</v>
      </c>
      <c r="L226">
        <f t="shared" si="5"/>
        <v>0.49999999999999994</v>
      </c>
    </row>
    <row r="227" spans="1:12" x14ac:dyDescent="0.35">
      <c r="A227" s="10">
        <v>41961</v>
      </c>
      <c r="B227" s="3">
        <v>9323.75</v>
      </c>
      <c r="C227" s="3">
        <v>9461.5300000000007</v>
      </c>
      <c r="D227" s="3">
        <v>9323.52</v>
      </c>
      <c r="E227" s="3">
        <v>9456.5300000000007</v>
      </c>
      <c r="F227" s="11">
        <v>2827838976</v>
      </c>
      <c r="J227">
        <v>151</v>
      </c>
      <c r="K227">
        <f t="shared" si="4"/>
        <v>2.6354471705114375</v>
      </c>
      <c r="L227">
        <f t="shared" si="5"/>
        <v>0.48480962024633717</v>
      </c>
    </row>
    <row r="228" spans="1:12" x14ac:dyDescent="0.35">
      <c r="A228" s="10">
        <v>41962</v>
      </c>
      <c r="B228" s="3">
        <v>9462.0499999999993</v>
      </c>
      <c r="C228" s="3">
        <v>9521.73</v>
      </c>
      <c r="D228" s="3">
        <v>9439.16</v>
      </c>
      <c r="E228" s="3">
        <v>9472.7999999999993</v>
      </c>
      <c r="F228" s="11">
        <v>2565844224</v>
      </c>
      <c r="J228">
        <v>152</v>
      </c>
      <c r="K228">
        <f t="shared" si="4"/>
        <v>2.6529004630313811</v>
      </c>
      <c r="L228">
        <f t="shared" si="5"/>
        <v>0.46947156278589069</v>
      </c>
    </row>
    <row r="229" spans="1:12" x14ac:dyDescent="0.35">
      <c r="A229" s="10">
        <v>41963</v>
      </c>
      <c r="B229" s="3">
        <v>9460.4</v>
      </c>
      <c r="C229" s="3">
        <v>9487.69</v>
      </c>
      <c r="D229" s="3">
        <v>9382.23</v>
      </c>
      <c r="E229" s="3">
        <v>9483.9699999999993</v>
      </c>
      <c r="F229" s="11">
        <v>2862806016</v>
      </c>
      <c r="J229">
        <v>153</v>
      </c>
      <c r="K229">
        <f t="shared" si="4"/>
        <v>2.6703537555513241</v>
      </c>
      <c r="L229">
        <f t="shared" si="5"/>
        <v>0.45399049973954686</v>
      </c>
    </row>
    <row r="230" spans="1:12" x14ac:dyDescent="0.35">
      <c r="A230" s="10">
        <v>41964</v>
      </c>
      <c r="B230" s="3">
        <v>9521.24</v>
      </c>
      <c r="C230" s="3">
        <v>9736.14</v>
      </c>
      <c r="D230" s="3">
        <v>9508.17</v>
      </c>
      <c r="E230" s="3">
        <v>9732.5499999999993</v>
      </c>
      <c r="F230" s="11">
        <v>6522307072</v>
      </c>
      <c r="J230">
        <v>154</v>
      </c>
      <c r="K230">
        <f t="shared" si="4"/>
        <v>2.6878070480712677</v>
      </c>
      <c r="L230">
        <f t="shared" si="5"/>
        <v>0.43837114678907729</v>
      </c>
    </row>
    <row r="231" spans="1:12" x14ac:dyDescent="0.35">
      <c r="A231" s="10">
        <v>41967</v>
      </c>
      <c r="B231" s="3">
        <v>9722.31</v>
      </c>
      <c r="C231" s="3">
        <v>9832.41</v>
      </c>
      <c r="D231" s="3">
        <v>9711.77</v>
      </c>
      <c r="E231" s="3">
        <v>9785.5400000000009</v>
      </c>
      <c r="F231" s="11">
        <v>3578479872</v>
      </c>
      <c r="J231">
        <v>155</v>
      </c>
      <c r="K231">
        <f t="shared" si="4"/>
        <v>2.7052603405912108</v>
      </c>
      <c r="L231">
        <f t="shared" si="5"/>
        <v>0.4226182617406995</v>
      </c>
    </row>
    <row r="232" spans="1:12" x14ac:dyDescent="0.35">
      <c r="A232" s="10">
        <v>41968</v>
      </c>
      <c r="B232" s="3">
        <v>9790.0300000000007</v>
      </c>
      <c r="C232" s="3">
        <v>9921.4599999999991</v>
      </c>
      <c r="D232" s="3">
        <v>9787.26</v>
      </c>
      <c r="E232" s="3">
        <v>9861.2099999999991</v>
      </c>
      <c r="F232" s="11">
        <v>3980037888</v>
      </c>
      <c r="J232">
        <v>156</v>
      </c>
      <c r="K232">
        <f t="shared" si="4"/>
        <v>2.7227136331111539</v>
      </c>
      <c r="L232">
        <f t="shared" si="5"/>
        <v>0.40673664307580043</v>
      </c>
    </row>
    <row r="233" spans="1:12" x14ac:dyDescent="0.35">
      <c r="A233" s="10">
        <v>41969</v>
      </c>
      <c r="B233" s="3">
        <v>9894.6</v>
      </c>
      <c r="C233" s="3">
        <v>9942.67</v>
      </c>
      <c r="D233" s="3">
        <v>9868.35</v>
      </c>
      <c r="E233" s="3">
        <v>9915.56</v>
      </c>
      <c r="F233" s="11">
        <v>3052399360</v>
      </c>
      <c r="J233">
        <v>157</v>
      </c>
      <c r="K233">
        <f t="shared" si="4"/>
        <v>2.7401669256310974</v>
      </c>
      <c r="L233">
        <f t="shared" si="5"/>
        <v>0.39073112848927377</v>
      </c>
    </row>
    <row r="234" spans="1:12" x14ac:dyDescent="0.35">
      <c r="A234" s="10">
        <v>41970</v>
      </c>
      <c r="B234" s="3">
        <v>9934.7800000000007</v>
      </c>
      <c r="C234" s="3">
        <v>9992.67</v>
      </c>
      <c r="D234" s="3">
        <v>9920.86</v>
      </c>
      <c r="E234" s="3">
        <v>9974.8700000000008</v>
      </c>
      <c r="F234" s="11">
        <v>2764431616</v>
      </c>
      <c r="J234">
        <v>158</v>
      </c>
      <c r="K234">
        <f t="shared" si="4"/>
        <v>2.7576202181510405</v>
      </c>
      <c r="L234">
        <f t="shared" si="5"/>
        <v>0.37460659341591224</v>
      </c>
    </row>
    <row r="235" spans="1:12" x14ac:dyDescent="0.35">
      <c r="A235" s="10">
        <v>41971</v>
      </c>
      <c r="B235" s="3">
        <v>9990.7000000000007</v>
      </c>
      <c r="C235" s="3">
        <v>9990.7000000000007</v>
      </c>
      <c r="D235" s="3">
        <v>9902.4</v>
      </c>
      <c r="E235" s="3">
        <v>9980.85</v>
      </c>
      <c r="F235" s="11">
        <v>3546729472</v>
      </c>
      <c r="J235">
        <v>159</v>
      </c>
      <c r="K235">
        <f t="shared" si="4"/>
        <v>2.7750735106709841</v>
      </c>
      <c r="L235">
        <f t="shared" si="5"/>
        <v>0.35836794954530021</v>
      </c>
    </row>
    <row r="236" spans="1:12" x14ac:dyDescent="0.35">
      <c r="A236" s="10">
        <v>41974</v>
      </c>
      <c r="B236" s="3">
        <v>9915.74</v>
      </c>
      <c r="C236" s="3">
        <v>9979.08</v>
      </c>
      <c r="D236" s="3">
        <v>9906.42</v>
      </c>
      <c r="E236" s="3">
        <v>9963.51</v>
      </c>
      <c r="F236" s="11">
        <v>3082107392</v>
      </c>
      <c r="J236">
        <v>160</v>
      </c>
      <c r="K236">
        <f t="shared" si="4"/>
        <v>2.7925268031909272</v>
      </c>
      <c r="L236">
        <f t="shared" si="5"/>
        <v>0.34202014332566888</v>
      </c>
    </row>
    <row r="237" spans="1:12" x14ac:dyDescent="0.35">
      <c r="A237" s="10">
        <v>41975</v>
      </c>
      <c r="B237" s="3">
        <v>9983.7900000000009</v>
      </c>
      <c r="C237" s="3">
        <v>10038.200000000001</v>
      </c>
      <c r="D237" s="3">
        <v>9910.2099999999991</v>
      </c>
      <c r="E237" s="3">
        <v>9934.08</v>
      </c>
      <c r="F237" s="11">
        <v>3096628224</v>
      </c>
      <c r="J237">
        <v>161</v>
      </c>
      <c r="K237">
        <f t="shared" si="4"/>
        <v>2.8099800957108707</v>
      </c>
      <c r="L237">
        <f t="shared" si="5"/>
        <v>0.32556815445715659</v>
      </c>
    </row>
    <row r="238" spans="1:12" x14ac:dyDescent="0.35">
      <c r="A238" s="10">
        <v>41976</v>
      </c>
      <c r="B238" s="3">
        <v>9978.89</v>
      </c>
      <c r="C238" s="3">
        <v>9993.85</v>
      </c>
      <c r="D238" s="3">
        <v>9930.5300000000007</v>
      </c>
      <c r="E238" s="3">
        <v>9971.7900000000009</v>
      </c>
      <c r="F238" s="11">
        <v>2976465408</v>
      </c>
      <c r="J238">
        <v>162</v>
      </c>
      <c r="K238">
        <f t="shared" si="4"/>
        <v>2.8274333882308138</v>
      </c>
      <c r="L238">
        <f t="shared" si="5"/>
        <v>0.30901699437494751</v>
      </c>
    </row>
    <row r="239" spans="1:12" x14ac:dyDescent="0.35">
      <c r="A239" s="10">
        <v>41977</v>
      </c>
      <c r="B239" s="3">
        <v>9998.85</v>
      </c>
      <c r="C239" s="3">
        <v>10083.700000000001</v>
      </c>
      <c r="D239" s="3">
        <v>9835.42</v>
      </c>
      <c r="E239" s="3">
        <v>9851.35</v>
      </c>
      <c r="F239" s="11">
        <v>4402748928</v>
      </c>
      <c r="J239">
        <v>163</v>
      </c>
      <c r="K239">
        <f t="shared" si="4"/>
        <v>2.8448866807507573</v>
      </c>
      <c r="L239">
        <f t="shared" si="5"/>
        <v>0.2923717047227366</v>
      </c>
    </row>
    <row r="240" spans="1:12" x14ac:dyDescent="0.35">
      <c r="A240" s="10">
        <v>41978</v>
      </c>
      <c r="B240" s="3">
        <v>9931.9599999999991</v>
      </c>
      <c r="C240" s="11">
        <v>10093</v>
      </c>
      <c r="D240" s="3">
        <v>9929.4699999999993</v>
      </c>
      <c r="E240" s="3">
        <v>10087.120000000001</v>
      </c>
      <c r="F240" s="11">
        <v>3521495808</v>
      </c>
      <c r="J240">
        <v>164</v>
      </c>
      <c r="K240">
        <f t="shared" si="4"/>
        <v>2.8623399732707004</v>
      </c>
      <c r="L240">
        <f t="shared" si="5"/>
        <v>0.27563735581699922</v>
      </c>
    </row>
    <row r="241" spans="1:12" x14ac:dyDescent="0.35">
      <c r="A241" s="10">
        <v>41981</v>
      </c>
      <c r="B241" s="3">
        <v>10060.9</v>
      </c>
      <c r="C241" s="11">
        <v>10085</v>
      </c>
      <c r="D241" s="11">
        <v>10015</v>
      </c>
      <c r="E241" s="3">
        <v>10014.99</v>
      </c>
      <c r="F241" s="11">
        <v>2390330880</v>
      </c>
      <c r="J241">
        <v>165</v>
      </c>
      <c r="K241">
        <f t="shared" si="4"/>
        <v>2.8797932657906435</v>
      </c>
      <c r="L241">
        <f t="shared" si="5"/>
        <v>0.25881904510252102</v>
      </c>
    </row>
    <row r="242" spans="1:12" x14ac:dyDescent="0.35">
      <c r="A242" s="10">
        <v>41982</v>
      </c>
      <c r="B242" s="3">
        <v>9904.58</v>
      </c>
      <c r="C242" s="3">
        <v>9951.66</v>
      </c>
      <c r="D242" s="3">
        <v>9786.3799999999992</v>
      </c>
      <c r="E242" s="3">
        <v>9793.7099999999991</v>
      </c>
      <c r="F242" s="11">
        <v>4054488320</v>
      </c>
      <c r="J242">
        <v>166</v>
      </c>
      <c r="K242">
        <f t="shared" si="4"/>
        <v>2.8972465583105871</v>
      </c>
      <c r="L242">
        <f t="shared" si="5"/>
        <v>0.24192189559966773</v>
      </c>
    </row>
    <row r="243" spans="1:12" x14ac:dyDescent="0.35">
      <c r="A243" s="10">
        <v>41983</v>
      </c>
      <c r="B243" s="3">
        <v>9859.7800000000007</v>
      </c>
      <c r="C243" s="3">
        <v>9909.39</v>
      </c>
      <c r="D243" s="3">
        <v>9775.39</v>
      </c>
      <c r="E243" s="3">
        <v>9799.73</v>
      </c>
      <c r="F243" s="11">
        <v>3106263552</v>
      </c>
      <c r="J243">
        <v>167</v>
      </c>
      <c r="K243">
        <f t="shared" si="4"/>
        <v>2.9146998508305302</v>
      </c>
      <c r="L243">
        <f t="shared" si="5"/>
        <v>0.2249510543438652</v>
      </c>
    </row>
    <row r="244" spans="1:12" x14ac:dyDescent="0.35">
      <c r="A244" s="10">
        <v>41984</v>
      </c>
      <c r="B244" s="3">
        <v>9770.66</v>
      </c>
      <c r="C244" s="3">
        <v>9907.82</v>
      </c>
      <c r="D244" s="3">
        <v>9763.41</v>
      </c>
      <c r="E244" s="3">
        <v>9862.5300000000007</v>
      </c>
      <c r="F244" s="11">
        <v>3751934464</v>
      </c>
      <c r="J244">
        <v>168</v>
      </c>
      <c r="K244">
        <f t="shared" si="4"/>
        <v>2.9321531433504737</v>
      </c>
      <c r="L244">
        <f t="shared" si="5"/>
        <v>0.20791169081775931</v>
      </c>
    </row>
    <row r="245" spans="1:12" x14ac:dyDescent="0.35">
      <c r="A245" s="10">
        <v>41985</v>
      </c>
      <c r="B245" s="3">
        <v>9794.2000000000007</v>
      </c>
      <c r="C245" s="3">
        <v>9799.65</v>
      </c>
      <c r="D245" s="3">
        <v>9586.2199999999993</v>
      </c>
      <c r="E245" s="3">
        <v>9594.73</v>
      </c>
      <c r="F245" s="11">
        <v>3685737216</v>
      </c>
      <c r="J245">
        <v>169</v>
      </c>
      <c r="K245">
        <f t="shared" si="4"/>
        <v>2.9496064358704168</v>
      </c>
      <c r="L245">
        <f t="shared" si="5"/>
        <v>0.19080899537654497</v>
      </c>
    </row>
    <row r="246" spans="1:12" x14ac:dyDescent="0.35">
      <c r="A246" s="10">
        <v>41988</v>
      </c>
      <c r="B246" s="3">
        <v>9599.82</v>
      </c>
      <c r="C246" s="3">
        <v>9678.26</v>
      </c>
      <c r="D246" s="3">
        <v>9330.99</v>
      </c>
      <c r="E246" s="3">
        <v>9334.01</v>
      </c>
      <c r="F246" s="11">
        <v>4245218048</v>
      </c>
      <c r="J246">
        <v>170</v>
      </c>
      <c r="K246">
        <f t="shared" si="4"/>
        <v>2.9670597283903604</v>
      </c>
      <c r="L246">
        <f t="shared" si="5"/>
        <v>0.17364817766693028</v>
      </c>
    </row>
    <row r="247" spans="1:12" x14ac:dyDescent="0.35">
      <c r="A247" s="10">
        <v>41989</v>
      </c>
      <c r="B247" s="3">
        <v>9366.56</v>
      </c>
      <c r="C247" s="3">
        <v>9567.09</v>
      </c>
      <c r="D247" s="3">
        <v>9219.0499999999993</v>
      </c>
      <c r="E247" s="3">
        <v>9563.89</v>
      </c>
      <c r="F247" s="11">
        <v>6416567296</v>
      </c>
      <c r="J247">
        <v>171</v>
      </c>
      <c r="K247">
        <f t="shared" si="4"/>
        <v>2.9845130209103035</v>
      </c>
      <c r="L247">
        <f t="shared" si="5"/>
        <v>0.15643446504023098</v>
      </c>
    </row>
    <row r="248" spans="1:12" x14ac:dyDescent="0.35">
      <c r="A248" s="10">
        <v>41990</v>
      </c>
      <c r="B248" s="3">
        <v>9455.74</v>
      </c>
      <c r="C248" s="3">
        <v>9589.25</v>
      </c>
      <c r="D248" s="3">
        <v>9429.4</v>
      </c>
      <c r="E248" s="3">
        <v>9544.43</v>
      </c>
      <c r="F248" s="11">
        <v>3733592320</v>
      </c>
      <c r="J248">
        <v>172</v>
      </c>
      <c r="K248">
        <f t="shared" si="4"/>
        <v>3.001966313430247</v>
      </c>
      <c r="L248">
        <f t="shared" si="5"/>
        <v>0.13917310096006533</v>
      </c>
    </row>
    <row r="249" spans="1:12" x14ac:dyDescent="0.35">
      <c r="A249" s="10">
        <v>41991</v>
      </c>
      <c r="B249" s="3">
        <v>9711.61</v>
      </c>
      <c r="C249" s="3">
        <v>9811.06</v>
      </c>
      <c r="D249" s="3">
        <v>9671.18</v>
      </c>
      <c r="E249" s="3">
        <v>9811.06</v>
      </c>
      <c r="F249" s="11">
        <v>4696371712</v>
      </c>
      <c r="J249">
        <v>173</v>
      </c>
      <c r="K249">
        <f t="shared" si="4"/>
        <v>3.0194196059501901</v>
      </c>
      <c r="L249">
        <f t="shared" si="5"/>
        <v>0.12186934340514755</v>
      </c>
    </row>
    <row r="250" spans="1:12" x14ac:dyDescent="0.35">
      <c r="A250" s="10">
        <v>41992</v>
      </c>
      <c r="B250" s="3">
        <v>9901.26</v>
      </c>
      <c r="C250" s="3">
        <v>9901.26</v>
      </c>
      <c r="D250" s="3">
        <v>9688.66</v>
      </c>
      <c r="E250" s="3">
        <v>9786.9599999999991</v>
      </c>
      <c r="F250" s="11">
        <v>7123477504</v>
      </c>
      <c r="J250">
        <v>174</v>
      </c>
      <c r="K250">
        <f t="shared" si="4"/>
        <v>3.0368728984701332</v>
      </c>
      <c r="L250">
        <f t="shared" si="5"/>
        <v>0.10452846326765373</v>
      </c>
    </row>
    <row r="251" spans="1:12" x14ac:dyDescent="0.35">
      <c r="A251" s="10">
        <v>41995</v>
      </c>
      <c r="B251" s="3">
        <v>9827.26</v>
      </c>
      <c r="C251" s="3">
        <v>9924.01</v>
      </c>
      <c r="D251" s="3">
        <v>9826.5499999999993</v>
      </c>
      <c r="E251" s="3">
        <v>9865.76</v>
      </c>
      <c r="F251" s="11">
        <v>2491445504</v>
      </c>
      <c r="J251">
        <v>175</v>
      </c>
      <c r="K251">
        <f t="shared" si="4"/>
        <v>3.0543261909900767</v>
      </c>
      <c r="L251">
        <f t="shared" si="5"/>
        <v>8.7155742747658194E-2</v>
      </c>
    </row>
    <row r="252" spans="1:12" x14ac:dyDescent="0.35">
      <c r="A252" s="10">
        <v>41996</v>
      </c>
      <c r="B252" s="3">
        <v>9887.24</v>
      </c>
      <c r="C252" s="3">
        <v>9922.11</v>
      </c>
      <c r="D252" s="3">
        <v>9848.06</v>
      </c>
      <c r="E252" s="3">
        <v>9922.11</v>
      </c>
      <c r="F252" s="11">
        <v>1868564224</v>
      </c>
      <c r="J252">
        <v>176</v>
      </c>
      <c r="K252">
        <f t="shared" si="4"/>
        <v>3.0717794835100198</v>
      </c>
      <c r="L252">
        <f t="shared" si="5"/>
        <v>6.9756473744125524E-2</v>
      </c>
    </row>
    <row r="253" spans="1:12" x14ac:dyDescent="0.35">
      <c r="A253" s="10">
        <v>42002</v>
      </c>
      <c r="B253" s="3">
        <v>9914.8700000000008</v>
      </c>
      <c r="C253" s="3">
        <v>9927.85</v>
      </c>
      <c r="D253" s="3">
        <v>9775.4500000000007</v>
      </c>
      <c r="E253" s="3">
        <v>9927.1299999999992</v>
      </c>
      <c r="F253" s="11">
        <v>1808850048</v>
      </c>
      <c r="J253">
        <v>177</v>
      </c>
      <c r="K253">
        <f t="shared" si="4"/>
        <v>3.0892327760299634</v>
      </c>
      <c r="L253">
        <f t="shared" si="5"/>
        <v>5.2335956242943807E-2</v>
      </c>
    </row>
    <row r="254" spans="1:12" x14ac:dyDescent="0.35">
      <c r="A254" s="10">
        <v>42003</v>
      </c>
      <c r="B254" s="3">
        <v>9883.1</v>
      </c>
      <c r="C254" s="3">
        <v>9886.7800000000007</v>
      </c>
      <c r="D254" s="3">
        <v>9805.5499999999993</v>
      </c>
      <c r="E254" s="3">
        <v>9805.5499999999993</v>
      </c>
      <c r="F254" s="11">
        <v>1306435200</v>
      </c>
      <c r="J254">
        <v>178</v>
      </c>
      <c r="K254">
        <f t="shared" si="4"/>
        <v>3.1066860685499065</v>
      </c>
      <c r="L254">
        <f t="shared" si="5"/>
        <v>3.4899496702501143E-2</v>
      </c>
    </row>
    <row r="255" spans="1:12" x14ac:dyDescent="0.35">
      <c r="A255" s="10">
        <v>42006</v>
      </c>
      <c r="B255" s="3">
        <v>9869.1299999999992</v>
      </c>
      <c r="C255" s="3">
        <v>9879.5300000000007</v>
      </c>
      <c r="D255" s="3">
        <v>9687.26</v>
      </c>
      <c r="E255" s="3">
        <v>9764.73</v>
      </c>
      <c r="F255" s="11">
        <v>2500643328</v>
      </c>
      <c r="J255">
        <v>179</v>
      </c>
      <c r="K255">
        <f t="shared" si="4"/>
        <v>3.12413936106985</v>
      </c>
      <c r="L255">
        <f t="shared" si="5"/>
        <v>1.7452406437283439E-2</v>
      </c>
    </row>
    <row r="256" spans="1:12" x14ac:dyDescent="0.35">
      <c r="A256" s="10">
        <v>42009</v>
      </c>
      <c r="B256" s="3">
        <v>9735.65</v>
      </c>
      <c r="C256" s="3">
        <v>9790.27</v>
      </c>
      <c r="D256" s="3">
        <v>9468.58</v>
      </c>
      <c r="E256" s="3">
        <v>9473.16</v>
      </c>
      <c r="F256" s="11">
        <v>3995686912</v>
      </c>
      <c r="J256">
        <v>180</v>
      </c>
      <c r="K256">
        <f t="shared" si="4"/>
        <v>3.1415926535897931</v>
      </c>
      <c r="L256">
        <f t="shared" si="5"/>
        <v>1.22514845490862E-16</v>
      </c>
    </row>
    <row r="257" spans="1:12" x14ac:dyDescent="0.35">
      <c r="A257" s="10">
        <v>42010</v>
      </c>
      <c r="B257" s="3">
        <v>9484.25</v>
      </c>
      <c r="C257" s="3">
        <v>9624.65</v>
      </c>
      <c r="D257" s="3">
        <v>9382.82</v>
      </c>
      <c r="E257" s="3">
        <v>9469.66</v>
      </c>
      <c r="F257" s="11">
        <v>3585974016</v>
      </c>
      <c r="J257">
        <v>181</v>
      </c>
      <c r="K257">
        <f t="shared" si="4"/>
        <v>3.1590459461097367</v>
      </c>
      <c r="L257">
        <f t="shared" si="5"/>
        <v>-1.7452406437283637E-2</v>
      </c>
    </row>
    <row r="258" spans="1:12" x14ac:dyDescent="0.35">
      <c r="A258" s="10">
        <v>42011</v>
      </c>
      <c r="B258" s="3">
        <v>9510.34</v>
      </c>
      <c r="C258" s="3">
        <v>9592.3700000000008</v>
      </c>
      <c r="D258" s="3">
        <v>9459.18</v>
      </c>
      <c r="E258" s="3">
        <v>9518.18</v>
      </c>
      <c r="F258" s="11">
        <v>2991222016</v>
      </c>
      <c r="J258">
        <v>182</v>
      </c>
      <c r="K258">
        <f t="shared" si="4"/>
        <v>3.1764992386296798</v>
      </c>
      <c r="L258">
        <f t="shared" si="5"/>
        <v>-3.48994967025009E-2</v>
      </c>
    </row>
    <row r="259" spans="1:12" x14ac:dyDescent="0.35">
      <c r="A259" s="10">
        <v>42012</v>
      </c>
      <c r="B259" s="3">
        <v>9643.77</v>
      </c>
      <c r="C259" s="3">
        <v>9855.43</v>
      </c>
      <c r="D259" s="3">
        <v>9607.9</v>
      </c>
      <c r="E259" s="3">
        <v>9837.61</v>
      </c>
      <c r="F259" s="11">
        <v>4228345600</v>
      </c>
      <c r="J259">
        <v>183</v>
      </c>
      <c r="K259">
        <f t="shared" si="4"/>
        <v>3.1939525311496229</v>
      </c>
      <c r="L259">
        <f t="shared" si="5"/>
        <v>-5.2335956242943557E-2</v>
      </c>
    </row>
    <row r="260" spans="1:12" x14ac:dyDescent="0.35">
      <c r="A260" s="10">
        <v>42013</v>
      </c>
      <c r="B260" s="3">
        <v>9813.99</v>
      </c>
      <c r="C260" s="3">
        <v>9860.18</v>
      </c>
      <c r="D260" s="3">
        <v>9601.75</v>
      </c>
      <c r="E260" s="3">
        <v>9648.5</v>
      </c>
      <c r="F260" s="11">
        <v>4070871808</v>
      </c>
      <c r="J260">
        <v>184</v>
      </c>
      <c r="K260">
        <f t="shared" si="4"/>
        <v>3.2114058236695664</v>
      </c>
      <c r="L260">
        <f t="shared" si="5"/>
        <v>-6.9756473744125275E-2</v>
      </c>
    </row>
    <row r="261" spans="1:12" x14ac:dyDescent="0.35">
      <c r="A261" s="10">
        <v>42016</v>
      </c>
      <c r="B261" s="3">
        <v>9697.4599999999991</v>
      </c>
      <c r="C261" s="3">
        <v>9815.9599999999991</v>
      </c>
      <c r="D261" s="3">
        <v>9622.32</v>
      </c>
      <c r="E261" s="3">
        <v>9781.9</v>
      </c>
      <c r="F261" s="11">
        <v>3733371392</v>
      </c>
      <c r="J261">
        <v>185</v>
      </c>
      <c r="K261">
        <f t="shared" si="4"/>
        <v>3.2288591161895095</v>
      </c>
      <c r="L261">
        <f t="shared" si="5"/>
        <v>-8.7155742747657944E-2</v>
      </c>
    </row>
    <row r="262" spans="1:12" x14ac:dyDescent="0.35">
      <c r="A262" s="10">
        <v>42017</v>
      </c>
      <c r="B262" s="3">
        <v>9759.57</v>
      </c>
      <c r="C262" s="3">
        <v>9978.94</v>
      </c>
      <c r="D262" s="3">
        <v>9755.02</v>
      </c>
      <c r="E262" s="11">
        <v>9941</v>
      </c>
      <c r="F262" s="11">
        <v>4227558912</v>
      </c>
      <c r="J262">
        <v>186</v>
      </c>
      <c r="K262">
        <f t="shared" si="4"/>
        <v>3.246312408709453</v>
      </c>
      <c r="L262">
        <f t="shared" si="5"/>
        <v>-0.1045284632676535</v>
      </c>
    </row>
    <row r="263" spans="1:12" x14ac:dyDescent="0.35">
      <c r="A263" s="10">
        <v>42018</v>
      </c>
      <c r="B263" s="3">
        <v>9810.7000000000007</v>
      </c>
      <c r="C263" s="3">
        <v>9962.98</v>
      </c>
      <c r="D263" s="3">
        <v>9768.1</v>
      </c>
      <c r="E263" s="3">
        <v>9817.08</v>
      </c>
      <c r="F263" s="11">
        <v>4188562432</v>
      </c>
      <c r="J263">
        <v>187</v>
      </c>
      <c r="K263">
        <f t="shared" si="4"/>
        <v>3.2637657012293961</v>
      </c>
      <c r="L263">
        <f t="shared" si="5"/>
        <v>-0.12186934340514731</v>
      </c>
    </row>
    <row r="264" spans="1:12" x14ac:dyDescent="0.35">
      <c r="A264" s="10">
        <v>42019</v>
      </c>
      <c r="B264" s="3">
        <v>9933.4500000000007</v>
      </c>
      <c r="C264" s="3">
        <v>10063.200000000001</v>
      </c>
      <c r="D264" s="3">
        <v>9637.33</v>
      </c>
      <c r="E264" s="3">
        <v>10032.61</v>
      </c>
      <c r="F264" s="11">
        <v>5817427968</v>
      </c>
      <c r="J264">
        <v>188</v>
      </c>
      <c r="K264">
        <f t="shared" si="4"/>
        <v>3.2812189937493397</v>
      </c>
      <c r="L264">
        <f t="shared" si="5"/>
        <v>-0.13917310096006552</v>
      </c>
    </row>
    <row r="265" spans="1:12" x14ac:dyDescent="0.35">
      <c r="A265" s="10">
        <v>42020</v>
      </c>
      <c r="B265" s="3">
        <v>9985.51</v>
      </c>
      <c r="C265" s="11">
        <v>10208</v>
      </c>
      <c r="D265" s="3">
        <v>9940.64</v>
      </c>
      <c r="E265" s="3">
        <v>10167.77</v>
      </c>
      <c r="F265" s="11">
        <v>5498756608</v>
      </c>
      <c r="J265">
        <v>189</v>
      </c>
      <c r="K265">
        <f t="shared" si="4"/>
        <v>3.2986722862692828</v>
      </c>
      <c r="L265">
        <f t="shared" si="5"/>
        <v>-0.15643446504023073</v>
      </c>
    </row>
    <row r="266" spans="1:12" x14ac:dyDescent="0.35">
      <c r="A266" s="10">
        <v>42023</v>
      </c>
      <c r="B266" s="3">
        <v>10231.6</v>
      </c>
      <c r="C266" s="11">
        <v>10293</v>
      </c>
      <c r="D266" s="11">
        <v>10192</v>
      </c>
      <c r="E266" s="3">
        <v>10242.35</v>
      </c>
      <c r="F266" s="11">
        <v>3331457024</v>
      </c>
      <c r="J266">
        <v>190</v>
      </c>
      <c r="K266">
        <f t="shared" si="4"/>
        <v>3.3161255787892263</v>
      </c>
      <c r="L266">
        <f t="shared" si="5"/>
        <v>-0.17364817766693047</v>
      </c>
    </row>
    <row r="267" spans="1:12" x14ac:dyDescent="0.35">
      <c r="A267" s="10">
        <v>42024</v>
      </c>
      <c r="B267" s="3">
        <v>10283.5</v>
      </c>
      <c r="C267" s="3">
        <v>10298.4</v>
      </c>
      <c r="D267" s="3">
        <v>10211.4</v>
      </c>
      <c r="E267" s="3">
        <v>10257.129999999999</v>
      </c>
      <c r="F267" s="11">
        <v>4278716928</v>
      </c>
      <c r="J267">
        <v>191</v>
      </c>
      <c r="K267">
        <f t="shared" si="4"/>
        <v>3.3335788713091694</v>
      </c>
      <c r="L267">
        <f t="shared" si="5"/>
        <v>-0.19080899537654472</v>
      </c>
    </row>
    <row r="268" spans="1:12" x14ac:dyDescent="0.35">
      <c r="A268" s="10">
        <v>42025</v>
      </c>
      <c r="B268" s="3">
        <v>10270.299999999999</v>
      </c>
      <c r="C268" s="3">
        <v>10311.9</v>
      </c>
      <c r="D268" s="3">
        <v>10149.799999999999</v>
      </c>
      <c r="E268" s="3">
        <v>10299.23</v>
      </c>
      <c r="F268" s="11">
        <v>4622964224</v>
      </c>
      <c r="J268">
        <v>192</v>
      </c>
      <c r="K268">
        <f t="shared" si="4"/>
        <v>3.351032163829113</v>
      </c>
      <c r="L268">
        <f t="shared" si="5"/>
        <v>-0.20791169081775951</v>
      </c>
    </row>
    <row r="269" spans="1:12" x14ac:dyDescent="0.35">
      <c r="A269" s="10">
        <v>42026</v>
      </c>
      <c r="B269" s="3">
        <v>10300.299999999999</v>
      </c>
      <c r="C269" s="11">
        <v>10454</v>
      </c>
      <c r="D269" s="3">
        <v>10228.5</v>
      </c>
      <c r="E269" s="3">
        <v>10435.620000000001</v>
      </c>
      <c r="F269" s="11">
        <v>6070895616</v>
      </c>
      <c r="J269">
        <v>193</v>
      </c>
      <c r="K269">
        <f t="shared" si="4"/>
        <v>3.3684854563490561</v>
      </c>
      <c r="L269">
        <f t="shared" si="5"/>
        <v>-0.22495105434386498</v>
      </c>
    </row>
    <row r="270" spans="1:12" x14ac:dyDescent="0.35">
      <c r="A270" s="10">
        <v>42027</v>
      </c>
      <c r="B270" s="3">
        <v>10503.3</v>
      </c>
      <c r="C270" s="3">
        <v>10704.3</v>
      </c>
      <c r="D270" s="3">
        <v>10502.8</v>
      </c>
      <c r="E270" s="3">
        <v>10649.58</v>
      </c>
      <c r="F270" s="11">
        <v>7153049088</v>
      </c>
      <c r="J270">
        <v>194</v>
      </c>
      <c r="K270">
        <f t="shared" ref="K270:K333" si="6">RADIANS(J270)</f>
        <v>3.3859387488689991</v>
      </c>
      <c r="L270">
        <f t="shared" ref="L270:L333" si="7">SIN(K270)</f>
        <v>-0.24192189559966751</v>
      </c>
    </row>
    <row r="271" spans="1:12" x14ac:dyDescent="0.35">
      <c r="A271" s="10">
        <v>42030</v>
      </c>
      <c r="B271" s="11">
        <v>10593</v>
      </c>
      <c r="C271" s="3">
        <v>10807.6</v>
      </c>
      <c r="D271" s="3">
        <v>10589.1</v>
      </c>
      <c r="E271" s="3">
        <v>10798.33</v>
      </c>
      <c r="F271" s="11">
        <v>4384065536</v>
      </c>
      <c r="J271">
        <v>195</v>
      </c>
      <c r="K271">
        <f t="shared" si="6"/>
        <v>3.4033920413889427</v>
      </c>
      <c r="L271">
        <f t="shared" si="7"/>
        <v>-0.25881904510252079</v>
      </c>
    </row>
    <row r="272" spans="1:12" x14ac:dyDescent="0.35">
      <c r="A272" s="10">
        <v>42031</v>
      </c>
      <c r="B272" s="3">
        <v>10785.9</v>
      </c>
      <c r="C272" s="3">
        <v>10810.6</v>
      </c>
      <c r="D272" s="3">
        <v>10592.5</v>
      </c>
      <c r="E272" s="3">
        <v>10628.58</v>
      </c>
      <c r="F272" s="11">
        <v>5118383616</v>
      </c>
      <c r="J272">
        <v>196</v>
      </c>
      <c r="K272">
        <f t="shared" si="6"/>
        <v>3.4208453339088858</v>
      </c>
      <c r="L272">
        <f t="shared" si="7"/>
        <v>-0.275637355816999</v>
      </c>
    </row>
    <row r="273" spans="1:12" x14ac:dyDescent="0.35">
      <c r="A273" s="10">
        <v>42032</v>
      </c>
      <c r="B273" s="3">
        <v>10719.4</v>
      </c>
      <c r="C273" s="3">
        <v>10728.8</v>
      </c>
      <c r="D273" s="3">
        <v>10552.8</v>
      </c>
      <c r="E273" s="3">
        <v>10710.97</v>
      </c>
      <c r="F273" s="11">
        <v>4538369536</v>
      </c>
      <c r="J273">
        <v>197</v>
      </c>
      <c r="K273">
        <f t="shared" si="6"/>
        <v>3.4382986264288293</v>
      </c>
      <c r="L273">
        <f t="shared" si="7"/>
        <v>-0.29237170472273677</v>
      </c>
    </row>
    <row r="274" spans="1:12" x14ac:dyDescent="0.35">
      <c r="A274" s="10">
        <v>42033</v>
      </c>
      <c r="B274" s="3">
        <v>10666.4</v>
      </c>
      <c r="C274" s="3">
        <v>10743.6</v>
      </c>
      <c r="D274" s="3">
        <v>10607.7</v>
      </c>
      <c r="E274" s="3">
        <v>10737.87</v>
      </c>
      <c r="F274" s="11">
        <v>3854731264</v>
      </c>
      <c r="J274">
        <v>198</v>
      </c>
      <c r="K274">
        <f t="shared" si="6"/>
        <v>3.4557519189487724</v>
      </c>
      <c r="L274">
        <f t="shared" si="7"/>
        <v>-0.30901699437494728</v>
      </c>
    </row>
    <row r="275" spans="1:12" x14ac:dyDescent="0.35">
      <c r="A275" s="10">
        <v>42034</v>
      </c>
      <c r="B275" s="3">
        <v>10801.4</v>
      </c>
      <c r="C275" s="11">
        <v>10804</v>
      </c>
      <c r="D275" s="3">
        <v>10642.6</v>
      </c>
      <c r="E275" s="3">
        <v>10694.32</v>
      </c>
      <c r="F275" s="11">
        <v>4730277888</v>
      </c>
      <c r="J275">
        <v>199</v>
      </c>
      <c r="K275">
        <f t="shared" si="6"/>
        <v>3.473205211468716</v>
      </c>
      <c r="L275">
        <f t="shared" si="7"/>
        <v>-0.32556815445715676</v>
      </c>
    </row>
    <row r="276" spans="1:12" x14ac:dyDescent="0.35">
      <c r="A276" s="10">
        <v>42037</v>
      </c>
      <c r="B276" s="3">
        <v>10719.2</v>
      </c>
      <c r="C276" s="11">
        <v>10828</v>
      </c>
      <c r="D276" s="3">
        <v>10677.4</v>
      </c>
      <c r="E276" s="3">
        <v>10828.01</v>
      </c>
      <c r="F276" s="11">
        <v>4016582656</v>
      </c>
      <c r="J276">
        <v>200</v>
      </c>
      <c r="K276">
        <f t="shared" si="6"/>
        <v>3.4906585039886591</v>
      </c>
      <c r="L276">
        <f t="shared" si="7"/>
        <v>-0.34202014332566866</v>
      </c>
    </row>
    <row r="277" spans="1:12" x14ac:dyDescent="0.35">
      <c r="A277" s="10">
        <v>42038</v>
      </c>
      <c r="B277" s="3">
        <v>10867.6</v>
      </c>
      <c r="C277" s="3">
        <v>10984.7</v>
      </c>
      <c r="D277" s="11">
        <v>10860</v>
      </c>
      <c r="E277" s="3">
        <v>10890.95</v>
      </c>
      <c r="F277" s="11">
        <v>5097735168</v>
      </c>
      <c r="J277">
        <v>201</v>
      </c>
      <c r="K277">
        <f t="shared" si="6"/>
        <v>3.5081117965086026</v>
      </c>
      <c r="L277">
        <f t="shared" si="7"/>
        <v>-0.35836794954530043</v>
      </c>
    </row>
    <row r="278" spans="1:12" x14ac:dyDescent="0.35">
      <c r="A278" s="10">
        <v>42039</v>
      </c>
      <c r="B278" s="3">
        <v>10892.5</v>
      </c>
      <c r="C278" s="3">
        <v>10912.2</v>
      </c>
      <c r="D278" s="3">
        <v>10803.1</v>
      </c>
      <c r="E278" s="3">
        <v>10911.32</v>
      </c>
      <c r="F278" s="11">
        <v>3914018560</v>
      </c>
      <c r="J278">
        <v>202</v>
      </c>
      <c r="K278">
        <f t="shared" si="6"/>
        <v>3.5255650890285457</v>
      </c>
      <c r="L278">
        <f t="shared" si="7"/>
        <v>-0.37460659341591201</v>
      </c>
    </row>
    <row r="279" spans="1:12" x14ac:dyDescent="0.35">
      <c r="A279" s="10">
        <v>42040</v>
      </c>
      <c r="B279" s="3">
        <v>10840.8</v>
      </c>
      <c r="C279" s="3">
        <v>10926.7</v>
      </c>
      <c r="D279" s="3">
        <v>10822.8</v>
      </c>
      <c r="E279" s="3">
        <v>10905.41</v>
      </c>
      <c r="F279" s="11">
        <v>3703339264</v>
      </c>
      <c r="J279">
        <v>203</v>
      </c>
      <c r="K279">
        <f t="shared" si="6"/>
        <v>3.5430183815484888</v>
      </c>
      <c r="L279">
        <f t="shared" si="7"/>
        <v>-0.39073112848927355</v>
      </c>
    </row>
    <row r="280" spans="1:12" x14ac:dyDescent="0.35">
      <c r="A280" s="10">
        <v>42041</v>
      </c>
      <c r="B280" s="3">
        <v>10866.2</v>
      </c>
      <c r="C280" s="3">
        <v>10877.7</v>
      </c>
      <c r="D280" s="3">
        <v>10802.9</v>
      </c>
      <c r="E280" s="3">
        <v>10846.39</v>
      </c>
      <c r="F280" s="11">
        <v>3261815808</v>
      </c>
      <c r="J280">
        <v>204</v>
      </c>
      <c r="K280">
        <f t="shared" si="6"/>
        <v>3.5604716740684323</v>
      </c>
      <c r="L280">
        <f t="shared" si="7"/>
        <v>-0.40673664307580021</v>
      </c>
    </row>
    <row r="281" spans="1:12" x14ac:dyDescent="0.35">
      <c r="A281" s="10">
        <v>42044</v>
      </c>
      <c r="B281" s="3">
        <v>10765.2</v>
      </c>
      <c r="C281" s="3">
        <v>10767.2</v>
      </c>
      <c r="D281" s="3">
        <v>10614.1</v>
      </c>
      <c r="E281" s="3">
        <v>10663.51</v>
      </c>
      <c r="F281" s="11">
        <v>4322019840</v>
      </c>
      <c r="J281">
        <v>205</v>
      </c>
      <c r="K281">
        <f t="shared" si="6"/>
        <v>3.5779249665883754</v>
      </c>
      <c r="L281">
        <f t="shared" si="7"/>
        <v>-0.42261826174069927</v>
      </c>
    </row>
    <row r="282" spans="1:12" x14ac:dyDescent="0.35">
      <c r="A282" s="10">
        <v>42045</v>
      </c>
      <c r="B282" s="3">
        <v>10675.6</v>
      </c>
      <c r="C282" s="3">
        <v>10797.5</v>
      </c>
      <c r="D282" s="3">
        <v>10594.3</v>
      </c>
      <c r="E282" s="3">
        <v>10753.83</v>
      </c>
      <c r="F282" s="11">
        <v>3786231040</v>
      </c>
      <c r="J282">
        <v>206</v>
      </c>
      <c r="K282">
        <f t="shared" si="6"/>
        <v>3.595378259108319</v>
      </c>
      <c r="L282">
        <f t="shared" si="7"/>
        <v>-0.43837114678907746</v>
      </c>
    </row>
    <row r="283" spans="1:12" x14ac:dyDescent="0.35">
      <c r="A283" s="10">
        <v>42046</v>
      </c>
      <c r="B283" s="11">
        <v>10765</v>
      </c>
      <c r="C283" s="3">
        <v>10791.6</v>
      </c>
      <c r="D283" s="3">
        <v>10696.8</v>
      </c>
      <c r="E283" s="3">
        <v>10752.11</v>
      </c>
      <c r="F283" s="11">
        <v>2728994560</v>
      </c>
      <c r="J283">
        <v>207</v>
      </c>
      <c r="K283">
        <f t="shared" si="6"/>
        <v>3.6128315516282621</v>
      </c>
      <c r="L283">
        <f t="shared" si="7"/>
        <v>-0.45399049973954669</v>
      </c>
    </row>
    <row r="284" spans="1:12" x14ac:dyDescent="0.35">
      <c r="A284" s="10">
        <v>42047</v>
      </c>
      <c r="B284" s="3">
        <v>10746.9</v>
      </c>
      <c r="C284" s="3">
        <v>10955.5</v>
      </c>
      <c r="D284" s="3">
        <v>10746.9</v>
      </c>
      <c r="E284" s="3">
        <v>10919.65</v>
      </c>
      <c r="F284" s="11">
        <v>4295373312</v>
      </c>
      <c r="J284">
        <v>208</v>
      </c>
      <c r="K284">
        <f t="shared" si="6"/>
        <v>3.6302848441482056</v>
      </c>
      <c r="L284">
        <f t="shared" si="7"/>
        <v>-0.46947156278589086</v>
      </c>
    </row>
    <row r="285" spans="1:12" x14ac:dyDescent="0.35">
      <c r="A285" s="10">
        <v>42048</v>
      </c>
      <c r="B285" s="3">
        <v>10952.4</v>
      </c>
      <c r="C285" s="3">
        <v>11013.8</v>
      </c>
      <c r="D285" s="3">
        <v>10948.5</v>
      </c>
      <c r="E285" s="3">
        <v>10963.4</v>
      </c>
      <c r="F285" s="11">
        <v>3866446592</v>
      </c>
      <c r="J285">
        <v>209</v>
      </c>
      <c r="K285">
        <f t="shared" si="6"/>
        <v>3.6477381366681487</v>
      </c>
      <c r="L285">
        <f t="shared" si="7"/>
        <v>-0.48480962024633695</v>
      </c>
    </row>
    <row r="286" spans="1:12" x14ac:dyDescent="0.35">
      <c r="A286" s="10">
        <v>42051</v>
      </c>
      <c r="B286" s="3">
        <v>10946.9</v>
      </c>
      <c r="C286" s="3">
        <v>10963.5</v>
      </c>
      <c r="D286" s="3">
        <v>10909.5</v>
      </c>
      <c r="E286" s="3">
        <v>10923.23</v>
      </c>
      <c r="F286" s="11">
        <v>2373652224</v>
      </c>
      <c r="J286">
        <v>210</v>
      </c>
      <c r="K286">
        <f t="shared" si="6"/>
        <v>3.6651914291880923</v>
      </c>
      <c r="L286">
        <f t="shared" si="7"/>
        <v>-0.50000000000000011</v>
      </c>
    </row>
    <row r="287" spans="1:12" x14ac:dyDescent="0.35">
      <c r="A287" s="10">
        <v>42052</v>
      </c>
      <c r="B287" s="3">
        <v>10847.7</v>
      </c>
      <c r="C287" s="3">
        <v>10921.3</v>
      </c>
      <c r="D287" s="11">
        <v>10765</v>
      </c>
      <c r="E287" s="3">
        <v>10895.62</v>
      </c>
      <c r="F287" s="11">
        <v>3224536832</v>
      </c>
      <c r="J287">
        <v>211</v>
      </c>
      <c r="K287">
        <f t="shared" si="6"/>
        <v>3.6826447217080354</v>
      </c>
      <c r="L287">
        <f t="shared" si="7"/>
        <v>-0.51503807491005416</v>
      </c>
    </row>
    <row r="288" spans="1:12" x14ac:dyDescent="0.35">
      <c r="A288" s="10">
        <v>42053</v>
      </c>
      <c r="B288" s="3">
        <v>10931.7</v>
      </c>
      <c r="C288" s="11">
        <v>10981</v>
      </c>
      <c r="D288" s="3">
        <v>10909.6</v>
      </c>
      <c r="E288" s="11">
        <v>10961</v>
      </c>
      <c r="F288" s="11">
        <v>2885342208</v>
      </c>
      <c r="J288">
        <v>212</v>
      </c>
      <c r="K288">
        <f t="shared" si="6"/>
        <v>3.7000980142279785</v>
      </c>
      <c r="L288">
        <f t="shared" si="7"/>
        <v>-0.52991926423320479</v>
      </c>
    </row>
    <row r="289" spans="1:12" x14ac:dyDescent="0.35">
      <c r="A289" s="10">
        <v>42054</v>
      </c>
      <c r="B289" s="3">
        <v>10932.5</v>
      </c>
      <c r="C289" s="3">
        <v>11022.3</v>
      </c>
      <c r="D289" s="11">
        <v>10875</v>
      </c>
      <c r="E289" s="3">
        <v>11001.94</v>
      </c>
      <c r="F289" s="11">
        <v>3705707776</v>
      </c>
      <c r="J289">
        <v>213</v>
      </c>
      <c r="K289">
        <f t="shared" si="6"/>
        <v>3.717551306747922</v>
      </c>
      <c r="L289">
        <f t="shared" si="7"/>
        <v>-0.54463903501502708</v>
      </c>
    </row>
    <row r="290" spans="1:12" x14ac:dyDescent="0.35">
      <c r="A290" s="10">
        <v>42055</v>
      </c>
      <c r="B290" s="3">
        <v>10976.8</v>
      </c>
      <c r="C290" s="3">
        <v>11081.8</v>
      </c>
      <c r="D290" s="3">
        <v>10946.9</v>
      </c>
      <c r="E290" s="3">
        <v>11050.64</v>
      </c>
      <c r="F290" s="11">
        <v>6012160000</v>
      </c>
      <c r="J290">
        <v>214</v>
      </c>
      <c r="K290">
        <f t="shared" si="6"/>
        <v>3.7350045992678651</v>
      </c>
      <c r="L290">
        <f t="shared" si="7"/>
        <v>-0.55919290347074668</v>
      </c>
    </row>
    <row r="291" spans="1:12" x14ac:dyDescent="0.35">
      <c r="A291" s="10">
        <v>42058</v>
      </c>
      <c r="B291" s="3">
        <v>11150.5</v>
      </c>
      <c r="C291" s="3">
        <v>11158.5</v>
      </c>
      <c r="D291" s="3">
        <v>11069.8</v>
      </c>
      <c r="E291" s="3">
        <v>11130.92</v>
      </c>
      <c r="F291" s="11">
        <v>3102780928</v>
      </c>
      <c r="J291">
        <v>215</v>
      </c>
      <c r="K291">
        <f t="shared" si="6"/>
        <v>3.7524578917878086</v>
      </c>
      <c r="L291">
        <f t="shared" si="7"/>
        <v>-0.57357643635104616</v>
      </c>
    </row>
    <row r="292" spans="1:12" x14ac:dyDescent="0.35">
      <c r="A292" s="10">
        <v>42059</v>
      </c>
      <c r="B292" s="3">
        <v>11128.2</v>
      </c>
      <c r="C292" s="3">
        <v>11228.4</v>
      </c>
      <c r="D292" s="3">
        <v>11090.7</v>
      </c>
      <c r="E292" s="3">
        <v>11205.74</v>
      </c>
      <c r="F292" s="11">
        <v>3271624448</v>
      </c>
      <c r="J292">
        <v>216</v>
      </c>
      <c r="K292">
        <f t="shared" si="6"/>
        <v>3.7699111843077517</v>
      </c>
      <c r="L292">
        <f t="shared" si="7"/>
        <v>-0.58778525229247303</v>
      </c>
    </row>
    <row r="293" spans="1:12" x14ac:dyDescent="0.35">
      <c r="A293" s="10">
        <v>42060</v>
      </c>
      <c r="B293" s="3">
        <v>11208.3</v>
      </c>
      <c r="C293" s="3">
        <v>11225.6</v>
      </c>
      <c r="D293" s="3">
        <v>11174.8</v>
      </c>
      <c r="E293" s="3">
        <v>11210.27</v>
      </c>
      <c r="F293" s="11">
        <v>3384305408</v>
      </c>
      <c r="J293">
        <v>217</v>
      </c>
      <c r="K293">
        <f t="shared" si="6"/>
        <v>3.7873644768276953</v>
      </c>
      <c r="L293">
        <f t="shared" si="7"/>
        <v>-0.60181502315204838</v>
      </c>
    </row>
    <row r="294" spans="1:12" x14ac:dyDescent="0.35">
      <c r="A294" s="10">
        <v>42061</v>
      </c>
      <c r="B294" s="3">
        <v>11206.7</v>
      </c>
      <c r="C294" s="3">
        <v>11330.6</v>
      </c>
      <c r="D294" s="11">
        <v>11187</v>
      </c>
      <c r="E294" s="3">
        <v>11327.19</v>
      </c>
      <c r="F294" s="11">
        <v>3930627584</v>
      </c>
      <c r="J294">
        <v>218</v>
      </c>
      <c r="K294">
        <f t="shared" si="6"/>
        <v>3.8048177693476384</v>
      </c>
      <c r="L294">
        <f t="shared" si="7"/>
        <v>-0.61566147532565818</v>
      </c>
    </row>
    <row r="295" spans="1:12" x14ac:dyDescent="0.35">
      <c r="A295" s="10">
        <v>42062</v>
      </c>
      <c r="B295" s="3">
        <v>11337.1</v>
      </c>
      <c r="C295" s="3">
        <v>11401.7</v>
      </c>
      <c r="D295" s="3">
        <v>11301.3</v>
      </c>
      <c r="E295" s="3">
        <v>11401.66</v>
      </c>
      <c r="F295" s="11">
        <v>4565549056</v>
      </c>
      <c r="J295">
        <v>219</v>
      </c>
      <c r="K295">
        <f t="shared" si="6"/>
        <v>3.8222710618675819</v>
      </c>
      <c r="L295">
        <f t="shared" si="7"/>
        <v>-0.62932039104983761</v>
      </c>
    </row>
    <row r="296" spans="1:12" x14ac:dyDescent="0.35">
      <c r="A296" s="10">
        <v>42065</v>
      </c>
      <c r="B296" s="3">
        <v>11408.3</v>
      </c>
      <c r="C296" s="3">
        <v>11455.1</v>
      </c>
      <c r="D296" s="3">
        <v>11362.9</v>
      </c>
      <c r="E296" s="3">
        <v>11410.36</v>
      </c>
      <c r="F296" s="11">
        <v>3709458944</v>
      </c>
      <c r="J296">
        <v>220</v>
      </c>
      <c r="K296">
        <f t="shared" si="6"/>
        <v>3.839724354387525</v>
      </c>
      <c r="L296">
        <f t="shared" si="7"/>
        <v>-0.64278760968653925</v>
      </c>
    </row>
    <row r="297" spans="1:12" x14ac:dyDescent="0.35">
      <c r="A297" s="10">
        <v>42066</v>
      </c>
      <c r="B297" s="3">
        <v>11424.7</v>
      </c>
      <c r="C297" s="3">
        <v>11465.2</v>
      </c>
      <c r="D297" s="3">
        <v>11280.4</v>
      </c>
      <c r="E297" s="3">
        <v>11280.36</v>
      </c>
      <c r="F297" s="11">
        <v>3704399872</v>
      </c>
      <c r="J297">
        <v>221</v>
      </c>
      <c r="K297">
        <f t="shared" si="6"/>
        <v>3.8571776469074681</v>
      </c>
      <c r="L297">
        <f t="shared" si="7"/>
        <v>-0.65605902899050705</v>
      </c>
    </row>
    <row r="298" spans="1:12" x14ac:dyDescent="0.35">
      <c r="A298" s="10">
        <v>42067</v>
      </c>
      <c r="B298" s="3">
        <v>11317.2</v>
      </c>
      <c r="C298" s="3">
        <v>11390.4</v>
      </c>
      <c r="D298" s="3">
        <v>11193.3</v>
      </c>
      <c r="E298" s="3">
        <v>11390.38</v>
      </c>
      <c r="F298" s="11">
        <v>3742582016</v>
      </c>
      <c r="J298">
        <v>222</v>
      </c>
      <c r="K298">
        <f t="shared" si="6"/>
        <v>3.8746309394274117</v>
      </c>
      <c r="L298">
        <f t="shared" si="7"/>
        <v>-0.66913060635885824</v>
      </c>
    </row>
    <row r="299" spans="1:12" x14ac:dyDescent="0.35">
      <c r="A299" s="10">
        <v>42068</v>
      </c>
      <c r="B299" s="3">
        <v>11427.6</v>
      </c>
      <c r="C299" s="3">
        <v>11532.8</v>
      </c>
      <c r="D299" s="11">
        <v>11409</v>
      </c>
      <c r="E299" s="3">
        <v>11504.01</v>
      </c>
      <c r="F299" s="11">
        <v>3777176832</v>
      </c>
      <c r="J299">
        <v>223</v>
      </c>
      <c r="K299">
        <f t="shared" si="6"/>
        <v>3.8920842319473548</v>
      </c>
      <c r="L299">
        <f t="shared" si="7"/>
        <v>-0.68199836006249837</v>
      </c>
    </row>
    <row r="300" spans="1:12" x14ac:dyDescent="0.35">
      <c r="A300" s="10">
        <v>42069</v>
      </c>
      <c r="B300" s="3">
        <v>11513.9</v>
      </c>
      <c r="C300" s="3">
        <v>11600.4</v>
      </c>
      <c r="D300" s="3">
        <v>11495.2</v>
      </c>
      <c r="E300" s="3">
        <v>11550.97</v>
      </c>
      <c r="F300" s="11">
        <v>3550495232</v>
      </c>
      <c r="J300">
        <v>224</v>
      </c>
      <c r="K300">
        <f t="shared" si="6"/>
        <v>3.9095375244672983</v>
      </c>
      <c r="L300">
        <f t="shared" si="7"/>
        <v>-0.69465837045899737</v>
      </c>
    </row>
    <row r="301" spans="1:12" x14ac:dyDescent="0.35">
      <c r="A301" s="10">
        <v>42072</v>
      </c>
      <c r="B301" s="3">
        <v>11510.3</v>
      </c>
      <c r="C301" s="3">
        <v>11586.9</v>
      </c>
      <c r="D301" s="3">
        <v>11461.9</v>
      </c>
      <c r="E301" s="3">
        <v>11582.11</v>
      </c>
      <c r="F301" s="11">
        <v>3151531264</v>
      </c>
      <c r="J301">
        <v>225</v>
      </c>
      <c r="K301">
        <f t="shared" si="6"/>
        <v>3.9269908169872414</v>
      </c>
      <c r="L301">
        <f t="shared" si="7"/>
        <v>-0.70710678118654746</v>
      </c>
    </row>
    <row r="302" spans="1:12" x14ac:dyDescent="0.35">
      <c r="A302" s="10">
        <v>42073</v>
      </c>
      <c r="B302" s="11">
        <v>11556</v>
      </c>
      <c r="C302" s="3">
        <v>11577.8</v>
      </c>
      <c r="D302" s="3">
        <v>11402.7</v>
      </c>
      <c r="E302" s="3">
        <v>11500.38</v>
      </c>
      <c r="F302" s="11">
        <v>3876815104</v>
      </c>
      <c r="J302">
        <v>226</v>
      </c>
      <c r="K302">
        <f t="shared" si="6"/>
        <v>3.9444441095071849</v>
      </c>
      <c r="L302">
        <f t="shared" si="7"/>
        <v>-0.71933980033865119</v>
      </c>
    </row>
    <row r="303" spans="1:12" x14ac:dyDescent="0.35">
      <c r="A303" s="10">
        <v>42074</v>
      </c>
      <c r="B303" s="3">
        <v>11531.5</v>
      </c>
      <c r="C303" s="3">
        <v>11822.5</v>
      </c>
      <c r="D303" s="3">
        <v>11531.5</v>
      </c>
      <c r="E303" s="3">
        <v>11805.99</v>
      </c>
      <c r="F303" s="11">
        <v>4795340800</v>
      </c>
      <c r="J303">
        <v>227</v>
      </c>
      <c r="K303">
        <f t="shared" si="6"/>
        <v>3.961897402027128</v>
      </c>
      <c r="L303">
        <f t="shared" si="7"/>
        <v>-0.73135370161917046</v>
      </c>
    </row>
    <row r="304" spans="1:12" x14ac:dyDescent="0.35">
      <c r="A304" s="10">
        <v>42075</v>
      </c>
      <c r="B304" s="3">
        <v>11795.9</v>
      </c>
      <c r="C304" s="3">
        <v>11830.1</v>
      </c>
      <c r="D304" s="3">
        <v>11754.9</v>
      </c>
      <c r="E304" s="3">
        <v>11799.39</v>
      </c>
      <c r="F304" s="11">
        <v>4596362752</v>
      </c>
      <c r="J304">
        <v>228</v>
      </c>
      <c r="K304">
        <f t="shared" si="6"/>
        <v>3.9793506945470716</v>
      </c>
      <c r="L304">
        <f t="shared" si="7"/>
        <v>-0.74314482547739436</v>
      </c>
    </row>
    <row r="305" spans="1:12" x14ac:dyDescent="0.35">
      <c r="A305" s="10">
        <v>42076</v>
      </c>
      <c r="B305" s="3">
        <v>11845.9</v>
      </c>
      <c r="C305" s="3">
        <v>11903.3</v>
      </c>
      <c r="D305" s="3">
        <v>11744.9</v>
      </c>
      <c r="E305" s="3">
        <v>11901.61</v>
      </c>
      <c r="F305" s="11">
        <v>4045115136</v>
      </c>
      <c r="J305">
        <v>229</v>
      </c>
      <c r="K305">
        <f t="shared" si="6"/>
        <v>3.9968039870670147</v>
      </c>
      <c r="L305">
        <f t="shared" si="7"/>
        <v>-0.75470958022277201</v>
      </c>
    </row>
    <row r="306" spans="1:12" x14ac:dyDescent="0.35">
      <c r="A306" s="10">
        <v>42079</v>
      </c>
      <c r="B306" s="3">
        <v>11955.8</v>
      </c>
      <c r="C306" s="11">
        <v>12219</v>
      </c>
      <c r="D306" s="3">
        <v>11955.3</v>
      </c>
      <c r="E306" s="3">
        <v>12167.72</v>
      </c>
      <c r="F306" s="11">
        <v>5138553344</v>
      </c>
      <c r="J306">
        <v>230</v>
      </c>
      <c r="K306">
        <f t="shared" si="6"/>
        <v>4.0142572795869578</v>
      </c>
      <c r="L306">
        <f t="shared" si="7"/>
        <v>-0.7660444431189779</v>
      </c>
    </row>
    <row r="307" spans="1:12" x14ac:dyDescent="0.35">
      <c r="A307" s="10">
        <v>42080</v>
      </c>
      <c r="B307" s="3">
        <v>12163.1</v>
      </c>
      <c r="C307" s="3">
        <v>12195.6</v>
      </c>
      <c r="D307" s="3">
        <v>11930.5</v>
      </c>
      <c r="E307" s="3">
        <v>11980.85</v>
      </c>
      <c r="F307" s="11">
        <v>5182921728</v>
      </c>
      <c r="J307">
        <v>231</v>
      </c>
      <c r="K307">
        <f t="shared" si="6"/>
        <v>4.0317105721069009</v>
      </c>
      <c r="L307">
        <f t="shared" si="7"/>
        <v>-0.77714596145697057</v>
      </c>
    </row>
    <row r="308" spans="1:12" x14ac:dyDescent="0.35">
      <c r="A308" s="10">
        <v>42081</v>
      </c>
      <c r="B308" s="3">
        <v>12002.2</v>
      </c>
      <c r="C308" s="3">
        <v>12017.9</v>
      </c>
      <c r="D308" s="3">
        <v>11814.5</v>
      </c>
      <c r="E308" s="3">
        <v>11922.77</v>
      </c>
      <c r="F308" s="11">
        <v>5512943104</v>
      </c>
      <c r="J308">
        <v>232</v>
      </c>
      <c r="K308">
        <f t="shared" si="6"/>
        <v>4.0491638646268449</v>
      </c>
      <c r="L308">
        <f t="shared" si="7"/>
        <v>-0.78801075360672213</v>
      </c>
    </row>
    <row r="309" spans="1:12" x14ac:dyDescent="0.35">
      <c r="A309" s="10">
        <v>42082</v>
      </c>
      <c r="B309" s="3">
        <v>11897.5</v>
      </c>
      <c r="C309" s="3">
        <v>12001.1</v>
      </c>
      <c r="D309" s="3">
        <v>11787.3</v>
      </c>
      <c r="E309" s="3">
        <v>11899.4</v>
      </c>
      <c r="F309" s="11">
        <v>5198669824</v>
      </c>
      <c r="J309">
        <v>233</v>
      </c>
      <c r="K309">
        <f t="shared" si="6"/>
        <v>4.066617157146788</v>
      </c>
      <c r="L309">
        <f t="shared" si="7"/>
        <v>-0.79863551004729283</v>
      </c>
    </row>
    <row r="310" spans="1:12" x14ac:dyDescent="0.35">
      <c r="A310" s="10">
        <v>42083</v>
      </c>
      <c r="B310" s="3">
        <v>11942.2</v>
      </c>
      <c r="C310" s="3">
        <v>12087.6</v>
      </c>
      <c r="D310" s="3">
        <v>11926.9</v>
      </c>
      <c r="E310" s="3">
        <v>12039.37</v>
      </c>
      <c r="F310" s="11">
        <v>8750580736</v>
      </c>
      <c r="J310">
        <v>234</v>
      </c>
      <c r="K310">
        <f t="shared" si="6"/>
        <v>4.0840704496667311</v>
      </c>
      <c r="L310">
        <f t="shared" si="7"/>
        <v>-0.80901699437494734</v>
      </c>
    </row>
    <row r="311" spans="1:12" x14ac:dyDescent="0.35">
      <c r="A311" s="10">
        <v>42086</v>
      </c>
      <c r="B311" s="3">
        <v>11984.8</v>
      </c>
      <c r="C311" s="3">
        <v>11985.1</v>
      </c>
      <c r="D311" s="3">
        <v>11858.1</v>
      </c>
      <c r="E311" s="3">
        <v>11895.84</v>
      </c>
      <c r="F311" s="11">
        <v>4084574208</v>
      </c>
      <c r="J311">
        <v>235</v>
      </c>
      <c r="K311">
        <f t="shared" si="6"/>
        <v>4.1015237421866741</v>
      </c>
      <c r="L311">
        <f t="shared" si="7"/>
        <v>-0.81915204428899158</v>
      </c>
    </row>
    <row r="312" spans="1:12" x14ac:dyDescent="0.35">
      <c r="A312" s="10">
        <v>42087</v>
      </c>
      <c r="B312" s="3">
        <v>11821.2</v>
      </c>
      <c r="C312" s="3">
        <v>12030.6</v>
      </c>
      <c r="D312" s="3">
        <v>11797.7</v>
      </c>
      <c r="E312" s="3">
        <v>12005.69</v>
      </c>
      <c r="F312" s="11">
        <v>4336109568</v>
      </c>
      <c r="J312">
        <v>236</v>
      </c>
      <c r="K312">
        <f t="shared" si="6"/>
        <v>4.1189770347066181</v>
      </c>
      <c r="L312">
        <f t="shared" si="7"/>
        <v>-0.82903757255504185</v>
      </c>
    </row>
    <row r="313" spans="1:12" x14ac:dyDescent="0.35">
      <c r="A313" s="10">
        <v>42088</v>
      </c>
      <c r="B313" s="3">
        <v>11995.1</v>
      </c>
      <c r="C313" s="3">
        <v>12022.8</v>
      </c>
      <c r="D313" s="3">
        <v>11858.2</v>
      </c>
      <c r="E313" s="3">
        <v>11865.32</v>
      </c>
      <c r="F313" s="11">
        <v>3752073216</v>
      </c>
      <c r="J313">
        <v>237</v>
      </c>
      <c r="K313">
        <f t="shared" si="6"/>
        <v>4.1364303272265612</v>
      </c>
      <c r="L313">
        <f t="shared" si="7"/>
        <v>-0.83867056794542405</v>
      </c>
    </row>
    <row r="314" spans="1:12" x14ac:dyDescent="0.35">
      <c r="A314" s="10">
        <v>42089</v>
      </c>
      <c r="B314" s="3">
        <v>11736.3</v>
      </c>
      <c r="C314" s="3">
        <v>11849.4</v>
      </c>
      <c r="D314" s="3">
        <v>11619.7</v>
      </c>
      <c r="E314" s="3">
        <v>11843.68</v>
      </c>
      <c r="F314" s="11">
        <v>5514585088</v>
      </c>
      <c r="J314">
        <v>238</v>
      </c>
      <c r="K314">
        <f t="shared" si="6"/>
        <v>4.1538836197465043</v>
      </c>
      <c r="L314">
        <f t="shared" si="7"/>
        <v>-0.84804809615642596</v>
      </c>
    </row>
    <row r="315" spans="1:12" x14ac:dyDescent="0.35">
      <c r="A315" s="10">
        <v>42090</v>
      </c>
      <c r="B315" s="3">
        <v>11920.2</v>
      </c>
      <c r="C315" s="3">
        <v>11954.1</v>
      </c>
      <c r="D315" s="11">
        <v>11799</v>
      </c>
      <c r="E315" s="3">
        <v>11868.33</v>
      </c>
      <c r="F315" s="11">
        <v>4216179968</v>
      </c>
      <c r="J315">
        <v>239</v>
      </c>
      <c r="K315">
        <f t="shared" si="6"/>
        <v>4.1713369122664474</v>
      </c>
      <c r="L315">
        <f t="shared" si="7"/>
        <v>-0.85716730070211211</v>
      </c>
    </row>
    <row r="316" spans="1:12" x14ac:dyDescent="0.35">
      <c r="A316" s="10">
        <v>42093</v>
      </c>
      <c r="B316" s="3">
        <v>11927.1</v>
      </c>
      <c r="C316" s="3">
        <v>12090.1</v>
      </c>
      <c r="D316" s="3">
        <v>11922.7</v>
      </c>
      <c r="E316" s="3">
        <v>12086.01</v>
      </c>
      <c r="F316" s="11">
        <v>3543490304</v>
      </c>
      <c r="J316">
        <v>240</v>
      </c>
      <c r="K316">
        <f t="shared" si="6"/>
        <v>4.1887902047863905</v>
      </c>
      <c r="L316">
        <f t="shared" si="7"/>
        <v>-0.86602540378443837</v>
      </c>
    </row>
    <row r="317" spans="1:12" x14ac:dyDescent="0.35">
      <c r="A317" s="10">
        <v>42094</v>
      </c>
      <c r="B317" s="3">
        <v>12054.2</v>
      </c>
      <c r="C317" s="3">
        <v>12119.7</v>
      </c>
      <c r="D317" s="3">
        <v>11943.1</v>
      </c>
      <c r="E317" s="3">
        <v>11966.17</v>
      </c>
      <c r="F317" s="11">
        <v>4244344320</v>
      </c>
      <c r="J317">
        <v>241</v>
      </c>
      <c r="K317">
        <f t="shared" si="6"/>
        <v>4.2062434973063345</v>
      </c>
      <c r="L317">
        <f t="shared" si="7"/>
        <v>-0.87461970713939596</v>
      </c>
    </row>
    <row r="318" spans="1:12" x14ac:dyDescent="0.35">
      <c r="A318" s="10">
        <v>42095</v>
      </c>
      <c r="B318" s="3">
        <v>11902.9</v>
      </c>
      <c r="C318" s="11">
        <v>12113</v>
      </c>
      <c r="D318" s="3">
        <v>11880.2</v>
      </c>
      <c r="E318" s="3">
        <v>12001.4</v>
      </c>
      <c r="F318" s="11">
        <v>4093583150</v>
      </c>
      <c r="J318">
        <v>242</v>
      </c>
      <c r="K318">
        <f t="shared" si="6"/>
        <v>4.2236967898262776</v>
      </c>
      <c r="L318">
        <f t="shared" si="7"/>
        <v>-0.88294759285892699</v>
      </c>
    </row>
    <row r="319" spans="1:12" x14ac:dyDescent="0.35">
      <c r="A319" s="10">
        <v>42096</v>
      </c>
      <c r="B319" s="3">
        <v>11991.6</v>
      </c>
      <c r="C319" s="3">
        <v>12020.1</v>
      </c>
      <c r="D319" s="3">
        <v>11948.8</v>
      </c>
      <c r="E319" s="3">
        <v>11967.39</v>
      </c>
      <c r="F319" s="11">
        <v>3112473856</v>
      </c>
      <c r="J319">
        <v>243</v>
      </c>
      <c r="K319">
        <f t="shared" si="6"/>
        <v>4.2411500823462207</v>
      </c>
      <c r="L319">
        <f t="shared" si="7"/>
        <v>-0.89100652418836779</v>
      </c>
    </row>
    <row r="320" spans="1:12" x14ac:dyDescent="0.35">
      <c r="A320" s="10">
        <v>42101</v>
      </c>
      <c r="B320" s="3">
        <v>12057.3</v>
      </c>
      <c r="C320" s="3">
        <v>12149.3</v>
      </c>
      <c r="D320" s="3">
        <v>12035.7</v>
      </c>
      <c r="E320" s="3">
        <v>12123.52</v>
      </c>
      <c r="F320" s="11">
        <v>3958715392</v>
      </c>
      <c r="J320">
        <v>244</v>
      </c>
      <c r="K320">
        <f t="shared" si="6"/>
        <v>4.2586033748661638</v>
      </c>
      <c r="L320">
        <f t="shared" si="7"/>
        <v>-0.89879404629916682</v>
      </c>
    </row>
    <row r="321" spans="1:12" x14ac:dyDescent="0.35">
      <c r="A321" s="10">
        <v>42102</v>
      </c>
      <c r="B321" s="3">
        <v>12109.8</v>
      </c>
      <c r="C321" s="3">
        <v>12122.3</v>
      </c>
      <c r="D321" s="3">
        <v>12017.8</v>
      </c>
      <c r="E321" s="3">
        <v>12035.86</v>
      </c>
      <c r="F321" s="11">
        <v>3254320128</v>
      </c>
      <c r="J321">
        <v>245</v>
      </c>
      <c r="K321">
        <f t="shared" si="6"/>
        <v>4.2760566673861078</v>
      </c>
      <c r="L321">
        <f t="shared" si="7"/>
        <v>-0.90630778703665005</v>
      </c>
    </row>
    <row r="322" spans="1:12" x14ac:dyDescent="0.35">
      <c r="A322" s="10">
        <v>42103</v>
      </c>
      <c r="B322" s="3">
        <v>12099.4</v>
      </c>
      <c r="C322" s="3">
        <v>12166.4</v>
      </c>
      <c r="D322" s="3">
        <v>12047.9</v>
      </c>
      <c r="E322" s="3">
        <v>12166.44</v>
      </c>
      <c r="F322" s="11">
        <v>2901241856</v>
      </c>
      <c r="J322">
        <v>246</v>
      </c>
      <c r="K322">
        <f t="shared" si="6"/>
        <v>4.2935099599060509</v>
      </c>
      <c r="L322">
        <f t="shared" si="7"/>
        <v>-0.91354545764260098</v>
      </c>
    </row>
    <row r="323" spans="1:12" x14ac:dyDescent="0.35">
      <c r="A323" s="10">
        <v>42104</v>
      </c>
      <c r="B323" s="11">
        <v>12227</v>
      </c>
      <c r="C323" s="3">
        <v>12390.8</v>
      </c>
      <c r="D323" s="3">
        <v>12214.5</v>
      </c>
      <c r="E323" s="3">
        <v>12374.73</v>
      </c>
      <c r="F323" s="11">
        <v>3999776512</v>
      </c>
      <c r="J323">
        <v>247</v>
      </c>
      <c r="K323">
        <f t="shared" si="6"/>
        <v>4.310963252425994</v>
      </c>
      <c r="L323">
        <f t="shared" si="7"/>
        <v>-0.92050485345244026</v>
      </c>
    </row>
    <row r="324" spans="1:12" x14ac:dyDescent="0.35">
      <c r="A324" s="10">
        <v>42107</v>
      </c>
      <c r="B324" s="3">
        <v>12357.3</v>
      </c>
      <c r="C324" s="3">
        <v>12388.1</v>
      </c>
      <c r="D324" s="3">
        <v>12326.7</v>
      </c>
      <c r="E324" s="3">
        <v>12338.73</v>
      </c>
      <c r="F324" s="11">
        <v>2912969728</v>
      </c>
      <c r="J324">
        <v>248</v>
      </c>
      <c r="K324">
        <f t="shared" si="6"/>
        <v>4.3284165449459371</v>
      </c>
      <c r="L324">
        <f t="shared" si="7"/>
        <v>-0.92718385456678731</v>
      </c>
    </row>
    <row r="325" spans="1:12" x14ac:dyDescent="0.35">
      <c r="A325" s="10">
        <v>42108</v>
      </c>
      <c r="B325" s="3">
        <v>12306.4</v>
      </c>
      <c r="C325" s="3">
        <v>12339.8</v>
      </c>
      <c r="D325" s="3">
        <v>12181.2</v>
      </c>
      <c r="E325" s="3">
        <v>12227.6</v>
      </c>
      <c r="F325" s="11">
        <v>3308902144</v>
      </c>
      <c r="J325">
        <v>249</v>
      </c>
      <c r="K325">
        <f t="shared" si="6"/>
        <v>4.3458698374658802</v>
      </c>
      <c r="L325">
        <f t="shared" si="7"/>
        <v>-0.93358042649720163</v>
      </c>
    </row>
    <row r="326" spans="1:12" x14ac:dyDescent="0.35">
      <c r="A326" s="10">
        <v>42109</v>
      </c>
      <c r="B326" s="3">
        <v>12220.1</v>
      </c>
      <c r="C326" s="3">
        <v>12326.1</v>
      </c>
      <c r="D326" s="3">
        <v>12214.8</v>
      </c>
      <c r="E326" s="3">
        <v>12231.34</v>
      </c>
      <c r="F326" s="11">
        <v>3230309632</v>
      </c>
      <c r="J326">
        <v>250</v>
      </c>
      <c r="K326">
        <f t="shared" si="6"/>
        <v>4.3633231299858242</v>
      </c>
      <c r="L326">
        <f t="shared" si="7"/>
        <v>-0.93969262078590843</v>
      </c>
    </row>
    <row r="327" spans="1:12" x14ac:dyDescent="0.35">
      <c r="A327" s="10">
        <v>42110</v>
      </c>
      <c r="B327" s="3">
        <v>12224.8</v>
      </c>
      <c r="C327" s="3">
        <v>12227.6</v>
      </c>
      <c r="D327" s="3">
        <v>11997.8</v>
      </c>
      <c r="E327" s="3">
        <v>11998.86</v>
      </c>
      <c r="F327" s="11">
        <v>4370874880</v>
      </c>
      <c r="J327">
        <v>251</v>
      </c>
      <c r="K327">
        <f t="shared" si="6"/>
        <v>4.3807764225057673</v>
      </c>
      <c r="L327">
        <f t="shared" si="7"/>
        <v>-0.94551857559931685</v>
      </c>
    </row>
    <row r="328" spans="1:12" x14ac:dyDescent="0.35">
      <c r="A328" s="10">
        <v>42111</v>
      </c>
      <c r="B328" s="3">
        <v>11942.4</v>
      </c>
      <c r="C328" s="3">
        <v>12019.8</v>
      </c>
      <c r="D328" s="3">
        <v>11674.6</v>
      </c>
      <c r="E328" s="3">
        <v>11688.7</v>
      </c>
      <c r="F328" s="11">
        <v>6477179392</v>
      </c>
      <c r="J328">
        <v>252</v>
      </c>
      <c r="K328">
        <f t="shared" si="6"/>
        <v>4.3982297150257104</v>
      </c>
      <c r="L328">
        <f t="shared" si="7"/>
        <v>-0.95105651629515353</v>
      </c>
    </row>
    <row r="329" spans="1:12" x14ac:dyDescent="0.35">
      <c r="A329" s="10">
        <v>42114</v>
      </c>
      <c r="B329" s="3">
        <v>11736.4</v>
      </c>
      <c r="C329" s="3">
        <v>11903.7</v>
      </c>
      <c r="D329" s="11">
        <v>11727</v>
      </c>
      <c r="E329" s="3">
        <v>11891.91</v>
      </c>
      <c r="F329" s="11">
        <v>3574904064</v>
      </c>
      <c r="J329">
        <v>253</v>
      </c>
      <c r="K329">
        <f t="shared" si="6"/>
        <v>4.4156830075456535</v>
      </c>
      <c r="L329">
        <f t="shared" si="7"/>
        <v>-0.95630475596303532</v>
      </c>
    </row>
    <row r="330" spans="1:12" x14ac:dyDescent="0.35">
      <c r="A330" s="10">
        <v>42115</v>
      </c>
      <c r="B330" s="3">
        <v>11994.8</v>
      </c>
      <c r="C330" s="11">
        <v>12079</v>
      </c>
      <c r="D330" s="3">
        <v>11913.4</v>
      </c>
      <c r="E330" s="3">
        <v>11939.58</v>
      </c>
      <c r="F330" s="11">
        <v>4059284224</v>
      </c>
      <c r="J330">
        <v>254</v>
      </c>
      <c r="K330">
        <f t="shared" si="6"/>
        <v>4.4331363000655974</v>
      </c>
      <c r="L330">
        <f t="shared" si="7"/>
        <v>-0.96126169593831901</v>
      </c>
    </row>
    <row r="331" spans="1:12" x14ac:dyDescent="0.35">
      <c r="A331" s="10">
        <v>42116</v>
      </c>
      <c r="B331" s="3">
        <v>11984.4</v>
      </c>
      <c r="C331" s="3">
        <v>12041.4</v>
      </c>
      <c r="D331" s="3">
        <v>11787.2</v>
      </c>
      <c r="E331" s="3">
        <v>11867.37</v>
      </c>
      <c r="F331" s="11">
        <v>4050953216</v>
      </c>
      <c r="J331">
        <v>255</v>
      </c>
      <c r="K331">
        <f t="shared" si="6"/>
        <v>4.4505895925855405</v>
      </c>
      <c r="L331">
        <f t="shared" si="7"/>
        <v>-0.96592582628906831</v>
      </c>
    </row>
    <row r="332" spans="1:12" x14ac:dyDescent="0.35">
      <c r="A332" s="10">
        <v>42117</v>
      </c>
      <c r="B332" s="3">
        <v>11887.1</v>
      </c>
      <c r="C332" s="3">
        <v>11940.2</v>
      </c>
      <c r="D332" s="3">
        <v>11675.6</v>
      </c>
      <c r="E332" s="3">
        <v>11723.58</v>
      </c>
      <c r="F332" s="11">
        <v>4690657280</v>
      </c>
      <c r="J332">
        <v>256</v>
      </c>
      <c r="K332">
        <f t="shared" si="6"/>
        <v>4.4680428851054836</v>
      </c>
      <c r="L332">
        <f t="shared" si="7"/>
        <v>-0.97029572627599647</v>
      </c>
    </row>
    <row r="333" spans="1:12" x14ac:dyDescent="0.35">
      <c r="A333" s="10">
        <v>42118</v>
      </c>
      <c r="B333" s="3">
        <v>11783.6</v>
      </c>
      <c r="C333" s="11">
        <v>11881</v>
      </c>
      <c r="D333" s="3">
        <v>11711.1</v>
      </c>
      <c r="E333" s="3">
        <v>11810.85</v>
      </c>
      <c r="F333" s="11">
        <v>4205450240</v>
      </c>
      <c r="J333">
        <v>257</v>
      </c>
      <c r="K333">
        <f t="shared" si="6"/>
        <v>4.4854961776254267</v>
      </c>
      <c r="L333">
        <f t="shared" si="7"/>
        <v>-0.97437006478523513</v>
      </c>
    </row>
    <row r="334" spans="1:12" x14ac:dyDescent="0.35">
      <c r="A334" s="10">
        <v>42121</v>
      </c>
      <c r="B334" s="3">
        <v>11881.2</v>
      </c>
      <c r="C334" s="3">
        <v>12050.7</v>
      </c>
      <c r="D334" s="11">
        <v>11729</v>
      </c>
      <c r="E334" s="3">
        <v>12039.16</v>
      </c>
      <c r="F334" s="11">
        <v>5011589632</v>
      </c>
      <c r="J334">
        <v>258</v>
      </c>
      <c r="K334">
        <f t="shared" ref="K334:K397" si="8">RADIANS(J334)</f>
        <v>4.5029494701453698</v>
      </c>
      <c r="L334">
        <f t="shared" ref="L334:L397" si="9">SIN(K334)</f>
        <v>-0.97814760073380558</v>
      </c>
    </row>
    <row r="335" spans="1:12" x14ac:dyDescent="0.35">
      <c r="A335" s="10">
        <v>42122</v>
      </c>
      <c r="B335" s="3">
        <v>12035.6</v>
      </c>
      <c r="C335" s="3">
        <v>12047.4</v>
      </c>
      <c r="D335" s="3">
        <v>11743.8</v>
      </c>
      <c r="E335" s="3">
        <v>11811.66</v>
      </c>
      <c r="F335" s="11">
        <v>4909863936</v>
      </c>
      <c r="J335">
        <v>259</v>
      </c>
      <c r="K335">
        <f t="shared" si="8"/>
        <v>4.5204027626653138</v>
      </c>
      <c r="L335">
        <f t="shared" si="9"/>
        <v>-0.98162718344766398</v>
      </c>
    </row>
    <row r="336" spans="1:12" x14ac:dyDescent="0.35">
      <c r="A336" s="10">
        <v>42123</v>
      </c>
      <c r="B336" s="3">
        <v>11864.4</v>
      </c>
      <c r="C336" s="11">
        <v>11885</v>
      </c>
      <c r="D336" s="3">
        <v>11410.5</v>
      </c>
      <c r="E336" s="3">
        <v>11432.72</v>
      </c>
      <c r="F336" s="11">
        <v>6022741504</v>
      </c>
      <c r="J336">
        <v>260</v>
      </c>
      <c r="K336">
        <f t="shared" si="8"/>
        <v>4.5378560551852569</v>
      </c>
      <c r="L336">
        <f t="shared" si="9"/>
        <v>-0.98480775301220802</v>
      </c>
    </row>
    <row r="337" spans="1:12" x14ac:dyDescent="0.35">
      <c r="A337" s="10">
        <v>42124</v>
      </c>
      <c r="B337" s="3">
        <v>11440.8</v>
      </c>
      <c r="C337" s="3">
        <v>11570.6</v>
      </c>
      <c r="D337" s="3">
        <v>11331.4</v>
      </c>
      <c r="E337" s="3">
        <v>11454.38</v>
      </c>
      <c r="F337" s="11">
        <v>5862318592</v>
      </c>
      <c r="J337">
        <v>261</v>
      </c>
      <c r="K337">
        <f t="shared" si="8"/>
        <v>4.5553093477052</v>
      </c>
      <c r="L337">
        <f t="shared" si="9"/>
        <v>-0.98768834059513766</v>
      </c>
    </row>
    <row r="338" spans="1:12" x14ac:dyDescent="0.35">
      <c r="A338" s="10">
        <v>42128</v>
      </c>
      <c r="B338" s="3">
        <v>11506.8</v>
      </c>
      <c r="C338" s="3">
        <v>11656.9</v>
      </c>
      <c r="D338" s="3">
        <v>11411.8</v>
      </c>
      <c r="E338" s="3">
        <v>11619.85</v>
      </c>
      <c r="F338" s="11">
        <v>3765985792</v>
      </c>
      <c r="J338">
        <v>262</v>
      </c>
      <c r="K338">
        <f t="shared" si="8"/>
        <v>4.5727626402251431</v>
      </c>
      <c r="L338">
        <f t="shared" si="9"/>
        <v>-0.99026806874157025</v>
      </c>
    </row>
    <row r="339" spans="1:12" x14ac:dyDescent="0.35">
      <c r="A339" s="10">
        <v>42129</v>
      </c>
      <c r="B339" s="3">
        <v>11576.1</v>
      </c>
      <c r="C339" s="3">
        <v>11751.2</v>
      </c>
      <c r="D339" s="3">
        <v>11322.6</v>
      </c>
      <c r="E339" s="3">
        <v>11327.68</v>
      </c>
      <c r="F339" s="11">
        <v>5423909888</v>
      </c>
      <c r="J339">
        <v>263</v>
      </c>
      <c r="K339">
        <f t="shared" si="8"/>
        <v>4.5902159327450871</v>
      </c>
      <c r="L339">
        <f t="shared" si="9"/>
        <v>-0.99254615164132209</v>
      </c>
    </row>
    <row r="340" spans="1:12" x14ac:dyDescent="0.35">
      <c r="A340" s="10">
        <v>42130</v>
      </c>
      <c r="B340" s="3">
        <v>11377.6</v>
      </c>
      <c r="C340" s="3">
        <v>11457.9</v>
      </c>
      <c r="D340" s="3">
        <v>11239.9</v>
      </c>
      <c r="E340" s="3">
        <v>11350.15</v>
      </c>
      <c r="F340" s="11">
        <v>5016578560</v>
      </c>
      <c r="J340">
        <v>264</v>
      </c>
      <c r="K340">
        <f t="shared" si="8"/>
        <v>4.6076692252650302</v>
      </c>
      <c r="L340">
        <f t="shared" si="9"/>
        <v>-0.9945218953682734</v>
      </c>
    </row>
    <row r="341" spans="1:12" x14ac:dyDescent="0.35">
      <c r="A341" s="10">
        <v>42131</v>
      </c>
      <c r="B341" s="3">
        <v>11265.1</v>
      </c>
      <c r="C341" s="3">
        <v>11437.6</v>
      </c>
      <c r="D341" s="3">
        <v>11167.5</v>
      </c>
      <c r="E341" s="3">
        <v>11407.97</v>
      </c>
      <c r="F341" s="11">
        <v>5204622848</v>
      </c>
      <c r="J341">
        <v>265</v>
      </c>
      <c r="K341">
        <f t="shared" si="8"/>
        <v>4.6251225177849733</v>
      </c>
      <c r="L341">
        <f t="shared" si="9"/>
        <v>-0.99619469809174555</v>
      </c>
    </row>
    <row r="342" spans="1:12" x14ac:dyDescent="0.35">
      <c r="A342" s="10">
        <v>42132</v>
      </c>
      <c r="B342" s="3">
        <v>11483.1</v>
      </c>
      <c r="C342" s="3">
        <v>11710.4</v>
      </c>
      <c r="D342" s="3">
        <v>11415.3</v>
      </c>
      <c r="E342" s="3">
        <v>11709.73</v>
      </c>
      <c r="F342" s="11">
        <v>5025996800</v>
      </c>
      <c r="J342">
        <v>266</v>
      </c>
      <c r="K342">
        <f t="shared" si="8"/>
        <v>4.6425758103049164</v>
      </c>
      <c r="L342">
        <f t="shared" si="9"/>
        <v>-0.9975640502598242</v>
      </c>
    </row>
    <row r="343" spans="1:12" x14ac:dyDescent="0.35">
      <c r="A343" s="10">
        <v>42135</v>
      </c>
      <c r="B343" s="3">
        <v>11674.5</v>
      </c>
      <c r="C343" s="3">
        <v>11702.1</v>
      </c>
      <c r="D343" s="11">
        <v>11622</v>
      </c>
      <c r="E343" s="3">
        <v>11673.35</v>
      </c>
      <c r="F343" s="11">
        <v>3163375104</v>
      </c>
      <c r="J343">
        <v>267</v>
      </c>
      <c r="K343">
        <f t="shared" si="8"/>
        <v>4.6600291028248595</v>
      </c>
      <c r="L343">
        <f t="shared" si="9"/>
        <v>-0.99862953475457383</v>
      </c>
    </row>
    <row r="344" spans="1:12" x14ac:dyDescent="0.35">
      <c r="A344" s="10">
        <v>42136</v>
      </c>
      <c r="B344" s="11">
        <v>11558</v>
      </c>
      <c r="C344" s="3">
        <v>11565.2</v>
      </c>
      <c r="D344" s="3">
        <v>11377.3</v>
      </c>
      <c r="E344" s="3">
        <v>11472.41</v>
      </c>
      <c r="F344" s="11">
        <v>4676407808</v>
      </c>
      <c r="J344">
        <v>268</v>
      </c>
      <c r="K344">
        <f t="shared" si="8"/>
        <v>4.6774823953448035</v>
      </c>
      <c r="L344">
        <f t="shared" si="9"/>
        <v>-0.99939082701909576</v>
      </c>
    </row>
    <row r="345" spans="1:12" x14ac:dyDescent="0.35">
      <c r="A345" s="10">
        <v>42137</v>
      </c>
      <c r="B345" s="11">
        <v>11533</v>
      </c>
      <c r="C345" s="3">
        <v>11596.5</v>
      </c>
      <c r="D345" s="3">
        <v>11301.6</v>
      </c>
      <c r="E345" s="3">
        <v>11351.46</v>
      </c>
      <c r="F345" s="11">
        <v>4391867392</v>
      </c>
      <c r="J345">
        <v>269</v>
      </c>
      <c r="K345">
        <f t="shared" si="8"/>
        <v>4.6949356878647466</v>
      </c>
      <c r="L345">
        <f t="shared" si="9"/>
        <v>-0.99984769515639127</v>
      </c>
    </row>
    <row r="346" spans="1:12" x14ac:dyDescent="0.35">
      <c r="A346" s="10">
        <v>42138</v>
      </c>
      <c r="B346" s="3">
        <v>11299.2</v>
      </c>
      <c r="C346" s="3">
        <v>11579.8</v>
      </c>
      <c r="D346" s="3">
        <v>11218.5</v>
      </c>
      <c r="E346" s="3">
        <v>11559.82</v>
      </c>
      <c r="F346" s="11">
        <v>3248489216</v>
      </c>
      <c r="J346">
        <v>270</v>
      </c>
      <c r="K346">
        <f t="shared" si="8"/>
        <v>4.7123889803846897</v>
      </c>
      <c r="L346">
        <f t="shared" si="9"/>
        <v>-1</v>
      </c>
    </row>
    <row r="347" spans="1:12" x14ac:dyDescent="0.35">
      <c r="A347" s="10">
        <v>42139</v>
      </c>
      <c r="B347" s="3">
        <v>11593.2</v>
      </c>
      <c r="C347" s="3">
        <v>11632.4</v>
      </c>
      <c r="D347" s="3">
        <v>11383.2</v>
      </c>
      <c r="E347" s="3">
        <v>11447.03</v>
      </c>
      <c r="F347" s="11">
        <v>4614958080</v>
      </c>
      <c r="J347">
        <v>271</v>
      </c>
      <c r="K347">
        <f t="shared" si="8"/>
        <v>4.7298422729046328</v>
      </c>
      <c r="L347">
        <f t="shared" si="9"/>
        <v>-0.99984769515639127</v>
      </c>
    </row>
    <row r="348" spans="1:12" x14ac:dyDescent="0.35">
      <c r="A348" s="10">
        <v>42142</v>
      </c>
      <c r="B348" s="3">
        <v>11464.8</v>
      </c>
      <c r="C348" s="11">
        <v>11595</v>
      </c>
      <c r="D348" s="3">
        <v>11378.9</v>
      </c>
      <c r="E348" s="3">
        <v>11594.28</v>
      </c>
      <c r="F348" s="11">
        <v>3485086208</v>
      </c>
      <c r="J348">
        <v>272</v>
      </c>
      <c r="K348">
        <f t="shared" si="8"/>
        <v>4.7472955654245768</v>
      </c>
      <c r="L348">
        <f t="shared" si="9"/>
        <v>-0.99939082701909576</v>
      </c>
    </row>
    <row r="349" spans="1:12" x14ac:dyDescent="0.35">
      <c r="A349" s="10">
        <v>42143</v>
      </c>
      <c r="B349" s="3">
        <v>11709.9</v>
      </c>
      <c r="C349" s="3">
        <v>11873.3</v>
      </c>
      <c r="D349" s="3">
        <v>11706.8</v>
      </c>
      <c r="E349" s="3">
        <v>11853.33</v>
      </c>
      <c r="F349" s="11">
        <v>4722672128</v>
      </c>
      <c r="J349">
        <v>273</v>
      </c>
      <c r="K349">
        <f t="shared" si="8"/>
        <v>4.7647488579445199</v>
      </c>
      <c r="L349">
        <f t="shared" si="9"/>
        <v>-0.99862953475457383</v>
      </c>
    </row>
    <row r="350" spans="1:12" x14ac:dyDescent="0.35">
      <c r="A350" s="10">
        <v>42144</v>
      </c>
      <c r="B350" s="3">
        <v>11858.5</v>
      </c>
      <c r="C350" s="3">
        <v>11871.5</v>
      </c>
      <c r="D350" s="11">
        <v>11780</v>
      </c>
      <c r="E350" s="3">
        <v>11848.47</v>
      </c>
      <c r="F350" s="11">
        <v>3017142016</v>
      </c>
      <c r="J350">
        <v>274</v>
      </c>
      <c r="K350">
        <f t="shared" si="8"/>
        <v>4.782202150464463</v>
      </c>
      <c r="L350">
        <f t="shared" si="9"/>
        <v>-0.99756405025982431</v>
      </c>
    </row>
    <row r="351" spans="1:12" x14ac:dyDescent="0.35">
      <c r="A351" s="10">
        <v>42145</v>
      </c>
      <c r="B351" s="3">
        <v>11815.4</v>
      </c>
      <c r="C351" s="3">
        <v>11868.7</v>
      </c>
      <c r="D351" s="3">
        <v>11758.8</v>
      </c>
      <c r="E351" s="3">
        <v>11864.59</v>
      </c>
      <c r="F351" s="11">
        <v>2946656512</v>
      </c>
      <c r="J351">
        <v>275</v>
      </c>
      <c r="K351">
        <f t="shared" si="8"/>
        <v>4.7996554429844061</v>
      </c>
      <c r="L351">
        <f t="shared" si="9"/>
        <v>-0.99619469809174555</v>
      </c>
    </row>
    <row r="352" spans="1:12" x14ac:dyDescent="0.35">
      <c r="A352" s="10">
        <v>42146</v>
      </c>
      <c r="B352" s="3">
        <v>11881.5</v>
      </c>
      <c r="C352" s="3">
        <v>11881.8</v>
      </c>
      <c r="D352" s="3">
        <v>11792.3</v>
      </c>
      <c r="E352" s="3">
        <v>11815.01</v>
      </c>
      <c r="F352" s="11">
        <v>2710441728</v>
      </c>
      <c r="J352">
        <v>276</v>
      </c>
      <c r="K352">
        <f t="shared" si="8"/>
        <v>4.8171087355043491</v>
      </c>
      <c r="L352">
        <f t="shared" si="9"/>
        <v>-0.9945218953682734</v>
      </c>
    </row>
    <row r="353" spans="1:12" x14ac:dyDescent="0.35">
      <c r="A353" s="10">
        <v>42150</v>
      </c>
      <c r="B353" s="3">
        <v>11841.5</v>
      </c>
      <c r="C353" s="3">
        <v>11920.3</v>
      </c>
      <c r="D353" s="3">
        <v>11586.3</v>
      </c>
      <c r="E353" s="3">
        <v>11625.13</v>
      </c>
      <c r="F353" s="11">
        <v>4163840512</v>
      </c>
      <c r="J353">
        <v>277</v>
      </c>
      <c r="K353">
        <f t="shared" si="8"/>
        <v>4.8345620280242931</v>
      </c>
      <c r="L353">
        <f t="shared" si="9"/>
        <v>-0.99254615164132198</v>
      </c>
    </row>
    <row r="354" spans="1:12" x14ac:dyDescent="0.35">
      <c r="A354" s="10">
        <v>42151</v>
      </c>
      <c r="B354" s="11">
        <v>11647</v>
      </c>
      <c r="C354" s="3">
        <v>11790.3</v>
      </c>
      <c r="D354" s="3">
        <v>11595.1</v>
      </c>
      <c r="E354" s="3">
        <v>11771.13</v>
      </c>
      <c r="F354" s="11">
        <v>4290325504</v>
      </c>
      <c r="J354">
        <v>278</v>
      </c>
      <c r="K354">
        <f t="shared" si="8"/>
        <v>4.8520153205442362</v>
      </c>
      <c r="L354">
        <f t="shared" si="9"/>
        <v>-0.99026806874157036</v>
      </c>
    </row>
    <row r="355" spans="1:12" x14ac:dyDescent="0.35">
      <c r="A355" s="10">
        <v>42152</v>
      </c>
      <c r="B355" s="3">
        <v>11716.1</v>
      </c>
      <c r="C355" s="3">
        <v>11773.8</v>
      </c>
      <c r="D355" s="11">
        <v>11606</v>
      </c>
      <c r="E355" s="3">
        <v>11677.57</v>
      </c>
      <c r="F355" s="11">
        <v>3535494144</v>
      </c>
      <c r="J355">
        <v>279</v>
      </c>
      <c r="K355">
        <f t="shared" si="8"/>
        <v>4.8694686130641793</v>
      </c>
      <c r="L355">
        <f t="shared" si="9"/>
        <v>-0.98768834059513777</v>
      </c>
    </row>
    <row r="356" spans="1:12" x14ac:dyDescent="0.35">
      <c r="A356" s="10">
        <v>42153</v>
      </c>
      <c r="B356" s="3">
        <v>11685.7</v>
      </c>
      <c r="C356" s="3">
        <v>11704.4</v>
      </c>
      <c r="D356" s="3">
        <v>11403.8</v>
      </c>
      <c r="E356" s="3">
        <v>11413.82</v>
      </c>
      <c r="F356" s="11">
        <v>5423206912</v>
      </c>
      <c r="J356">
        <v>280</v>
      </c>
      <c r="K356">
        <f t="shared" si="8"/>
        <v>4.8869219055841224</v>
      </c>
      <c r="L356">
        <f t="shared" si="9"/>
        <v>-0.98480775301220813</v>
      </c>
    </row>
    <row r="357" spans="1:12" x14ac:dyDescent="0.35">
      <c r="A357" s="10">
        <v>42156</v>
      </c>
      <c r="B357" s="11">
        <v>11463</v>
      </c>
      <c r="C357" s="3">
        <v>11510.9</v>
      </c>
      <c r="D357" s="3">
        <v>11345.1</v>
      </c>
      <c r="E357" s="3">
        <v>11436.05</v>
      </c>
      <c r="F357" s="11">
        <v>3412643328</v>
      </c>
      <c r="J357">
        <v>281</v>
      </c>
      <c r="K357">
        <f t="shared" si="8"/>
        <v>4.9043751981040664</v>
      </c>
      <c r="L357">
        <f t="shared" si="9"/>
        <v>-0.98162718344766386</v>
      </c>
    </row>
    <row r="358" spans="1:12" x14ac:dyDescent="0.35">
      <c r="A358" s="10">
        <v>42157</v>
      </c>
      <c r="B358" s="3">
        <v>11467.1</v>
      </c>
      <c r="C358" s="3">
        <v>11467.1</v>
      </c>
      <c r="D358" s="3">
        <v>11270.6</v>
      </c>
      <c r="E358" s="3">
        <v>11328.8</v>
      </c>
      <c r="F358" s="11">
        <v>3863362816</v>
      </c>
      <c r="J358">
        <v>282</v>
      </c>
      <c r="K358">
        <f t="shared" si="8"/>
        <v>4.9218284906240095</v>
      </c>
      <c r="L358">
        <f t="shared" si="9"/>
        <v>-0.97814760073380558</v>
      </c>
    </row>
    <row r="359" spans="1:12" x14ac:dyDescent="0.35">
      <c r="A359" s="10">
        <v>42158</v>
      </c>
      <c r="B359" s="3">
        <v>11359.8</v>
      </c>
      <c r="C359" s="3">
        <v>11515.2</v>
      </c>
      <c r="D359" s="3">
        <v>11300.4</v>
      </c>
      <c r="E359" s="3">
        <v>11419.62</v>
      </c>
      <c r="F359" s="11">
        <v>3877678848</v>
      </c>
      <c r="J359">
        <v>283</v>
      </c>
      <c r="K359">
        <f t="shared" si="8"/>
        <v>4.9392817831439526</v>
      </c>
      <c r="L359">
        <f t="shared" si="9"/>
        <v>-0.97437006478523525</v>
      </c>
    </row>
    <row r="360" spans="1:12" x14ac:dyDescent="0.35">
      <c r="A360" s="10">
        <v>42159</v>
      </c>
      <c r="B360" s="3">
        <v>11370.6</v>
      </c>
      <c r="C360" s="3">
        <v>11449.7</v>
      </c>
      <c r="D360" s="3">
        <v>11187.4</v>
      </c>
      <c r="E360" s="3">
        <v>11340.6</v>
      </c>
      <c r="F360" s="11">
        <v>4058475264</v>
      </c>
      <c r="J360">
        <v>284</v>
      </c>
      <c r="K360">
        <f t="shared" si="8"/>
        <v>4.9567350756638957</v>
      </c>
      <c r="L360">
        <f t="shared" si="9"/>
        <v>-0.97029572627599658</v>
      </c>
    </row>
    <row r="361" spans="1:12" x14ac:dyDescent="0.35">
      <c r="A361" s="10">
        <v>42160</v>
      </c>
      <c r="B361" s="3">
        <v>11241.4</v>
      </c>
      <c r="C361" s="3">
        <v>11287.2</v>
      </c>
      <c r="D361" s="11">
        <v>11155</v>
      </c>
      <c r="E361" s="3">
        <v>11197.15</v>
      </c>
      <c r="F361" s="11">
        <v>3900356096</v>
      </c>
      <c r="J361">
        <v>285</v>
      </c>
      <c r="K361">
        <f t="shared" si="8"/>
        <v>4.9741883681838388</v>
      </c>
      <c r="L361">
        <f t="shared" si="9"/>
        <v>-0.96592582628906842</v>
      </c>
    </row>
    <row r="362" spans="1:12" x14ac:dyDescent="0.35">
      <c r="A362" s="10">
        <v>42163</v>
      </c>
      <c r="B362" s="3">
        <v>11131.9</v>
      </c>
      <c r="C362" s="3">
        <v>11224.6</v>
      </c>
      <c r="D362" s="3">
        <v>11059.2</v>
      </c>
      <c r="E362" s="3">
        <v>11064.92</v>
      </c>
      <c r="F362" s="11">
        <v>3916630784</v>
      </c>
      <c r="J362">
        <v>286</v>
      </c>
      <c r="K362">
        <f t="shared" si="8"/>
        <v>4.9916416607037828</v>
      </c>
      <c r="L362">
        <f t="shared" si="9"/>
        <v>-0.96126169593831878</v>
      </c>
    </row>
    <row r="363" spans="1:12" x14ac:dyDescent="0.35">
      <c r="A363" s="10">
        <v>42164</v>
      </c>
      <c r="B363" s="3">
        <v>11025.1</v>
      </c>
      <c r="C363" s="3">
        <v>11071.6</v>
      </c>
      <c r="D363" s="3">
        <v>10864.7</v>
      </c>
      <c r="E363" s="3">
        <v>11001.29</v>
      </c>
      <c r="F363" s="11">
        <v>4328259584</v>
      </c>
      <c r="J363">
        <v>287</v>
      </c>
      <c r="K363">
        <f t="shared" si="8"/>
        <v>5.0090949532237259</v>
      </c>
      <c r="L363">
        <f t="shared" si="9"/>
        <v>-0.95630475596303544</v>
      </c>
    </row>
    <row r="364" spans="1:12" x14ac:dyDescent="0.35">
      <c r="A364" s="10">
        <v>42165</v>
      </c>
      <c r="B364" s="3">
        <v>10970.4</v>
      </c>
      <c r="C364" s="3">
        <v>11299.6</v>
      </c>
      <c r="D364" s="3">
        <v>10939.5</v>
      </c>
      <c r="E364" s="3">
        <v>11265.39</v>
      </c>
      <c r="F364" s="11">
        <v>4579228672</v>
      </c>
      <c r="J364">
        <v>288</v>
      </c>
      <c r="K364">
        <f t="shared" si="8"/>
        <v>5.026548245743669</v>
      </c>
      <c r="L364">
        <f t="shared" si="9"/>
        <v>-0.95105651629515364</v>
      </c>
    </row>
    <row r="365" spans="1:12" x14ac:dyDescent="0.35">
      <c r="A365" s="10">
        <v>42166</v>
      </c>
      <c r="B365" s="3">
        <v>11242.9</v>
      </c>
      <c r="C365" s="3">
        <v>11452.9</v>
      </c>
      <c r="D365" s="3">
        <v>11236.6</v>
      </c>
      <c r="E365" s="3">
        <v>11332.78</v>
      </c>
      <c r="F365" s="11">
        <v>4109084672</v>
      </c>
      <c r="J365">
        <v>289</v>
      </c>
      <c r="K365">
        <f t="shared" si="8"/>
        <v>5.0440015382636121</v>
      </c>
      <c r="L365">
        <f t="shared" si="9"/>
        <v>-0.94551857559931696</v>
      </c>
    </row>
    <row r="366" spans="1:12" x14ac:dyDescent="0.35">
      <c r="A366" s="10">
        <v>42167</v>
      </c>
      <c r="B366" s="3">
        <v>11286.6</v>
      </c>
      <c r="C366" s="3">
        <v>11365.9</v>
      </c>
      <c r="D366" s="3">
        <v>11069.4</v>
      </c>
      <c r="E366" s="3">
        <v>11196.49</v>
      </c>
      <c r="F366" s="11">
        <v>3775110656</v>
      </c>
      <c r="J366">
        <v>290</v>
      </c>
      <c r="K366">
        <f t="shared" si="8"/>
        <v>5.0614548307835561</v>
      </c>
      <c r="L366">
        <f t="shared" si="9"/>
        <v>-0.93969262078590832</v>
      </c>
    </row>
    <row r="367" spans="1:12" x14ac:dyDescent="0.35">
      <c r="A367" s="10">
        <v>42170</v>
      </c>
      <c r="B367" s="3">
        <v>11053.2</v>
      </c>
      <c r="C367" s="3">
        <v>11090.7</v>
      </c>
      <c r="D367" s="3">
        <v>10952.7</v>
      </c>
      <c r="E367" s="3">
        <v>10984.97</v>
      </c>
      <c r="F367" s="11">
        <v>3432038656</v>
      </c>
      <c r="J367">
        <v>291</v>
      </c>
      <c r="K367">
        <f t="shared" si="8"/>
        <v>5.0789081233034992</v>
      </c>
      <c r="L367">
        <f t="shared" si="9"/>
        <v>-0.93358042649720174</v>
      </c>
    </row>
    <row r="368" spans="1:12" x14ac:dyDescent="0.35">
      <c r="A368" s="10">
        <v>42171</v>
      </c>
      <c r="B368" s="11">
        <v>10910</v>
      </c>
      <c r="C368" s="3">
        <v>11074.3</v>
      </c>
      <c r="D368" s="3">
        <v>10797.8</v>
      </c>
      <c r="E368" s="3">
        <v>11044.01</v>
      </c>
      <c r="F368" s="11">
        <v>3788167168</v>
      </c>
      <c r="J368">
        <v>292</v>
      </c>
      <c r="K368">
        <f t="shared" si="8"/>
        <v>5.0963614158234423</v>
      </c>
      <c r="L368">
        <f t="shared" si="9"/>
        <v>-0.92718385456678742</v>
      </c>
    </row>
    <row r="369" spans="1:12" x14ac:dyDescent="0.35">
      <c r="A369" s="10">
        <v>42172</v>
      </c>
      <c r="B369" s="3">
        <v>11066.8</v>
      </c>
      <c r="C369" s="3">
        <v>11115.4</v>
      </c>
      <c r="D369" s="3">
        <v>10947.4</v>
      </c>
      <c r="E369" s="3">
        <v>10978.01</v>
      </c>
      <c r="F369" s="11">
        <v>3298829568</v>
      </c>
      <c r="J369">
        <v>293</v>
      </c>
      <c r="K369">
        <f t="shared" si="8"/>
        <v>5.1138147083433854</v>
      </c>
      <c r="L369">
        <f t="shared" si="9"/>
        <v>-0.92050485345244049</v>
      </c>
    </row>
    <row r="370" spans="1:12" x14ac:dyDescent="0.35">
      <c r="A370" s="10">
        <v>42173</v>
      </c>
      <c r="B370" s="3">
        <v>10937.7</v>
      </c>
      <c r="C370" s="3">
        <v>11109.8</v>
      </c>
      <c r="D370" s="3">
        <v>10806.2</v>
      </c>
      <c r="E370" s="3">
        <v>11100.3</v>
      </c>
      <c r="F370" s="11">
        <v>4228826112</v>
      </c>
      <c r="J370">
        <v>294</v>
      </c>
      <c r="K370">
        <f t="shared" si="8"/>
        <v>5.1312680008633285</v>
      </c>
      <c r="L370">
        <f t="shared" si="9"/>
        <v>-0.91354545764260109</v>
      </c>
    </row>
    <row r="371" spans="1:12" x14ac:dyDescent="0.35">
      <c r="A371" s="10">
        <v>42174</v>
      </c>
      <c r="B371" s="3">
        <v>11121.3</v>
      </c>
      <c r="C371" s="3">
        <v>11246.3</v>
      </c>
      <c r="D371" s="3">
        <v>10997.9</v>
      </c>
      <c r="E371" s="3">
        <v>11040.1</v>
      </c>
      <c r="F371" s="11">
        <v>8947852288</v>
      </c>
      <c r="J371">
        <v>295</v>
      </c>
      <c r="K371">
        <f t="shared" si="8"/>
        <v>5.1487212933832724</v>
      </c>
      <c r="L371">
        <f t="shared" si="9"/>
        <v>-0.90630778703664994</v>
      </c>
    </row>
    <row r="372" spans="1:12" x14ac:dyDescent="0.35">
      <c r="A372" s="10">
        <v>42177</v>
      </c>
      <c r="B372" s="3">
        <v>11138.7</v>
      </c>
      <c r="C372" s="3">
        <v>11470.2</v>
      </c>
      <c r="D372" s="3">
        <v>11138.5</v>
      </c>
      <c r="E372" s="3">
        <v>11460.5</v>
      </c>
      <c r="F372" s="11">
        <v>5415828480</v>
      </c>
      <c r="J372">
        <v>296</v>
      </c>
      <c r="K372">
        <f t="shared" si="8"/>
        <v>5.1661745859032155</v>
      </c>
      <c r="L372">
        <f t="shared" si="9"/>
        <v>-0.89879404629916704</v>
      </c>
    </row>
    <row r="373" spans="1:12" x14ac:dyDescent="0.35">
      <c r="A373" s="10">
        <v>42178</v>
      </c>
      <c r="B373" s="11">
        <v>11553</v>
      </c>
      <c r="C373" s="3">
        <v>11635.8</v>
      </c>
      <c r="D373" s="3">
        <v>11517.1</v>
      </c>
      <c r="E373" s="3">
        <v>11542.54</v>
      </c>
      <c r="F373" s="11">
        <v>4059373568</v>
      </c>
      <c r="J373">
        <v>297</v>
      </c>
      <c r="K373">
        <f t="shared" si="8"/>
        <v>5.1836278784231586</v>
      </c>
      <c r="L373">
        <f t="shared" si="9"/>
        <v>-0.8910065241883679</v>
      </c>
    </row>
    <row r="374" spans="1:12" x14ac:dyDescent="0.35">
      <c r="A374" s="10">
        <v>42179</v>
      </c>
      <c r="B374" s="3">
        <v>11566.3</v>
      </c>
      <c r="C374" s="3">
        <v>11589.3</v>
      </c>
      <c r="D374" s="3">
        <v>11364.5</v>
      </c>
      <c r="E374" s="3">
        <v>11471.26</v>
      </c>
      <c r="F374" s="11">
        <v>4158693888</v>
      </c>
      <c r="J374">
        <v>298</v>
      </c>
      <c r="K374">
        <f t="shared" si="8"/>
        <v>5.2010811709431017</v>
      </c>
      <c r="L374">
        <f t="shared" si="9"/>
        <v>-0.8829475928589271</v>
      </c>
    </row>
    <row r="375" spans="1:12" x14ac:dyDescent="0.35">
      <c r="A375" s="10">
        <v>42180</v>
      </c>
      <c r="B375" s="3">
        <v>11410.6</v>
      </c>
      <c r="C375" s="3">
        <v>11594.2</v>
      </c>
      <c r="D375" s="3">
        <v>11352.4</v>
      </c>
      <c r="E375" s="3">
        <v>11473.13</v>
      </c>
      <c r="F375" s="11">
        <v>3217095424</v>
      </c>
      <c r="J375">
        <v>299</v>
      </c>
      <c r="K375">
        <f t="shared" si="8"/>
        <v>5.2185344634630457</v>
      </c>
      <c r="L375">
        <f t="shared" si="9"/>
        <v>-0.87461970713939563</v>
      </c>
    </row>
    <row r="376" spans="1:12" x14ac:dyDescent="0.35">
      <c r="A376" s="10">
        <v>42181</v>
      </c>
      <c r="B376" s="3">
        <v>11387.1</v>
      </c>
      <c r="C376" s="3">
        <v>11561.8</v>
      </c>
      <c r="D376" s="3">
        <v>11373.4</v>
      </c>
      <c r="E376" s="3">
        <v>11492.43</v>
      </c>
      <c r="F376" s="11">
        <v>3928261888</v>
      </c>
      <c r="J376">
        <v>300</v>
      </c>
      <c r="K376">
        <f t="shared" si="8"/>
        <v>5.2359877559829888</v>
      </c>
      <c r="L376">
        <f t="shared" si="9"/>
        <v>-0.8660254037844386</v>
      </c>
    </row>
    <row r="377" spans="1:12" x14ac:dyDescent="0.35">
      <c r="A377" s="10">
        <v>42184</v>
      </c>
      <c r="B377" s="3">
        <v>11404.7</v>
      </c>
      <c r="C377" s="3">
        <v>11409.8</v>
      </c>
      <c r="D377" s="3">
        <v>10964.2</v>
      </c>
      <c r="E377" s="3">
        <v>11083.2</v>
      </c>
      <c r="F377" s="11">
        <v>5816801280</v>
      </c>
      <c r="J377">
        <v>301</v>
      </c>
      <c r="K377">
        <f t="shared" si="8"/>
        <v>5.2534410485029319</v>
      </c>
      <c r="L377">
        <f t="shared" si="9"/>
        <v>-0.85716730070211233</v>
      </c>
    </row>
    <row r="378" spans="1:12" x14ac:dyDescent="0.35">
      <c r="A378" s="10">
        <v>42185</v>
      </c>
      <c r="B378" s="11">
        <v>11058</v>
      </c>
      <c r="C378" s="3">
        <v>11137.1</v>
      </c>
      <c r="D378" s="11">
        <v>10898</v>
      </c>
      <c r="E378" s="3">
        <v>10944.97</v>
      </c>
      <c r="F378" s="11">
        <v>6099054592</v>
      </c>
      <c r="J378">
        <v>302</v>
      </c>
      <c r="K378">
        <f t="shared" si="8"/>
        <v>5.270894341022875</v>
      </c>
      <c r="L378">
        <f t="shared" si="9"/>
        <v>-0.84804809615642618</v>
      </c>
    </row>
    <row r="379" spans="1:12" x14ac:dyDescent="0.35">
      <c r="A379" s="10">
        <v>42186</v>
      </c>
      <c r="B379" s="3">
        <v>11050.3</v>
      </c>
      <c r="C379" s="3">
        <v>11283.8</v>
      </c>
      <c r="D379" s="3">
        <v>10979.2</v>
      </c>
      <c r="E379" s="3">
        <v>11180.5</v>
      </c>
      <c r="F379" s="11">
        <v>5429113856</v>
      </c>
      <c r="J379">
        <v>303</v>
      </c>
      <c r="K379">
        <f t="shared" si="8"/>
        <v>5.2883476335428181</v>
      </c>
      <c r="L379">
        <f t="shared" si="9"/>
        <v>-0.83867056794542427</v>
      </c>
    </row>
    <row r="380" spans="1:12" x14ac:dyDescent="0.35">
      <c r="A380" s="10">
        <v>42187</v>
      </c>
      <c r="B380" s="3">
        <v>11191.3</v>
      </c>
      <c r="C380" s="11">
        <v>11229</v>
      </c>
      <c r="D380" s="3">
        <v>11078.6</v>
      </c>
      <c r="E380" s="3">
        <v>11099.35</v>
      </c>
      <c r="F380" s="11">
        <v>3080353792</v>
      </c>
      <c r="J380">
        <v>304</v>
      </c>
      <c r="K380">
        <f t="shared" si="8"/>
        <v>5.3058009260627621</v>
      </c>
      <c r="L380">
        <f t="shared" si="9"/>
        <v>-0.82903757255504162</v>
      </c>
    </row>
    <row r="381" spans="1:12" x14ac:dyDescent="0.35">
      <c r="A381" s="10">
        <v>42188</v>
      </c>
      <c r="B381" s="11">
        <v>11082</v>
      </c>
      <c r="C381" s="3">
        <v>11123.2</v>
      </c>
      <c r="D381" s="3">
        <v>11005.8</v>
      </c>
      <c r="E381" s="3">
        <v>11058.39</v>
      </c>
      <c r="F381" s="11">
        <v>2731188480</v>
      </c>
      <c r="J381">
        <v>305</v>
      </c>
      <c r="K381">
        <f t="shared" si="8"/>
        <v>5.3232542185827052</v>
      </c>
      <c r="L381">
        <f t="shared" si="9"/>
        <v>-0.8191520442889918</v>
      </c>
    </row>
    <row r="382" spans="1:12" x14ac:dyDescent="0.35">
      <c r="A382" s="10">
        <v>42191</v>
      </c>
      <c r="B382" s="3">
        <v>10825.1</v>
      </c>
      <c r="C382" s="3">
        <v>10996.5</v>
      </c>
      <c r="D382" s="3">
        <v>10823.5</v>
      </c>
      <c r="E382" s="3">
        <v>10890.63</v>
      </c>
      <c r="F382" s="11">
        <v>4174252800</v>
      </c>
      <c r="J382">
        <v>306</v>
      </c>
      <c r="K382">
        <f t="shared" si="8"/>
        <v>5.3407075111026483</v>
      </c>
      <c r="L382">
        <f t="shared" si="9"/>
        <v>-0.80901699437494756</v>
      </c>
    </row>
    <row r="383" spans="1:12" x14ac:dyDescent="0.35">
      <c r="A383" s="10">
        <v>42192</v>
      </c>
      <c r="B383" s="11">
        <v>10930</v>
      </c>
      <c r="C383" s="3">
        <v>10946.9</v>
      </c>
      <c r="D383" s="11">
        <v>10664</v>
      </c>
      <c r="E383" s="3">
        <v>10676.78</v>
      </c>
      <c r="F383" s="11">
        <v>4658383872</v>
      </c>
      <c r="J383">
        <v>307</v>
      </c>
      <c r="K383">
        <f t="shared" si="8"/>
        <v>5.3581608036225914</v>
      </c>
      <c r="L383">
        <f t="shared" si="9"/>
        <v>-0.79863551004729305</v>
      </c>
    </row>
    <row r="384" spans="1:12" x14ac:dyDescent="0.35">
      <c r="A384" s="10">
        <v>42193</v>
      </c>
      <c r="B384" s="3">
        <v>10710.3</v>
      </c>
      <c r="C384" s="3">
        <v>10802.8</v>
      </c>
      <c r="D384" s="3">
        <v>10652.8</v>
      </c>
      <c r="E384" s="3">
        <v>10747.3</v>
      </c>
      <c r="F384" s="11">
        <v>4613775360</v>
      </c>
      <c r="J384">
        <v>308</v>
      </c>
      <c r="K384">
        <f t="shared" si="8"/>
        <v>5.3756140961425354</v>
      </c>
      <c r="L384">
        <f t="shared" si="9"/>
        <v>-0.78801075360672179</v>
      </c>
    </row>
    <row r="385" spans="1:12" x14ac:dyDescent="0.35">
      <c r="A385" s="10">
        <v>42194</v>
      </c>
      <c r="B385" s="3">
        <v>10795.1</v>
      </c>
      <c r="C385" s="11">
        <v>11035</v>
      </c>
      <c r="D385" s="3">
        <v>10784.5</v>
      </c>
      <c r="E385" s="3">
        <v>10996.41</v>
      </c>
      <c r="F385" s="11">
        <v>3800751360</v>
      </c>
      <c r="J385">
        <v>309</v>
      </c>
      <c r="K385">
        <f t="shared" si="8"/>
        <v>5.3930673886624785</v>
      </c>
      <c r="L385">
        <f t="shared" si="9"/>
        <v>-0.77714596145697079</v>
      </c>
    </row>
    <row r="386" spans="1:12" x14ac:dyDescent="0.35">
      <c r="A386" s="10">
        <v>42195</v>
      </c>
      <c r="B386" s="3">
        <v>11170.7</v>
      </c>
      <c r="C386" s="3">
        <v>11339.8</v>
      </c>
      <c r="D386" s="3">
        <v>11149.3</v>
      </c>
      <c r="E386" s="3">
        <v>11315.63</v>
      </c>
      <c r="F386" s="11">
        <v>4698516992</v>
      </c>
      <c r="J386">
        <v>310</v>
      </c>
      <c r="K386">
        <f t="shared" si="8"/>
        <v>5.4105206811824216</v>
      </c>
      <c r="L386">
        <f t="shared" si="9"/>
        <v>-0.76604444311897812</v>
      </c>
    </row>
    <row r="387" spans="1:12" x14ac:dyDescent="0.35">
      <c r="A387" s="10">
        <v>42198</v>
      </c>
      <c r="B387" s="3">
        <v>11489.2</v>
      </c>
      <c r="C387" s="11">
        <v>11507</v>
      </c>
      <c r="D387" s="3">
        <v>11421.8</v>
      </c>
      <c r="E387" s="3">
        <v>11484.38</v>
      </c>
      <c r="F387" s="11">
        <v>4458290176</v>
      </c>
      <c r="J387">
        <v>311</v>
      </c>
      <c r="K387">
        <f t="shared" si="8"/>
        <v>5.4279739737023647</v>
      </c>
      <c r="L387">
        <f t="shared" si="9"/>
        <v>-0.75470958022277224</v>
      </c>
    </row>
    <row r="388" spans="1:12" x14ac:dyDescent="0.35">
      <c r="A388" s="10">
        <v>42199</v>
      </c>
      <c r="B388" s="3">
        <v>11456.5</v>
      </c>
      <c r="C388" s="3">
        <v>11519.4</v>
      </c>
      <c r="D388" s="3">
        <v>11414.4</v>
      </c>
      <c r="E388" s="3">
        <v>11516.9</v>
      </c>
      <c r="F388" s="11">
        <v>3283964928</v>
      </c>
      <c r="J388">
        <v>312</v>
      </c>
      <c r="K388">
        <f t="shared" si="8"/>
        <v>5.4454272662223078</v>
      </c>
      <c r="L388">
        <f t="shared" si="9"/>
        <v>-0.74314482547739458</v>
      </c>
    </row>
    <row r="389" spans="1:12" x14ac:dyDescent="0.35">
      <c r="A389" s="10">
        <v>42200</v>
      </c>
      <c r="B389" s="3">
        <v>11508.3</v>
      </c>
      <c r="C389" s="11">
        <v>11566</v>
      </c>
      <c r="D389" s="11">
        <v>11476</v>
      </c>
      <c r="E389" s="3">
        <v>11539.66</v>
      </c>
      <c r="F389" s="11">
        <v>3207243776</v>
      </c>
      <c r="J389">
        <v>313</v>
      </c>
      <c r="K389">
        <f t="shared" si="8"/>
        <v>5.4628805587422518</v>
      </c>
      <c r="L389">
        <f t="shared" si="9"/>
        <v>-0.73135370161917035</v>
      </c>
    </row>
    <row r="390" spans="1:12" x14ac:dyDescent="0.35">
      <c r="A390" s="10">
        <v>42201</v>
      </c>
      <c r="B390" s="3">
        <v>11624.5</v>
      </c>
      <c r="C390" s="3">
        <v>11787.6</v>
      </c>
      <c r="D390" s="3">
        <v>11607.1</v>
      </c>
      <c r="E390" s="3">
        <v>11716.76</v>
      </c>
      <c r="F390" s="11">
        <v>4129403136</v>
      </c>
      <c r="J390">
        <v>314</v>
      </c>
      <c r="K390">
        <f t="shared" si="8"/>
        <v>5.4803338512621949</v>
      </c>
      <c r="L390">
        <f t="shared" si="9"/>
        <v>-0.71933980033865119</v>
      </c>
    </row>
    <row r="391" spans="1:12" x14ac:dyDescent="0.35">
      <c r="A391" s="10">
        <v>42202</v>
      </c>
      <c r="B391" s="3">
        <v>11747.5</v>
      </c>
      <c r="C391" s="3">
        <v>11753.2</v>
      </c>
      <c r="D391" s="3">
        <v>11649.9</v>
      </c>
      <c r="E391" s="3">
        <v>11673.42</v>
      </c>
      <c r="F391" s="11">
        <v>3227196160</v>
      </c>
      <c r="J391">
        <v>315</v>
      </c>
      <c r="K391">
        <f t="shared" si="8"/>
        <v>5.497787143782138</v>
      </c>
      <c r="L391">
        <f t="shared" si="9"/>
        <v>-0.70710678118654768</v>
      </c>
    </row>
    <row r="392" spans="1:12" x14ac:dyDescent="0.35">
      <c r="A392" s="10">
        <v>42205</v>
      </c>
      <c r="B392" s="3">
        <v>11679.5</v>
      </c>
      <c r="C392" s="3">
        <v>11802.4</v>
      </c>
      <c r="D392" s="3">
        <v>11678.1</v>
      </c>
      <c r="E392" s="3">
        <v>11735.72</v>
      </c>
      <c r="F392" s="11">
        <v>2942199040</v>
      </c>
      <c r="J392">
        <v>316</v>
      </c>
      <c r="K392">
        <f t="shared" si="8"/>
        <v>5.5152404363020811</v>
      </c>
      <c r="L392">
        <f t="shared" si="9"/>
        <v>-0.69465837045899759</v>
      </c>
    </row>
    <row r="393" spans="1:12" x14ac:dyDescent="0.35">
      <c r="A393" s="10">
        <v>42206</v>
      </c>
      <c r="B393" s="11">
        <v>11760</v>
      </c>
      <c r="C393" s="3">
        <v>11773.5</v>
      </c>
      <c r="D393" s="3">
        <v>11583.9</v>
      </c>
      <c r="E393" s="3">
        <v>11604.8</v>
      </c>
      <c r="F393" s="11">
        <v>2989307136</v>
      </c>
      <c r="J393">
        <v>317</v>
      </c>
      <c r="K393">
        <f t="shared" si="8"/>
        <v>5.532693728822025</v>
      </c>
      <c r="L393">
        <f t="shared" si="9"/>
        <v>-0.68199836006249825</v>
      </c>
    </row>
    <row r="394" spans="1:12" x14ac:dyDescent="0.35">
      <c r="A394" s="10">
        <v>42207</v>
      </c>
      <c r="B394" s="3">
        <v>11511.2</v>
      </c>
      <c r="C394" s="3">
        <v>11589.6</v>
      </c>
      <c r="D394" s="3">
        <v>11486.3</v>
      </c>
      <c r="E394" s="3">
        <v>11520.7</v>
      </c>
      <c r="F394" s="11">
        <v>2922986240</v>
      </c>
      <c r="J394">
        <v>318</v>
      </c>
      <c r="K394">
        <f t="shared" si="8"/>
        <v>5.5501470213419681</v>
      </c>
      <c r="L394">
        <f t="shared" si="9"/>
        <v>-0.66913060635885813</v>
      </c>
    </row>
    <row r="395" spans="1:12" x14ac:dyDescent="0.35">
      <c r="A395" s="10">
        <v>42208</v>
      </c>
      <c r="B395" s="3">
        <v>11611.4</v>
      </c>
      <c r="C395" s="3">
        <v>11614.8</v>
      </c>
      <c r="D395" s="3">
        <v>11453.6</v>
      </c>
      <c r="E395" s="3">
        <v>11512.1</v>
      </c>
      <c r="F395" s="11">
        <v>3099000064</v>
      </c>
      <c r="J395">
        <v>319</v>
      </c>
      <c r="K395">
        <f t="shared" si="8"/>
        <v>5.5676003138619112</v>
      </c>
      <c r="L395">
        <f t="shared" si="9"/>
        <v>-0.65605902899050739</v>
      </c>
    </row>
    <row r="396" spans="1:12" x14ac:dyDescent="0.35">
      <c r="A396" s="10">
        <v>42209</v>
      </c>
      <c r="B396" s="3">
        <v>11467.8</v>
      </c>
      <c r="C396" s="3">
        <v>11542.9</v>
      </c>
      <c r="D396" s="3">
        <v>11334.8</v>
      </c>
      <c r="E396" s="3">
        <v>11347.5</v>
      </c>
      <c r="F396" s="11">
        <v>3483372800</v>
      </c>
      <c r="J396">
        <v>320</v>
      </c>
      <c r="K396">
        <f t="shared" si="8"/>
        <v>5.5850536063818543</v>
      </c>
      <c r="L396">
        <f t="shared" si="9"/>
        <v>-0.64278760968653958</v>
      </c>
    </row>
    <row r="397" spans="1:12" x14ac:dyDescent="0.35">
      <c r="A397" s="10">
        <v>42212</v>
      </c>
      <c r="B397" s="3">
        <v>11287.8</v>
      </c>
      <c r="C397" s="3">
        <v>11297.5</v>
      </c>
      <c r="D397" s="3">
        <v>11052.9</v>
      </c>
      <c r="E397" s="3">
        <v>11056.4</v>
      </c>
      <c r="F397" s="11">
        <v>4017193216</v>
      </c>
      <c r="J397">
        <v>321</v>
      </c>
      <c r="K397">
        <f t="shared" si="8"/>
        <v>5.6025068989017974</v>
      </c>
      <c r="L397">
        <f t="shared" si="9"/>
        <v>-0.62932039104983784</v>
      </c>
    </row>
    <row r="398" spans="1:12" x14ac:dyDescent="0.35">
      <c r="A398" s="10">
        <v>42213</v>
      </c>
      <c r="B398" s="3">
        <v>11129.9</v>
      </c>
      <c r="C398" s="3">
        <v>11242.4</v>
      </c>
      <c r="D398" s="3">
        <v>11068.3</v>
      </c>
      <c r="E398" s="3">
        <v>11173.9</v>
      </c>
      <c r="F398" s="11">
        <v>3474793984</v>
      </c>
      <c r="J398">
        <v>322</v>
      </c>
      <c r="K398">
        <f t="shared" ref="K398:K436" si="10">RADIANS(J398)</f>
        <v>5.6199601914217414</v>
      </c>
      <c r="L398">
        <f t="shared" ref="L398:L436" si="11">SIN(K398)</f>
        <v>-0.61566147532565818</v>
      </c>
    </row>
    <row r="399" spans="1:12" x14ac:dyDescent="0.35">
      <c r="A399" s="10">
        <v>42214</v>
      </c>
      <c r="B399" s="3">
        <v>11249.3</v>
      </c>
      <c r="C399" s="3">
        <v>11253.6</v>
      </c>
      <c r="D399" s="3">
        <v>11123.2</v>
      </c>
      <c r="E399" s="3">
        <v>11211.8</v>
      </c>
      <c r="F399" s="11">
        <v>3745142528</v>
      </c>
      <c r="J399">
        <v>323</v>
      </c>
      <c r="K399">
        <f t="shared" si="10"/>
        <v>5.6374134839416845</v>
      </c>
      <c r="L399">
        <f t="shared" si="11"/>
        <v>-0.60181502315204827</v>
      </c>
    </row>
    <row r="400" spans="1:12" x14ac:dyDescent="0.35">
      <c r="A400" s="10">
        <v>42215</v>
      </c>
      <c r="B400" s="3">
        <v>11305.5</v>
      </c>
      <c r="C400" s="3">
        <v>11313.3</v>
      </c>
      <c r="D400" s="3">
        <v>11140.7</v>
      </c>
      <c r="E400" s="3">
        <v>11257.2</v>
      </c>
      <c r="F400" s="11">
        <v>3940568064</v>
      </c>
      <c r="J400">
        <v>324</v>
      </c>
      <c r="K400">
        <f t="shared" si="10"/>
        <v>5.6548667764616276</v>
      </c>
      <c r="L400">
        <f t="shared" si="11"/>
        <v>-0.58778525229247336</v>
      </c>
    </row>
    <row r="401" spans="1:12" x14ac:dyDescent="0.35">
      <c r="A401" s="10">
        <v>42216</v>
      </c>
      <c r="B401" s="3">
        <v>11271.3</v>
      </c>
      <c r="C401" s="11">
        <v>11309</v>
      </c>
      <c r="D401" s="3">
        <v>11173.2</v>
      </c>
      <c r="E401" s="11">
        <v>11309</v>
      </c>
      <c r="F401" s="11">
        <v>4045917696</v>
      </c>
      <c r="J401">
        <v>325</v>
      </c>
      <c r="K401">
        <f t="shared" si="10"/>
        <v>5.6723200689815707</v>
      </c>
      <c r="L401">
        <f t="shared" si="11"/>
        <v>-0.57357643635104649</v>
      </c>
    </row>
    <row r="402" spans="1:12" x14ac:dyDescent="0.35">
      <c r="A402" s="10">
        <v>42219</v>
      </c>
      <c r="B402" s="3">
        <v>11295.5</v>
      </c>
      <c r="C402" s="3">
        <v>11460.4</v>
      </c>
      <c r="D402" s="3">
        <v>11248.3</v>
      </c>
      <c r="E402" s="3">
        <v>11443.7</v>
      </c>
      <c r="F402" s="11">
        <v>3450943488</v>
      </c>
      <c r="J402">
        <v>326</v>
      </c>
      <c r="K402">
        <f t="shared" si="10"/>
        <v>5.6897733615015147</v>
      </c>
      <c r="L402">
        <f t="shared" si="11"/>
        <v>-0.55919290347074657</v>
      </c>
    </row>
    <row r="403" spans="1:12" x14ac:dyDescent="0.35">
      <c r="A403" s="10">
        <v>42220</v>
      </c>
      <c r="B403" s="3">
        <v>11408.2</v>
      </c>
      <c r="C403" s="3">
        <v>11476.9</v>
      </c>
      <c r="D403" s="3">
        <v>11380.8</v>
      </c>
      <c r="E403" s="3">
        <v>11456.1</v>
      </c>
      <c r="F403" s="11">
        <v>3028223744</v>
      </c>
      <c r="J403">
        <v>327</v>
      </c>
      <c r="K403">
        <f t="shared" si="10"/>
        <v>5.7072266540214578</v>
      </c>
      <c r="L403">
        <f t="shared" si="11"/>
        <v>-0.54463903501502697</v>
      </c>
    </row>
    <row r="404" spans="1:12" x14ac:dyDescent="0.35">
      <c r="A404" s="10">
        <v>42221</v>
      </c>
      <c r="B404" s="3">
        <v>11503.2</v>
      </c>
      <c r="C404" s="3">
        <v>11655.7</v>
      </c>
      <c r="D404" s="3">
        <v>11497.9</v>
      </c>
      <c r="E404" s="3">
        <v>11636.3</v>
      </c>
      <c r="F404" s="11">
        <v>3518704128</v>
      </c>
      <c r="J404">
        <v>328</v>
      </c>
      <c r="K404">
        <f t="shared" si="10"/>
        <v>5.7246799465414009</v>
      </c>
      <c r="L404">
        <f t="shared" si="11"/>
        <v>-0.52991926423320501</v>
      </c>
    </row>
    <row r="405" spans="1:12" x14ac:dyDescent="0.35">
      <c r="A405" s="10">
        <v>42222</v>
      </c>
      <c r="B405" s="3">
        <v>11605.6</v>
      </c>
      <c r="C405" s="3">
        <v>11669.9</v>
      </c>
      <c r="D405" s="11">
        <v>11575</v>
      </c>
      <c r="E405" s="3">
        <v>11585.1</v>
      </c>
      <c r="F405" s="11">
        <v>2835405056</v>
      </c>
      <c r="J405">
        <v>329</v>
      </c>
      <c r="K405">
        <f t="shared" si="10"/>
        <v>5.742133239061344</v>
      </c>
      <c r="L405">
        <f t="shared" si="11"/>
        <v>-0.51503807491005449</v>
      </c>
    </row>
    <row r="406" spans="1:12" x14ac:dyDescent="0.35">
      <c r="A406" s="10">
        <v>42223</v>
      </c>
      <c r="B406" s="3">
        <v>11561.4</v>
      </c>
      <c r="C406" s="3">
        <v>11582.9</v>
      </c>
      <c r="D406" s="3">
        <v>11484.8</v>
      </c>
      <c r="E406" s="3">
        <v>11490.8</v>
      </c>
      <c r="F406" s="11">
        <v>2722007296</v>
      </c>
      <c r="J406">
        <v>330</v>
      </c>
      <c r="K406">
        <f t="shared" si="10"/>
        <v>5.7595865315812871</v>
      </c>
      <c r="L406">
        <f t="shared" si="11"/>
        <v>-0.50000000000000044</v>
      </c>
    </row>
    <row r="407" spans="1:12" x14ac:dyDescent="0.35">
      <c r="A407" s="10">
        <v>42226</v>
      </c>
      <c r="B407" s="3">
        <v>11545.6</v>
      </c>
      <c r="C407" s="3">
        <v>11618.3</v>
      </c>
      <c r="D407" s="3">
        <v>11431.8</v>
      </c>
      <c r="E407" s="3">
        <v>11604.8</v>
      </c>
      <c r="F407" s="11">
        <v>2517981696</v>
      </c>
      <c r="J407">
        <v>331</v>
      </c>
      <c r="K407">
        <f t="shared" si="10"/>
        <v>5.7770398241012311</v>
      </c>
      <c r="L407">
        <f t="shared" si="11"/>
        <v>-0.48480962024633689</v>
      </c>
    </row>
    <row r="408" spans="1:12" x14ac:dyDescent="0.35">
      <c r="A408" s="10">
        <v>42227</v>
      </c>
      <c r="B408" s="11">
        <v>11548</v>
      </c>
      <c r="C408" s="11">
        <v>11561</v>
      </c>
      <c r="D408" s="3">
        <v>11278.7</v>
      </c>
      <c r="E408" s="3">
        <v>11293.7</v>
      </c>
      <c r="F408" s="11">
        <v>4122632448</v>
      </c>
      <c r="J408">
        <v>332</v>
      </c>
      <c r="K408">
        <f t="shared" si="10"/>
        <v>5.7944931166211742</v>
      </c>
      <c r="L408">
        <f t="shared" si="11"/>
        <v>-0.46947156278589081</v>
      </c>
    </row>
    <row r="409" spans="1:12" x14ac:dyDescent="0.35">
      <c r="A409" s="10">
        <v>42228</v>
      </c>
      <c r="B409" s="3">
        <v>11151.7</v>
      </c>
      <c r="C409" s="3">
        <v>11153.6</v>
      </c>
      <c r="D409" s="3">
        <v>10892.9</v>
      </c>
      <c r="E409" s="3">
        <v>10924.6</v>
      </c>
      <c r="F409" s="11">
        <v>5477437440</v>
      </c>
      <c r="J409">
        <v>333</v>
      </c>
      <c r="K409">
        <f t="shared" si="10"/>
        <v>5.8119464091411173</v>
      </c>
      <c r="L409">
        <f t="shared" si="11"/>
        <v>-0.45399049973954697</v>
      </c>
    </row>
    <row r="410" spans="1:12" x14ac:dyDescent="0.35">
      <c r="A410" s="10">
        <v>42229</v>
      </c>
      <c r="B410" s="3">
        <v>11098.2</v>
      </c>
      <c r="C410" s="11">
        <v>11154</v>
      </c>
      <c r="D410" s="3">
        <v>10980.9</v>
      </c>
      <c r="E410" s="3">
        <v>11014.6</v>
      </c>
      <c r="F410" s="11">
        <v>3624656384</v>
      </c>
      <c r="J410">
        <v>334</v>
      </c>
      <c r="K410">
        <f t="shared" si="10"/>
        <v>5.8293997016610604</v>
      </c>
      <c r="L410">
        <f t="shared" si="11"/>
        <v>-0.43837114678907779</v>
      </c>
    </row>
    <row r="411" spans="1:12" x14ac:dyDescent="0.35">
      <c r="A411" s="10">
        <v>42230</v>
      </c>
      <c r="B411" s="3">
        <v>11010.5</v>
      </c>
      <c r="C411" s="3">
        <v>11093.1</v>
      </c>
      <c r="D411" s="3">
        <v>10911.2</v>
      </c>
      <c r="E411" s="3">
        <v>10985.1</v>
      </c>
      <c r="F411" s="11">
        <v>2770473984</v>
      </c>
      <c r="J411">
        <v>335</v>
      </c>
      <c r="K411">
        <f t="shared" si="10"/>
        <v>5.8468529941810043</v>
      </c>
      <c r="L411">
        <f t="shared" si="11"/>
        <v>-0.42261826174069922</v>
      </c>
    </row>
    <row r="412" spans="1:12" x14ac:dyDescent="0.35">
      <c r="A412" s="10">
        <v>42233</v>
      </c>
      <c r="B412" s="3">
        <v>11044.8</v>
      </c>
      <c r="C412" s="3">
        <v>11113.8</v>
      </c>
      <c r="D412" s="3">
        <v>10818.7</v>
      </c>
      <c r="E412" s="3">
        <v>10940.3</v>
      </c>
      <c r="F412" s="11">
        <v>3020282624</v>
      </c>
      <c r="J412">
        <v>336</v>
      </c>
      <c r="K412">
        <f t="shared" si="10"/>
        <v>5.8643062867009474</v>
      </c>
      <c r="L412">
        <f t="shared" si="11"/>
        <v>-0.40673664307580015</v>
      </c>
    </row>
    <row r="413" spans="1:12" x14ac:dyDescent="0.35">
      <c r="A413" s="10">
        <v>42234</v>
      </c>
      <c r="B413" s="3">
        <v>10916.7</v>
      </c>
      <c r="C413" s="11">
        <v>10976</v>
      </c>
      <c r="D413" s="3">
        <v>10883.1</v>
      </c>
      <c r="E413" s="3">
        <v>10915.9</v>
      </c>
      <c r="F413" s="11">
        <v>2459660800</v>
      </c>
      <c r="J413">
        <v>337</v>
      </c>
      <c r="K413">
        <f t="shared" si="10"/>
        <v>5.8817595792208905</v>
      </c>
      <c r="L413">
        <f t="shared" si="11"/>
        <v>-0.39073112848927388</v>
      </c>
    </row>
    <row r="414" spans="1:12" x14ac:dyDescent="0.35">
      <c r="A414" s="10">
        <v>42235</v>
      </c>
      <c r="B414" s="3">
        <v>10819.8</v>
      </c>
      <c r="C414" s="3">
        <v>10848.8</v>
      </c>
      <c r="D414" s="3">
        <v>10681.4</v>
      </c>
      <c r="E414" s="3">
        <v>10682.2</v>
      </c>
      <c r="F414" s="11">
        <v>3493091840</v>
      </c>
      <c r="J414">
        <v>338</v>
      </c>
      <c r="K414">
        <f t="shared" si="10"/>
        <v>5.8992128717408336</v>
      </c>
      <c r="L414">
        <f t="shared" si="11"/>
        <v>-0.37460659341591235</v>
      </c>
    </row>
    <row r="415" spans="1:12" x14ac:dyDescent="0.35">
      <c r="A415" s="10">
        <v>42236</v>
      </c>
      <c r="B415" s="3">
        <v>10593.3</v>
      </c>
      <c r="C415" s="3">
        <v>10654.5</v>
      </c>
      <c r="D415" s="11">
        <v>10401</v>
      </c>
      <c r="E415" s="3">
        <v>10432.200000000001</v>
      </c>
      <c r="F415" s="11">
        <v>4668115456</v>
      </c>
      <c r="J415">
        <v>339</v>
      </c>
      <c r="K415">
        <f t="shared" si="10"/>
        <v>5.9166661642607767</v>
      </c>
      <c r="L415">
        <f t="shared" si="11"/>
        <v>-0.35836794954530077</v>
      </c>
    </row>
    <row r="416" spans="1:12" x14ac:dyDescent="0.35">
      <c r="A416" s="10">
        <v>42237</v>
      </c>
      <c r="B416" s="3">
        <v>10228.700000000001</v>
      </c>
      <c r="C416" s="3">
        <v>10437.299999999999</v>
      </c>
      <c r="D416" s="3">
        <v>10124.5</v>
      </c>
      <c r="E416" s="3">
        <v>10124.5</v>
      </c>
      <c r="F416" s="11">
        <v>6499942400</v>
      </c>
      <c r="J416">
        <v>340</v>
      </c>
      <c r="K416">
        <f t="shared" si="10"/>
        <v>5.9341194567807207</v>
      </c>
      <c r="L416">
        <f t="shared" si="11"/>
        <v>-0.3420201433256686</v>
      </c>
    </row>
    <row r="417" spans="1:12" x14ac:dyDescent="0.35">
      <c r="A417" s="10">
        <v>42240</v>
      </c>
      <c r="B417" s="3">
        <v>9805.7199999999993</v>
      </c>
      <c r="C417" s="3">
        <v>9935.5300000000007</v>
      </c>
      <c r="D417" s="3">
        <v>9338.2000000000007</v>
      </c>
      <c r="E417" s="3">
        <v>9648.43</v>
      </c>
      <c r="F417" s="11">
        <v>10879538176</v>
      </c>
      <c r="J417">
        <v>341</v>
      </c>
      <c r="K417">
        <f t="shared" si="10"/>
        <v>5.9515727493006638</v>
      </c>
      <c r="L417">
        <f t="shared" si="11"/>
        <v>-0.3255681544571567</v>
      </c>
    </row>
    <row r="418" spans="1:12" x14ac:dyDescent="0.35">
      <c r="A418" s="10">
        <v>42241</v>
      </c>
      <c r="B418" s="3">
        <v>9816.59</v>
      </c>
      <c r="C418" s="3">
        <v>10185.9</v>
      </c>
      <c r="D418" s="3">
        <v>9748.92</v>
      </c>
      <c r="E418" s="3">
        <v>10128.1</v>
      </c>
      <c r="F418" s="11">
        <v>7774595072</v>
      </c>
      <c r="J418">
        <v>342</v>
      </c>
      <c r="K418">
        <f t="shared" si="10"/>
        <v>5.9690260418206069</v>
      </c>
      <c r="L418">
        <f t="shared" si="11"/>
        <v>-0.30901699437494762</v>
      </c>
    </row>
    <row r="419" spans="1:12" x14ac:dyDescent="0.35">
      <c r="A419" s="10">
        <v>42242</v>
      </c>
      <c r="B419" s="3">
        <v>9956.85</v>
      </c>
      <c r="C419" s="11">
        <v>10160</v>
      </c>
      <c r="D419" s="3">
        <v>9853.1200000000008</v>
      </c>
      <c r="E419" s="3">
        <v>9997.43</v>
      </c>
      <c r="F419" s="11">
        <v>5021307392</v>
      </c>
      <c r="J419">
        <v>343</v>
      </c>
      <c r="K419">
        <f t="shared" si="10"/>
        <v>5.98647933434055</v>
      </c>
      <c r="L419">
        <f t="shared" si="11"/>
        <v>-0.29237170472273716</v>
      </c>
    </row>
    <row r="420" spans="1:12" x14ac:dyDescent="0.35">
      <c r="A420" s="10">
        <v>42243</v>
      </c>
      <c r="B420" s="3">
        <v>10271.299999999999</v>
      </c>
      <c r="C420" s="11">
        <v>10383</v>
      </c>
      <c r="D420" s="11">
        <v>10222</v>
      </c>
      <c r="E420" s="3">
        <v>10315.6</v>
      </c>
      <c r="F420" s="11">
        <v>4380869120</v>
      </c>
      <c r="J420">
        <v>344</v>
      </c>
      <c r="K420">
        <f t="shared" si="10"/>
        <v>6.003932626860494</v>
      </c>
      <c r="L420">
        <f t="shared" si="11"/>
        <v>-0.27563735581699894</v>
      </c>
    </row>
    <row r="421" spans="1:12" x14ac:dyDescent="0.35">
      <c r="A421" s="10">
        <v>42244</v>
      </c>
      <c r="B421" s="3">
        <v>10335.9</v>
      </c>
      <c r="C421" s="3">
        <v>10336.9</v>
      </c>
      <c r="D421" s="3">
        <v>10186.1</v>
      </c>
      <c r="E421" s="3">
        <v>10298.5</v>
      </c>
      <c r="F421" s="11">
        <v>2957873920</v>
      </c>
      <c r="J421">
        <v>345</v>
      </c>
      <c r="K421">
        <f t="shared" si="10"/>
        <v>6.0213859193804371</v>
      </c>
      <c r="L421">
        <f t="shared" si="11"/>
        <v>-0.25881904510252068</v>
      </c>
    </row>
    <row r="422" spans="1:12" x14ac:dyDescent="0.35">
      <c r="A422" s="10">
        <v>42247</v>
      </c>
      <c r="B422" s="11">
        <v>10201</v>
      </c>
      <c r="C422" s="3">
        <v>10273.5</v>
      </c>
      <c r="D422" s="3">
        <v>10132.200000000001</v>
      </c>
      <c r="E422" s="3">
        <v>10259.5</v>
      </c>
      <c r="F422" s="11">
        <v>2596213504</v>
      </c>
      <c r="J422">
        <v>346</v>
      </c>
      <c r="K422">
        <f t="shared" si="10"/>
        <v>6.0388392119003802</v>
      </c>
      <c r="L422">
        <f t="shared" si="11"/>
        <v>-0.24192189559966787</v>
      </c>
    </row>
    <row r="423" spans="1:12" x14ac:dyDescent="0.35">
      <c r="A423" s="10">
        <v>42248</v>
      </c>
      <c r="B423" s="3">
        <v>10073.700000000001</v>
      </c>
      <c r="C423" s="3">
        <v>10119.5</v>
      </c>
      <c r="D423" s="3">
        <v>9928.65</v>
      </c>
      <c r="E423" s="3">
        <v>10015.6</v>
      </c>
      <c r="F423" s="11">
        <v>3943579904</v>
      </c>
      <c r="J423">
        <v>347</v>
      </c>
      <c r="K423">
        <f t="shared" si="10"/>
        <v>6.0562925044203233</v>
      </c>
      <c r="L423">
        <f t="shared" si="11"/>
        <v>-0.22495105434386534</v>
      </c>
    </row>
    <row r="424" spans="1:12" x14ac:dyDescent="0.35">
      <c r="A424" s="10">
        <v>42249</v>
      </c>
      <c r="B424" s="3">
        <v>10060.299999999999</v>
      </c>
      <c r="C424" s="3">
        <v>10122.299999999999</v>
      </c>
      <c r="D424" s="3">
        <v>9962.25</v>
      </c>
      <c r="E424" s="11">
        <v>10048</v>
      </c>
      <c r="F424" s="11">
        <v>3009178624</v>
      </c>
      <c r="J424">
        <v>348</v>
      </c>
      <c r="K424">
        <f t="shared" si="10"/>
        <v>6.0737457969402664</v>
      </c>
      <c r="L424">
        <f t="shared" si="11"/>
        <v>-0.20791169081775987</v>
      </c>
    </row>
    <row r="425" spans="1:12" x14ac:dyDescent="0.35">
      <c r="A425" s="10">
        <v>42250</v>
      </c>
      <c r="B425" s="3">
        <v>10161.4</v>
      </c>
      <c r="C425" s="3">
        <v>10380.4</v>
      </c>
      <c r="D425" s="3">
        <v>10145.700000000001</v>
      </c>
      <c r="E425" s="3">
        <v>10317.799999999999</v>
      </c>
      <c r="F425" s="11">
        <v>4205767168</v>
      </c>
      <c r="J425">
        <v>349</v>
      </c>
      <c r="K425">
        <f t="shared" si="10"/>
        <v>6.0911990894602104</v>
      </c>
      <c r="L425">
        <f t="shared" si="11"/>
        <v>-0.19080899537654467</v>
      </c>
    </row>
    <row r="426" spans="1:12" x14ac:dyDescent="0.35">
      <c r="A426" s="10">
        <v>42251</v>
      </c>
      <c r="B426" s="3">
        <v>10216.200000000001</v>
      </c>
      <c r="C426" s="3">
        <v>10216.200000000001</v>
      </c>
      <c r="D426" s="3">
        <v>9996.16</v>
      </c>
      <c r="E426" s="11">
        <v>10038</v>
      </c>
      <c r="F426" s="11">
        <v>4249371648</v>
      </c>
      <c r="J426">
        <v>350</v>
      </c>
      <c r="K426">
        <f t="shared" si="10"/>
        <v>6.1086523819801535</v>
      </c>
      <c r="L426">
        <f t="shared" si="11"/>
        <v>-0.17364817766693039</v>
      </c>
    </row>
    <row r="427" spans="1:12" x14ac:dyDescent="0.35">
      <c r="A427" s="10">
        <v>42254</v>
      </c>
      <c r="B427" s="3">
        <v>10148.799999999999</v>
      </c>
      <c r="C427" s="3">
        <v>10184.6</v>
      </c>
      <c r="D427" s="3">
        <v>10055.1</v>
      </c>
      <c r="E427" s="3">
        <v>10108.6</v>
      </c>
      <c r="F427" s="11">
        <v>1830754816</v>
      </c>
      <c r="J427">
        <v>351</v>
      </c>
      <c r="K427">
        <f t="shared" si="10"/>
        <v>6.1261056745000966</v>
      </c>
      <c r="L427">
        <f t="shared" si="11"/>
        <v>-0.15643446504023112</v>
      </c>
    </row>
    <row r="428" spans="1:12" x14ac:dyDescent="0.35">
      <c r="A428" s="10">
        <v>42255</v>
      </c>
      <c r="B428" s="3">
        <v>10198.6</v>
      </c>
      <c r="C428" s="3">
        <v>10371.9</v>
      </c>
      <c r="D428" s="3">
        <v>10198.5</v>
      </c>
      <c r="E428" s="3">
        <v>10271.4</v>
      </c>
      <c r="F428" s="11">
        <v>3360094208</v>
      </c>
      <c r="J428">
        <v>352</v>
      </c>
      <c r="K428">
        <f t="shared" si="10"/>
        <v>6.1435589670200397</v>
      </c>
      <c r="L428">
        <f t="shared" si="11"/>
        <v>-0.13917310096006588</v>
      </c>
    </row>
    <row r="429" spans="1:12" x14ac:dyDescent="0.35">
      <c r="A429" s="10">
        <v>42256</v>
      </c>
      <c r="B429" s="3">
        <v>10489.3</v>
      </c>
      <c r="C429" s="3">
        <v>10512.6</v>
      </c>
      <c r="D429" s="3">
        <v>10301.200000000001</v>
      </c>
      <c r="E429" s="3">
        <v>10303.1</v>
      </c>
      <c r="F429" s="11">
        <v>3797358080</v>
      </c>
      <c r="J429">
        <v>353</v>
      </c>
      <c r="K429">
        <f t="shared" si="10"/>
        <v>6.1610122595399837</v>
      </c>
      <c r="L429">
        <f t="shared" si="11"/>
        <v>-0.12186934340514723</v>
      </c>
    </row>
    <row r="430" spans="1:12" x14ac:dyDescent="0.35">
      <c r="A430" s="10">
        <v>42257</v>
      </c>
      <c r="B430" s="11">
        <v>10216</v>
      </c>
      <c r="C430" s="3">
        <v>10326.5</v>
      </c>
      <c r="D430" s="3">
        <v>10157.4</v>
      </c>
      <c r="E430" s="3">
        <v>10210.4</v>
      </c>
      <c r="F430" s="11">
        <v>3312846592</v>
      </c>
      <c r="J430">
        <v>354</v>
      </c>
      <c r="K430">
        <f t="shared" si="10"/>
        <v>6.1784655520599268</v>
      </c>
      <c r="L430">
        <f t="shared" si="11"/>
        <v>-0.10452846326765342</v>
      </c>
    </row>
    <row r="431" spans="1:12" x14ac:dyDescent="0.35">
      <c r="A431" s="10">
        <v>42258</v>
      </c>
      <c r="B431" s="3">
        <v>10243.4</v>
      </c>
      <c r="C431" s="3">
        <v>10243.4</v>
      </c>
      <c r="D431" s="11">
        <v>10079</v>
      </c>
      <c r="E431" s="3">
        <v>10123.6</v>
      </c>
      <c r="F431" s="11">
        <v>2591293952</v>
      </c>
      <c r="J431">
        <v>355</v>
      </c>
      <c r="K431">
        <f t="shared" si="10"/>
        <v>6.1959188445798699</v>
      </c>
      <c r="L431">
        <f t="shared" si="11"/>
        <v>-8.7155742747658319E-2</v>
      </c>
    </row>
    <row r="432" spans="1:12" x14ac:dyDescent="0.35">
      <c r="A432" s="10">
        <v>42261</v>
      </c>
      <c r="B432" s="3">
        <v>10112.9</v>
      </c>
      <c r="C432" s="3">
        <v>10225.4</v>
      </c>
      <c r="D432" s="3">
        <v>10084.9</v>
      </c>
      <c r="E432" s="3">
        <v>10131.700000000001</v>
      </c>
      <c r="F432" s="11">
        <v>2661689600</v>
      </c>
      <c r="J432">
        <v>356</v>
      </c>
      <c r="K432">
        <f t="shared" si="10"/>
        <v>6.213372137099813</v>
      </c>
      <c r="L432">
        <f t="shared" si="11"/>
        <v>-6.9756473744125636E-2</v>
      </c>
    </row>
    <row r="433" spans="1:12" x14ac:dyDescent="0.35">
      <c r="A433" s="10">
        <v>42262</v>
      </c>
      <c r="B433" s="3">
        <v>10154.799999999999</v>
      </c>
      <c r="C433" s="3">
        <v>10244.9</v>
      </c>
      <c r="D433" s="3">
        <v>10070.200000000001</v>
      </c>
      <c r="E433" s="3">
        <v>10188.1</v>
      </c>
      <c r="F433" s="11">
        <v>3579431680</v>
      </c>
      <c r="J433">
        <v>357</v>
      </c>
      <c r="K433">
        <f t="shared" si="10"/>
        <v>6.2308254296197561</v>
      </c>
      <c r="L433">
        <f t="shared" si="11"/>
        <v>-5.2335956242944369E-2</v>
      </c>
    </row>
    <row r="434" spans="1:12" x14ac:dyDescent="0.35">
      <c r="A434" s="10">
        <v>42263</v>
      </c>
      <c r="B434" s="3">
        <v>10288.4</v>
      </c>
      <c r="C434" s="3">
        <v>10336.200000000001</v>
      </c>
      <c r="D434" s="11">
        <v>10174</v>
      </c>
      <c r="E434" s="3">
        <v>10227.200000000001</v>
      </c>
      <c r="F434" s="11">
        <v>3629419008</v>
      </c>
      <c r="J434">
        <v>358</v>
      </c>
      <c r="K434">
        <f t="shared" si="10"/>
        <v>6.2482787221397</v>
      </c>
      <c r="L434">
        <f t="shared" si="11"/>
        <v>-3.4899496702500823E-2</v>
      </c>
    </row>
    <row r="435" spans="1:12" x14ac:dyDescent="0.35">
      <c r="A435" s="10">
        <v>42264</v>
      </c>
      <c r="B435" s="3">
        <v>10269.299999999999</v>
      </c>
      <c r="C435" s="3">
        <v>10273.299999999999</v>
      </c>
      <c r="D435" s="3">
        <v>10208.5</v>
      </c>
      <c r="E435" s="3">
        <v>10229.6</v>
      </c>
      <c r="F435" s="11">
        <v>3576631040</v>
      </c>
      <c r="J435">
        <v>359</v>
      </c>
      <c r="K435">
        <f t="shared" si="10"/>
        <v>6.2657320146596431</v>
      </c>
      <c r="L435">
        <f t="shared" si="11"/>
        <v>-1.745240643728356E-2</v>
      </c>
    </row>
    <row r="436" spans="1:12" x14ac:dyDescent="0.35">
      <c r="A436" s="10">
        <v>42265</v>
      </c>
      <c r="B436" s="3">
        <v>10177.6</v>
      </c>
      <c r="C436" s="3">
        <v>10180.5</v>
      </c>
      <c r="D436" s="3">
        <v>9861.51</v>
      </c>
      <c r="E436" s="3">
        <v>9916.16</v>
      </c>
      <c r="F436" s="11">
        <v>10956764160</v>
      </c>
      <c r="J436">
        <v>360</v>
      </c>
      <c r="K436">
        <f t="shared" si="10"/>
        <v>6.2831853071795862</v>
      </c>
      <c r="L436">
        <f t="shared" si="11"/>
        <v>-2.45029690981724E-16</v>
      </c>
    </row>
    <row r="437" spans="1:12" x14ac:dyDescent="0.35">
      <c r="A437" s="10">
        <v>42268</v>
      </c>
      <c r="B437" s="3">
        <v>9837.1299999999992</v>
      </c>
      <c r="C437" s="3">
        <v>10000.620000000001</v>
      </c>
      <c r="D437" s="3">
        <v>9785.11</v>
      </c>
      <c r="E437" s="3">
        <v>9948.51</v>
      </c>
      <c r="F437" s="11">
        <v>5553851904</v>
      </c>
      <c r="J437">
        <v>361</v>
      </c>
      <c r="L437">
        <f>L77*2</f>
        <v>3.4904812874567023E-2</v>
      </c>
    </row>
    <row r="438" spans="1:12" x14ac:dyDescent="0.35">
      <c r="A438" s="10">
        <v>42269</v>
      </c>
      <c r="B438" s="3">
        <v>9974.41</v>
      </c>
      <c r="C438" s="3">
        <v>9974.7999999999993</v>
      </c>
      <c r="D438" s="3">
        <v>9558.9599999999991</v>
      </c>
      <c r="E438" s="3">
        <v>9570.66</v>
      </c>
      <c r="F438" s="11">
        <v>6837352960</v>
      </c>
      <c r="J438">
        <v>362</v>
      </c>
      <c r="L438">
        <f t="shared" ref="L438:L501" si="12">L78*2</f>
        <v>6.9798993405001938E-2</v>
      </c>
    </row>
    <row r="439" spans="1:12" x14ac:dyDescent="0.35">
      <c r="A439" s="10">
        <v>42270</v>
      </c>
      <c r="B439" s="3">
        <v>9578.1</v>
      </c>
      <c r="C439" s="3">
        <v>9712.4599999999991</v>
      </c>
      <c r="D439" s="3">
        <v>9492.86</v>
      </c>
      <c r="E439" s="3">
        <v>9612.6200000000008</v>
      </c>
      <c r="F439" s="11">
        <v>4970325504</v>
      </c>
      <c r="J439">
        <v>363</v>
      </c>
      <c r="L439">
        <f t="shared" si="12"/>
        <v>0.10467191248588767</v>
      </c>
    </row>
    <row r="440" spans="1:12" x14ac:dyDescent="0.35">
      <c r="A440" s="10">
        <v>42271</v>
      </c>
      <c r="B440" s="3">
        <v>9599.91</v>
      </c>
      <c r="C440" s="3">
        <v>9707.69</v>
      </c>
      <c r="D440" s="3">
        <v>9362.2800000000007</v>
      </c>
      <c r="E440" s="3">
        <v>9427.64</v>
      </c>
      <c r="F440" s="11">
        <v>6375330304</v>
      </c>
      <c r="J440">
        <v>364</v>
      </c>
      <c r="L440">
        <f t="shared" si="12"/>
        <v>0.1395129474882506</v>
      </c>
    </row>
    <row r="441" spans="1:12" x14ac:dyDescent="0.35">
      <c r="A441" s="10">
        <v>42272</v>
      </c>
      <c r="B441" s="3">
        <v>9594.5300000000007</v>
      </c>
      <c r="C441" s="3">
        <v>9745.77</v>
      </c>
      <c r="D441" s="3">
        <v>9585.33</v>
      </c>
      <c r="E441" s="3">
        <v>9688.5300000000007</v>
      </c>
      <c r="F441" s="11">
        <v>4614789120</v>
      </c>
      <c r="J441">
        <v>365</v>
      </c>
      <c r="L441">
        <f t="shared" si="12"/>
        <v>0.17431148549531633</v>
      </c>
    </row>
    <row r="442" spans="1:12" x14ac:dyDescent="0.35">
      <c r="A442" s="10">
        <v>42275</v>
      </c>
      <c r="B442" s="3">
        <v>9633.68</v>
      </c>
      <c r="C442" s="3">
        <v>9677.25</v>
      </c>
      <c r="D442" s="3">
        <v>9479.4</v>
      </c>
      <c r="E442" s="3">
        <v>9483.5499999999993</v>
      </c>
      <c r="F442" s="11">
        <v>3822843136</v>
      </c>
      <c r="J442">
        <v>366</v>
      </c>
      <c r="L442">
        <f t="shared" si="12"/>
        <v>0.20905692653530694</v>
      </c>
    </row>
    <row r="443" spans="1:12" x14ac:dyDescent="0.35">
      <c r="A443" s="10">
        <v>42276</v>
      </c>
      <c r="B443" s="3">
        <v>9346.0400000000009</v>
      </c>
      <c r="C443" s="3">
        <v>9536.6299999999992</v>
      </c>
      <c r="D443" s="3">
        <v>9325.0499999999993</v>
      </c>
      <c r="E443" s="3">
        <v>9450.4</v>
      </c>
      <c r="F443" s="11">
        <v>4065548544</v>
      </c>
      <c r="J443">
        <v>367</v>
      </c>
      <c r="L443">
        <f t="shared" si="12"/>
        <v>0.24373868681029495</v>
      </c>
    </row>
    <row r="444" spans="1:12" x14ac:dyDescent="0.35">
      <c r="A444" s="10">
        <v>42277</v>
      </c>
      <c r="B444" s="3">
        <v>9674.61</v>
      </c>
      <c r="C444" s="3">
        <v>9732.5400000000009</v>
      </c>
      <c r="D444" s="3">
        <v>9596.9500000000007</v>
      </c>
      <c r="E444" s="3">
        <v>9660.44</v>
      </c>
      <c r="F444" s="11">
        <v>3952666880</v>
      </c>
      <c r="J444">
        <v>368</v>
      </c>
      <c r="L444">
        <f t="shared" si="12"/>
        <v>0.27834620192013088</v>
      </c>
    </row>
    <row r="445" spans="1:12" x14ac:dyDescent="0.35">
      <c r="A445" s="10">
        <v>42278</v>
      </c>
      <c r="B445" s="3">
        <v>9757.0400000000009</v>
      </c>
      <c r="C445" s="3">
        <v>9788.27</v>
      </c>
      <c r="D445" s="3">
        <v>9471.36</v>
      </c>
      <c r="E445" s="3">
        <v>9509.25</v>
      </c>
      <c r="F445" s="11">
        <v>4003804416</v>
      </c>
      <c r="J445">
        <v>369</v>
      </c>
      <c r="L445">
        <f t="shared" si="12"/>
        <v>0.31286893008046174</v>
      </c>
    </row>
    <row r="446" spans="1:12" x14ac:dyDescent="0.35">
      <c r="A446" s="10">
        <v>42279</v>
      </c>
      <c r="B446" s="3">
        <v>9606.59</v>
      </c>
      <c r="C446" s="3">
        <v>9667.5400000000009</v>
      </c>
      <c r="D446" s="3">
        <v>9396.34</v>
      </c>
      <c r="E446" s="3">
        <v>9553.07</v>
      </c>
      <c r="F446" s="11">
        <v>4081097216</v>
      </c>
      <c r="J446">
        <v>370</v>
      </c>
      <c r="L446">
        <f t="shared" si="12"/>
        <v>0.34729635533386066</v>
      </c>
    </row>
    <row r="447" spans="1:12" x14ac:dyDescent="0.35">
      <c r="A447" s="10">
        <v>42282</v>
      </c>
      <c r="B447" s="3">
        <v>9691.65</v>
      </c>
      <c r="C447" s="3">
        <v>9854.77</v>
      </c>
      <c r="D447" s="3">
        <v>9647.17</v>
      </c>
      <c r="E447" s="3">
        <v>9814.7900000000009</v>
      </c>
      <c r="F447" s="11">
        <v>4031017984</v>
      </c>
      <c r="J447">
        <v>371</v>
      </c>
      <c r="L447">
        <f t="shared" si="12"/>
        <v>0.38161799075308961</v>
      </c>
    </row>
    <row r="448" spans="1:12" x14ac:dyDescent="0.35">
      <c r="A448" s="10">
        <v>42283</v>
      </c>
      <c r="B448" s="3">
        <v>9804.42</v>
      </c>
      <c r="C448" s="3">
        <v>9957.92</v>
      </c>
      <c r="D448" s="3">
        <v>9730.41</v>
      </c>
      <c r="E448" s="3">
        <v>9902.83</v>
      </c>
      <c r="F448" s="11">
        <v>3472808960</v>
      </c>
      <c r="J448">
        <v>372</v>
      </c>
      <c r="L448">
        <f t="shared" si="12"/>
        <v>0.41582338163551869</v>
      </c>
    </row>
    <row r="449" spans="1:12" x14ac:dyDescent="0.35">
      <c r="A449" s="10">
        <v>42284</v>
      </c>
      <c r="B449" s="3">
        <v>9968.56</v>
      </c>
      <c r="C449" s="3">
        <v>10093.1</v>
      </c>
      <c r="D449" s="3">
        <v>9932.42</v>
      </c>
      <c r="E449" s="3">
        <v>9970.4</v>
      </c>
      <c r="F449" s="11">
        <v>4321100288</v>
      </c>
      <c r="J449">
        <v>373</v>
      </c>
      <c r="L449">
        <f t="shared" si="12"/>
        <v>0.44990210868773001</v>
      </c>
    </row>
    <row r="450" spans="1:12" x14ac:dyDescent="0.35">
      <c r="A450" s="10">
        <v>42285</v>
      </c>
      <c r="B450" s="3">
        <v>9942.7800000000007</v>
      </c>
      <c r="C450" s="3">
        <v>10027.42</v>
      </c>
      <c r="D450" s="3">
        <v>9911.0499999999993</v>
      </c>
      <c r="E450" s="3">
        <v>9993.07</v>
      </c>
      <c r="F450" s="11">
        <v>3558046208</v>
      </c>
      <c r="J450">
        <v>374</v>
      </c>
      <c r="L450">
        <f t="shared" si="12"/>
        <v>0.48384379119933546</v>
      </c>
    </row>
    <row r="451" spans="1:12" x14ac:dyDescent="0.35">
      <c r="A451" s="10">
        <v>42286</v>
      </c>
      <c r="B451" s="3">
        <v>10100.780000000001</v>
      </c>
      <c r="C451" s="3">
        <v>10146.879999999999</v>
      </c>
      <c r="D451" s="3">
        <v>10049.39</v>
      </c>
      <c r="E451" s="3">
        <v>10096.6</v>
      </c>
      <c r="F451" s="11">
        <v>3681158912</v>
      </c>
      <c r="J451">
        <v>375</v>
      </c>
      <c r="L451">
        <f t="shared" si="12"/>
        <v>0.51763809020504148</v>
      </c>
    </row>
    <row r="452" spans="1:12" x14ac:dyDescent="0.35">
      <c r="A452" s="10">
        <v>42289</v>
      </c>
      <c r="B452" s="3">
        <v>10128.49</v>
      </c>
      <c r="C452" s="3">
        <v>10187.09</v>
      </c>
      <c r="D452" s="3">
        <v>10057.59</v>
      </c>
      <c r="E452" s="3">
        <v>10119.83</v>
      </c>
      <c r="F452" s="11">
        <v>3161461248</v>
      </c>
      <c r="J452">
        <v>376</v>
      </c>
      <c r="L452">
        <f t="shared" si="12"/>
        <v>0.55127471163399833</v>
      </c>
    </row>
    <row r="453" spans="1:12" x14ac:dyDescent="0.35">
      <c r="A453" s="10">
        <v>42290</v>
      </c>
      <c r="B453" s="3">
        <v>10106.67</v>
      </c>
      <c r="C453" s="3">
        <v>10107.86</v>
      </c>
      <c r="D453" s="3">
        <v>9939.9599999999991</v>
      </c>
      <c r="E453" s="3">
        <v>10032.82</v>
      </c>
      <c r="F453" s="11">
        <v>3539460608</v>
      </c>
      <c r="J453">
        <v>377</v>
      </c>
      <c r="L453">
        <f t="shared" si="12"/>
        <v>0.58474340944547354</v>
      </c>
    </row>
    <row r="454" spans="1:12" x14ac:dyDescent="0.35">
      <c r="A454" s="10">
        <v>42291</v>
      </c>
      <c r="B454" s="3">
        <v>9948.49</v>
      </c>
      <c r="C454" s="3">
        <v>10036.23</v>
      </c>
      <c r="D454" s="3">
        <v>9890.4599999999991</v>
      </c>
      <c r="E454" s="3">
        <v>9915.85</v>
      </c>
      <c r="F454" s="11">
        <v>3313645568</v>
      </c>
      <c r="J454">
        <v>378</v>
      </c>
      <c r="L454">
        <f t="shared" si="12"/>
        <v>0.61803398874989479</v>
      </c>
    </row>
    <row r="455" spans="1:12" x14ac:dyDescent="0.35">
      <c r="A455" s="10">
        <v>42292</v>
      </c>
      <c r="B455" s="3">
        <v>9999.64</v>
      </c>
      <c r="C455" s="3">
        <v>10088.469999999999</v>
      </c>
      <c r="D455" s="3">
        <v>9957.39</v>
      </c>
      <c r="E455" s="3">
        <v>10064.799999999999</v>
      </c>
      <c r="F455" s="11">
        <v>3351030528</v>
      </c>
      <c r="J455">
        <v>379</v>
      </c>
      <c r="L455">
        <f t="shared" si="12"/>
        <v>0.6511363089143134</v>
      </c>
    </row>
    <row r="456" spans="1:12" x14ac:dyDescent="0.35">
      <c r="A456" s="10">
        <v>42293</v>
      </c>
      <c r="B456" s="3">
        <v>10128.81</v>
      </c>
      <c r="C456" s="3">
        <v>10166.790000000001</v>
      </c>
      <c r="D456" s="3">
        <v>10058.530000000001</v>
      </c>
      <c r="E456" s="3">
        <v>10104.43</v>
      </c>
      <c r="F456" s="11">
        <v>3706626304</v>
      </c>
      <c r="J456">
        <v>380</v>
      </c>
      <c r="L456">
        <f t="shared" si="12"/>
        <v>0.68404028665133743</v>
      </c>
    </row>
    <row r="457" spans="1:12" x14ac:dyDescent="0.35">
      <c r="A457" s="10">
        <v>42296</v>
      </c>
      <c r="B457" s="3">
        <v>10084.61</v>
      </c>
      <c r="C457" s="3">
        <v>10205.030000000001</v>
      </c>
      <c r="D457" s="3">
        <v>10084.61</v>
      </c>
      <c r="E457" s="3">
        <v>10164.31</v>
      </c>
      <c r="F457" s="11">
        <v>2425970688</v>
      </c>
      <c r="J457">
        <v>381</v>
      </c>
      <c r="L457">
        <f t="shared" si="12"/>
        <v>0.71673589909060054</v>
      </c>
    </row>
    <row r="458" spans="1:12" x14ac:dyDescent="0.35">
      <c r="A458" s="10">
        <v>42297</v>
      </c>
      <c r="B458" s="3">
        <v>10174.799999999999</v>
      </c>
      <c r="C458" s="3">
        <v>10194.530000000001</v>
      </c>
      <c r="D458" s="3">
        <v>10080.19</v>
      </c>
      <c r="E458" s="3">
        <v>10147.68</v>
      </c>
      <c r="F458" s="11">
        <v>2391706112</v>
      </c>
      <c r="J458">
        <v>382</v>
      </c>
      <c r="L458">
        <f t="shared" si="12"/>
        <v>0.74921318683182403</v>
      </c>
    </row>
    <row r="459" spans="1:12" x14ac:dyDescent="0.35">
      <c r="A459" s="10">
        <v>42298</v>
      </c>
      <c r="B459" s="3">
        <v>10185.42</v>
      </c>
      <c r="C459" s="3">
        <v>10277.59</v>
      </c>
      <c r="D459" s="3">
        <v>10107.92</v>
      </c>
      <c r="E459" s="3">
        <v>10238.1</v>
      </c>
      <c r="F459" s="11">
        <v>2738825728</v>
      </c>
      <c r="J459">
        <v>383</v>
      </c>
      <c r="L459">
        <f t="shared" si="12"/>
        <v>0.78146225697854754</v>
      </c>
    </row>
    <row r="460" spans="1:12" x14ac:dyDescent="0.35">
      <c r="A460" s="10">
        <v>42299</v>
      </c>
      <c r="B460" s="3">
        <v>10213.01</v>
      </c>
      <c r="C460" s="3">
        <v>10508.25</v>
      </c>
      <c r="D460" s="3">
        <v>10194.74</v>
      </c>
      <c r="E460" s="3">
        <v>10491.97</v>
      </c>
      <c r="F460" s="11">
        <v>4282964224</v>
      </c>
      <c r="J460">
        <v>384</v>
      </c>
      <c r="L460">
        <f t="shared" si="12"/>
        <v>0.81347328615160042</v>
      </c>
    </row>
    <row r="461" spans="1:12" x14ac:dyDescent="0.35">
      <c r="A461" s="10">
        <v>42300</v>
      </c>
      <c r="B461" s="3">
        <v>10610.33</v>
      </c>
      <c r="C461" s="3">
        <v>10847.47</v>
      </c>
      <c r="D461" s="3">
        <v>10586.96</v>
      </c>
      <c r="E461" s="3">
        <v>10794.54</v>
      </c>
      <c r="F461" s="11">
        <v>5170667008</v>
      </c>
      <c r="J461">
        <v>385</v>
      </c>
      <c r="L461">
        <f t="shared" si="12"/>
        <v>0.84523652348139888</v>
      </c>
    </row>
    <row r="462" spans="1:12" x14ac:dyDescent="0.35">
      <c r="A462" s="10">
        <v>42303</v>
      </c>
      <c r="B462" s="3">
        <v>10791.18</v>
      </c>
      <c r="C462" s="3">
        <v>10863.09</v>
      </c>
      <c r="D462" s="3">
        <v>10756.83</v>
      </c>
      <c r="E462" s="3">
        <v>10801.34</v>
      </c>
      <c r="F462" s="11">
        <v>2915610112</v>
      </c>
      <c r="J462">
        <v>386</v>
      </c>
      <c r="L462">
        <f t="shared" si="12"/>
        <v>0.87674229357815481</v>
      </c>
    </row>
    <row r="463" spans="1:12" x14ac:dyDescent="0.35">
      <c r="A463" s="10">
        <v>42304</v>
      </c>
      <c r="B463" s="3">
        <v>10761.37</v>
      </c>
      <c r="C463" s="3">
        <v>10807.41</v>
      </c>
      <c r="D463" s="3">
        <v>10692.19</v>
      </c>
      <c r="E463" s="3">
        <v>10692.19</v>
      </c>
      <c r="F463" s="11">
        <v>3147072256</v>
      </c>
      <c r="J463">
        <v>387</v>
      </c>
      <c r="L463">
        <f t="shared" si="12"/>
        <v>0.9079809994790935</v>
      </c>
    </row>
    <row r="464" spans="1:12" x14ac:dyDescent="0.35">
      <c r="A464" s="10">
        <v>42305</v>
      </c>
      <c r="B464" s="3">
        <v>10728.16</v>
      </c>
      <c r="C464" s="3">
        <v>10848.41</v>
      </c>
      <c r="D464" s="3">
        <v>10691.63</v>
      </c>
      <c r="E464" s="3">
        <v>10831.96</v>
      </c>
      <c r="F464" s="11">
        <v>3012986368</v>
      </c>
      <c r="J464">
        <v>388</v>
      </c>
      <c r="L464">
        <f t="shared" si="12"/>
        <v>0.93894312557178161</v>
      </c>
    </row>
    <row r="465" spans="1:12" x14ac:dyDescent="0.35">
      <c r="A465" s="10">
        <v>42306</v>
      </c>
      <c r="B465" s="3">
        <v>10867.19</v>
      </c>
      <c r="C465" s="3">
        <v>10886.98</v>
      </c>
      <c r="D465" s="3">
        <v>10741.14</v>
      </c>
      <c r="E465" s="3">
        <v>10800.84</v>
      </c>
      <c r="F465" s="11">
        <v>3984736000</v>
      </c>
      <c r="J465">
        <v>389</v>
      </c>
      <c r="L465">
        <f t="shared" si="12"/>
        <v>0.96961924049267412</v>
      </c>
    </row>
    <row r="466" spans="1:12" x14ac:dyDescent="0.35">
      <c r="A466" s="10">
        <v>42307</v>
      </c>
      <c r="B466" s="3">
        <v>10842.52</v>
      </c>
      <c r="C466" s="3">
        <v>10850.58</v>
      </c>
      <c r="D466" s="3">
        <v>10748.7</v>
      </c>
      <c r="E466" s="3">
        <v>10850.14</v>
      </c>
      <c r="F466" s="11">
        <v>3426702336</v>
      </c>
      <c r="J466">
        <v>390</v>
      </c>
      <c r="L466">
        <f t="shared" si="12"/>
        <v>0.99999999999999989</v>
      </c>
    </row>
    <row r="467" spans="1:12" x14ac:dyDescent="0.35">
      <c r="A467" s="10">
        <v>42310</v>
      </c>
      <c r="B467" s="3">
        <v>10749.98</v>
      </c>
      <c r="C467" s="3">
        <v>10977.18</v>
      </c>
      <c r="D467" s="3">
        <v>10744.37</v>
      </c>
      <c r="E467" s="3">
        <v>10950.67</v>
      </c>
      <c r="F467" s="11">
        <v>3302227456</v>
      </c>
      <c r="J467">
        <v>391</v>
      </c>
      <c r="L467">
        <f t="shared" si="12"/>
        <v>1.0300761498201083</v>
      </c>
    </row>
    <row r="468" spans="1:12" x14ac:dyDescent="0.35">
      <c r="A468" s="10">
        <v>42311</v>
      </c>
      <c r="B468" s="3">
        <v>10945.35</v>
      </c>
      <c r="C468" s="3">
        <v>10972.28</v>
      </c>
      <c r="D468" s="3">
        <v>10883.94</v>
      </c>
      <c r="E468" s="3">
        <v>10951.15</v>
      </c>
      <c r="F468" s="11">
        <v>3200905984</v>
      </c>
      <c r="J468">
        <v>392</v>
      </c>
      <c r="L468">
        <f t="shared" si="12"/>
        <v>1.0598385284664098</v>
      </c>
    </row>
    <row r="469" spans="1:12" x14ac:dyDescent="0.35">
      <c r="A469" s="10">
        <v>42312</v>
      </c>
      <c r="B469" s="3">
        <v>10957.06</v>
      </c>
      <c r="C469" s="3">
        <v>10990.72</v>
      </c>
      <c r="D469" s="3">
        <v>10825.55</v>
      </c>
      <c r="E469" s="3">
        <v>10845.24</v>
      </c>
      <c r="F469" s="11">
        <v>4136339968</v>
      </c>
      <c r="J469">
        <v>393</v>
      </c>
      <c r="L469">
        <f t="shared" si="12"/>
        <v>1.0892780700300542</v>
      </c>
    </row>
    <row r="470" spans="1:12" x14ac:dyDescent="0.35">
      <c r="A470" s="10">
        <v>42313</v>
      </c>
      <c r="B470" s="3">
        <v>10847.5</v>
      </c>
      <c r="C470" s="3">
        <v>10963.9</v>
      </c>
      <c r="D470" s="3">
        <v>10784.28</v>
      </c>
      <c r="E470" s="3">
        <v>10887.74</v>
      </c>
      <c r="F470" s="11">
        <v>3944919296</v>
      </c>
      <c r="J470">
        <v>394</v>
      </c>
      <c r="L470">
        <f t="shared" si="12"/>
        <v>1.1183858069414938</v>
      </c>
    </row>
    <row r="471" spans="1:12" x14ac:dyDescent="0.35">
      <c r="A471" s="10">
        <v>42314</v>
      </c>
      <c r="B471" s="3">
        <v>10872.98</v>
      </c>
      <c r="C471" s="3">
        <v>11055.45</v>
      </c>
      <c r="D471" s="3">
        <v>10843.48</v>
      </c>
      <c r="E471" s="3">
        <v>10988.03</v>
      </c>
      <c r="F471" s="11">
        <v>3922260480</v>
      </c>
      <c r="J471">
        <v>395</v>
      </c>
      <c r="L471">
        <f t="shared" si="12"/>
        <v>1.1471528727020921</v>
      </c>
    </row>
    <row r="472" spans="1:12" x14ac:dyDescent="0.35">
      <c r="A472" s="10">
        <v>42317</v>
      </c>
      <c r="B472" s="3">
        <v>10993.24</v>
      </c>
      <c r="C472" s="3">
        <v>10995.48</v>
      </c>
      <c r="D472" s="3">
        <v>10807.17</v>
      </c>
      <c r="E472" s="3">
        <v>10815.45</v>
      </c>
      <c r="F472" s="11">
        <v>3000782336</v>
      </c>
      <c r="J472">
        <v>396</v>
      </c>
      <c r="L472">
        <f t="shared" si="12"/>
        <v>1.1755705045849463</v>
      </c>
    </row>
    <row r="473" spans="1:12" x14ac:dyDescent="0.35">
      <c r="A473" s="10">
        <v>42318</v>
      </c>
      <c r="B473" s="3">
        <v>10846.96</v>
      </c>
      <c r="C473" s="3">
        <v>10863.56</v>
      </c>
      <c r="D473" s="3">
        <v>10728.95</v>
      </c>
      <c r="E473" s="3">
        <v>10832.52</v>
      </c>
      <c r="F473" s="11">
        <v>2911782144</v>
      </c>
      <c r="J473">
        <v>397</v>
      </c>
      <c r="L473">
        <f t="shared" si="12"/>
        <v>1.2036300463040965</v>
      </c>
    </row>
    <row r="474" spans="1:12" x14ac:dyDescent="0.35">
      <c r="A474" s="10">
        <v>42319</v>
      </c>
      <c r="B474" s="3">
        <v>10843.68</v>
      </c>
      <c r="C474" s="3">
        <v>10994.54</v>
      </c>
      <c r="D474" s="3">
        <v>10843.68</v>
      </c>
      <c r="E474" s="3">
        <v>10907.87</v>
      </c>
      <c r="F474" s="11">
        <v>3117081088</v>
      </c>
      <c r="J474">
        <v>398</v>
      </c>
      <c r="L474">
        <f t="shared" si="12"/>
        <v>1.2313229506513166</v>
      </c>
    </row>
    <row r="475" spans="1:12" x14ac:dyDescent="0.35">
      <c r="A475" s="10">
        <v>42320</v>
      </c>
      <c r="B475" s="3">
        <v>10895.74</v>
      </c>
      <c r="C475" s="3">
        <v>10957.61</v>
      </c>
      <c r="D475" s="3">
        <v>10735.17</v>
      </c>
      <c r="E475" s="3">
        <v>10782.63</v>
      </c>
      <c r="F475" s="11">
        <v>3483023360</v>
      </c>
      <c r="J475">
        <v>399</v>
      </c>
      <c r="L475">
        <f t="shared" si="12"/>
        <v>1.2586407820996748</v>
      </c>
    </row>
    <row r="476" spans="1:12" x14ac:dyDescent="0.35">
      <c r="A476" s="10">
        <v>42321</v>
      </c>
      <c r="B476" s="3">
        <v>10764.57</v>
      </c>
      <c r="C476" s="3">
        <v>10811.78</v>
      </c>
      <c r="D476" s="3">
        <v>10607.46</v>
      </c>
      <c r="E476" s="3">
        <v>10708.4</v>
      </c>
      <c r="F476" s="11">
        <v>3356335872</v>
      </c>
      <c r="J476">
        <v>400</v>
      </c>
      <c r="L476">
        <f t="shared" si="12"/>
        <v>1.2855752193730785</v>
      </c>
    </row>
    <row r="477" spans="1:12" x14ac:dyDescent="0.35">
      <c r="A477" s="10">
        <v>42324</v>
      </c>
      <c r="B477" s="3">
        <v>10609.14</v>
      </c>
      <c r="C477" s="3">
        <v>10763.65</v>
      </c>
      <c r="D477" s="3">
        <v>10608.83</v>
      </c>
      <c r="E477" s="3">
        <v>10713.23</v>
      </c>
      <c r="F477" s="11">
        <v>2589045248</v>
      </c>
      <c r="J477">
        <v>401</v>
      </c>
      <c r="L477">
        <f t="shared" si="12"/>
        <v>1.3121180579810146</v>
      </c>
    </row>
    <row r="478" spans="1:12" x14ac:dyDescent="0.35">
      <c r="A478" s="10">
        <v>42325</v>
      </c>
      <c r="B478" s="3">
        <v>10810.92</v>
      </c>
      <c r="C478" s="3">
        <v>10971.04</v>
      </c>
      <c r="D478" s="3">
        <v>10782.91</v>
      </c>
      <c r="E478" s="3">
        <v>10971.04</v>
      </c>
      <c r="F478" s="11">
        <v>3094149120</v>
      </c>
      <c r="J478">
        <v>402</v>
      </c>
      <c r="L478">
        <f t="shared" si="12"/>
        <v>1.3382612127177165</v>
      </c>
    </row>
    <row r="479" spans="1:12" x14ac:dyDescent="0.35">
      <c r="A479" s="10">
        <v>42326</v>
      </c>
      <c r="B479" s="3">
        <v>10901.74</v>
      </c>
      <c r="C479" s="3">
        <v>10989.55</v>
      </c>
      <c r="D479" s="3">
        <v>10877.6</v>
      </c>
      <c r="E479" s="3">
        <v>10959.95</v>
      </c>
      <c r="F479" s="11">
        <v>2472055552</v>
      </c>
      <c r="J479">
        <v>403</v>
      </c>
      <c r="L479">
        <f t="shared" si="12"/>
        <v>1.363996720124997</v>
      </c>
    </row>
    <row r="480" spans="1:12" x14ac:dyDescent="0.35">
      <c r="A480" s="10">
        <v>42327</v>
      </c>
      <c r="B480" s="3">
        <v>11061.88</v>
      </c>
      <c r="C480" s="3">
        <v>11150.74</v>
      </c>
      <c r="D480" s="3">
        <v>11045.53</v>
      </c>
      <c r="E480" s="3">
        <v>11085.44</v>
      </c>
      <c r="F480" s="11">
        <v>3075566848</v>
      </c>
      <c r="J480">
        <v>404</v>
      </c>
      <c r="L480">
        <f t="shared" si="12"/>
        <v>1.3893167409179945</v>
      </c>
    </row>
    <row r="481" spans="1:12" x14ac:dyDescent="0.35">
      <c r="A481" s="10">
        <v>42328</v>
      </c>
      <c r="B481" s="3">
        <v>11123.81</v>
      </c>
      <c r="C481" s="3">
        <v>11164.3</v>
      </c>
      <c r="D481" s="3">
        <v>11049.35</v>
      </c>
      <c r="E481" s="3">
        <v>11119.83</v>
      </c>
      <c r="F481" s="11">
        <v>3186330880</v>
      </c>
      <c r="J481">
        <v>405</v>
      </c>
      <c r="L481">
        <f t="shared" si="12"/>
        <v>1.4142135623730949</v>
      </c>
    </row>
    <row r="482" spans="1:12" x14ac:dyDescent="0.35">
      <c r="A482" s="10">
        <v>42331</v>
      </c>
      <c r="B482" s="3">
        <v>11105.92</v>
      </c>
      <c r="C482" s="3">
        <v>11126.34</v>
      </c>
      <c r="D482" s="3">
        <v>11049.99</v>
      </c>
      <c r="E482" s="3">
        <v>11092.31</v>
      </c>
      <c r="F482" s="11">
        <v>2480625920</v>
      </c>
      <c r="J482">
        <v>406</v>
      </c>
      <c r="L482">
        <f t="shared" si="12"/>
        <v>1.4386796006773022</v>
      </c>
    </row>
    <row r="483" spans="1:12" x14ac:dyDescent="0.35">
      <c r="A483" s="10">
        <v>42332</v>
      </c>
      <c r="B483" s="3">
        <v>11064.78</v>
      </c>
      <c r="C483" s="3">
        <v>11064.96</v>
      </c>
      <c r="D483" s="3">
        <v>10869.2</v>
      </c>
      <c r="E483" s="3">
        <v>10933.99</v>
      </c>
      <c r="F483" s="11">
        <v>3590022656</v>
      </c>
      <c r="J483">
        <v>407</v>
      </c>
      <c r="L483">
        <f t="shared" si="12"/>
        <v>1.4627074032383409</v>
      </c>
    </row>
    <row r="484" spans="1:12" x14ac:dyDescent="0.35">
      <c r="A484" s="10">
        <v>42333</v>
      </c>
      <c r="B484" s="3">
        <v>10958.4</v>
      </c>
      <c r="C484" s="3">
        <v>11186.68</v>
      </c>
      <c r="D484" s="3">
        <v>10921.71</v>
      </c>
      <c r="E484" s="3">
        <v>11169.54</v>
      </c>
      <c r="F484" s="11">
        <v>3533727488</v>
      </c>
      <c r="J484">
        <v>408</v>
      </c>
      <c r="L484">
        <f t="shared" si="12"/>
        <v>1.4862896509547885</v>
      </c>
    </row>
    <row r="485" spans="1:12" x14ac:dyDescent="0.35">
      <c r="A485" s="10">
        <v>42334</v>
      </c>
      <c r="B485" s="3">
        <v>11180.94</v>
      </c>
      <c r="C485" s="3">
        <v>11366.37</v>
      </c>
      <c r="D485" s="3">
        <v>11176.56</v>
      </c>
      <c r="E485" s="3">
        <v>11320.77</v>
      </c>
      <c r="F485" s="11">
        <v>3375746132</v>
      </c>
      <c r="J485">
        <v>409</v>
      </c>
      <c r="L485">
        <f t="shared" si="12"/>
        <v>1.509419160445544</v>
      </c>
    </row>
    <row r="486" spans="1:12" x14ac:dyDescent="0.35">
      <c r="A486" s="10">
        <v>42335</v>
      </c>
      <c r="B486" s="3">
        <v>11277.91</v>
      </c>
      <c r="C486" s="3">
        <v>11354.01</v>
      </c>
      <c r="D486" s="3">
        <v>11247.14</v>
      </c>
      <c r="E486" s="3">
        <v>11293.76</v>
      </c>
      <c r="F486" s="11">
        <v>2593300224</v>
      </c>
      <c r="J486">
        <v>410</v>
      </c>
      <c r="L486">
        <f t="shared" si="12"/>
        <v>1.532088886237956</v>
      </c>
    </row>
    <row r="487" spans="1:12" x14ac:dyDescent="0.35">
      <c r="A487" s="10">
        <v>42338</v>
      </c>
      <c r="B487" s="3">
        <v>11268.31</v>
      </c>
      <c r="C487" s="3">
        <v>11430.87</v>
      </c>
      <c r="D487" s="3">
        <v>11253.37</v>
      </c>
      <c r="E487" s="3">
        <v>11382.23</v>
      </c>
      <c r="F487" s="11">
        <v>4228451328</v>
      </c>
      <c r="J487">
        <v>411</v>
      </c>
      <c r="L487">
        <f t="shared" si="12"/>
        <v>1.5542919229139418</v>
      </c>
    </row>
    <row r="488" spans="1:12" x14ac:dyDescent="0.35">
      <c r="A488" s="10">
        <v>42339</v>
      </c>
      <c r="B488" s="3">
        <v>11422.47</v>
      </c>
      <c r="C488" s="3">
        <v>11430.38</v>
      </c>
      <c r="D488" s="3">
        <v>11235.97</v>
      </c>
      <c r="E488" s="3">
        <v>11261.24</v>
      </c>
      <c r="F488" s="11">
        <v>4566501888</v>
      </c>
      <c r="J488">
        <v>412</v>
      </c>
      <c r="L488">
        <f t="shared" si="12"/>
        <v>1.576021507213444</v>
      </c>
    </row>
    <row r="489" spans="1:12" x14ac:dyDescent="0.35">
      <c r="A489" s="10">
        <v>42340</v>
      </c>
      <c r="B489" s="3">
        <v>11301.51</v>
      </c>
      <c r="C489" s="3">
        <v>11329.79</v>
      </c>
      <c r="D489" s="3">
        <v>11188.03</v>
      </c>
      <c r="E489" s="3">
        <v>11190.02</v>
      </c>
      <c r="F489" s="11">
        <v>3400502528</v>
      </c>
      <c r="J489">
        <v>413</v>
      </c>
      <c r="L489">
        <f t="shared" si="12"/>
        <v>1.5972710200945857</v>
      </c>
    </row>
    <row r="490" spans="1:12" x14ac:dyDescent="0.35">
      <c r="A490" s="10">
        <v>42341</v>
      </c>
      <c r="B490" s="3">
        <v>11173.79</v>
      </c>
      <c r="C490" s="3">
        <v>11318.8</v>
      </c>
      <c r="D490" s="3">
        <v>10780.63</v>
      </c>
      <c r="E490" s="3">
        <v>10789.24</v>
      </c>
      <c r="F490" s="11">
        <v>6836425728</v>
      </c>
      <c r="J490">
        <v>414</v>
      </c>
      <c r="L490">
        <f t="shared" si="12"/>
        <v>1.6180339887498949</v>
      </c>
    </row>
    <row r="491" spans="1:12" x14ac:dyDescent="0.35">
      <c r="A491" s="10">
        <v>42342</v>
      </c>
      <c r="B491" s="3">
        <v>10770.16</v>
      </c>
      <c r="C491" s="3">
        <v>10814.82</v>
      </c>
      <c r="D491" s="3">
        <v>10632.77</v>
      </c>
      <c r="E491" s="3">
        <v>10752.1</v>
      </c>
      <c r="F491" s="11">
        <v>4450473472</v>
      </c>
      <c r="J491">
        <v>415</v>
      </c>
      <c r="L491">
        <f t="shared" si="12"/>
        <v>1.6383040885779836</v>
      </c>
    </row>
    <row r="492" spans="1:12" x14ac:dyDescent="0.35">
      <c r="A492" s="10">
        <v>42345</v>
      </c>
      <c r="B492" s="3">
        <v>10832.42</v>
      </c>
      <c r="C492" s="3">
        <v>10992.55</v>
      </c>
      <c r="D492" s="3">
        <v>10806.52</v>
      </c>
      <c r="E492" s="3">
        <v>10886.09</v>
      </c>
      <c r="F492" s="11">
        <v>2924958208</v>
      </c>
      <c r="J492">
        <v>416</v>
      </c>
      <c r="L492">
        <f t="shared" si="12"/>
        <v>1.6580751451100835</v>
      </c>
    </row>
    <row r="493" spans="1:12" x14ac:dyDescent="0.35">
      <c r="A493" s="10">
        <v>42346</v>
      </c>
      <c r="B493" s="3">
        <v>10872.68</v>
      </c>
      <c r="C493" s="3">
        <v>10895.5</v>
      </c>
      <c r="D493" s="3">
        <v>10616.24</v>
      </c>
      <c r="E493" s="3">
        <v>10673.6</v>
      </c>
      <c r="F493" s="11">
        <v>3563608832</v>
      </c>
      <c r="J493">
        <v>417</v>
      </c>
      <c r="L493">
        <f t="shared" si="12"/>
        <v>1.6773411358908481</v>
      </c>
    </row>
    <row r="494" spans="1:12" x14ac:dyDescent="0.35">
      <c r="A494" s="10">
        <v>42347</v>
      </c>
      <c r="B494" s="3">
        <v>10719.7</v>
      </c>
      <c r="C494" s="3">
        <v>10719.7</v>
      </c>
      <c r="D494" s="3">
        <v>10554.54</v>
      </c>
      <c r="E494" s="3">
        <v>10592.49</v>
      </c>
      <c r="F494" s="11">
        <v>3782085376</v>
      </c>
      <c r="J494">
        <v>418</v>
      </c>
      <c r="L494">
        <f t="shared" si="12"/>
        <v>1.6960961923128519</v>
      </c>
    </row>
    <row r="495" spans="1:12" x14ac:dyDescent="0.35">
      <c r="A495" s="10">
        <v>42348</v>
      </c>
      <c r="B495" s="3">
        <v>10547.52</v>
      </c>
      <c r="C495" s="3">
        <v>10662.77</v>
      </c>
      <c r="D495" s="3">
        <v>10500.03</v>
      </c>
      <c r="E495" s="3">
        <v>10598.93</v>
      </c>
      <c r="F495" s="11">
        <v>3117427456</v>
      </c>
      <c r="J495">
        <v>419</v>
      </c>
      <c r="L495">
        <f t="shared" si="12"/>
        <v>1.7143346014042247</v>
      </c>
    </row>
    <row r="496" spans="1:12" x14ac:dyDescent="0.35">
      <c r="A496" s="10">
        <v>42349</v>
      </c>
      <c r="B496" s="3">
        <v>10572.86</v>
      </c>
      <c r="C496" s="3">
        <v>10596.03</v>
      </c>
      <c r="D496" s="3">
        <v>10294.25</v>
      </c>
      <c r="E496" s="3">
        <v>10340.06</v>
      </c>
      <c r="F496" s="11">
        <v>4054492416</v>
      </c>
      <c r="J496">
        <v>420</v>
      </c>
      <c r="L496">
        <f t="shared" si="12"/>
        <v>1.7320508075688772</v>
      </c>
    </row>
    <row r="497" spans="1:12" x14ac:dyDescent="0.35">
      <c r="A497" s="10">
        <v>42352</v>
      </c>
      <c r="B497" s="3">
        <v>10406.709999999999</v>
      </c>
      <c r="C497" s="3">
        <v>10448.65</v>
      </c>
      <c r="D497" s="3">
        <v>10122.950000000001</v>
      </c>
      <c r="E497" s="3">
        <v>10139.34</v>
      </c>
      <c r="F497" s="11">
        <v>3950923008</v>
      </c>
      <c r="J497">
        <v>421</v>
      </c>
      <c r="L497">
        <f t="shared" si="12"/>
        <v>1.7492394142787915</v>
      </c>
    </row>
    <row r="498" spans="1:12" x14ac:dyDescent="0.35">
      <c r="A498" s="10">
        <v>42353</v>
      </c>
      <c r="B498" s="3">
        <v>10239.799999999999</v>
      </c>
      <c r="C498" s="3">
        <v>10482.75</v>
      </c>
      <c r="D498" s="3">
        <v>10237.48</v>
      </c>
      <c r="E498" s="3">
        <v>10450.379999999999</v>
      </c>
      <c r="F498" s="11">
        <v>3988668160</v>
      </c>
      <c r="J498">
        <v>422</v>
      </c>
      <c r="L498">
        <f t="shared" si="12"/>
        <v>1.7658951857178538</v>
      </c>
    </row>
    <row r="499" spans="1:12" x14ac:dyDescent="0.35">
      <c r="A499" s="10">
        <v>42354</v>
      </c>
      <c r="B499" s="3">
        <v>10476.06</v>
      </c>
      <c r="C499" s="3">
        <v>10572.55</v>
      </c>
      <c r="D499" s="3">
        <v>10423.780000000001</v>
      </c>
      <c r="E499" s="3">
        <v>10469.26</v>
      </c>
      <c r="F499" s="11">
        <v>3097020416</v>
      </c>
      <c r="J499">
        <v>423</v>
      </c>
      <c r="L499">
        <f t="shared" si="12"/>
        <v>1.7820130483767356</v>
      </c>
    </row>
    <row r="500" spans="1:12" x14ac:dyDescent="0.35">
      <c r="A500" s="10">
        <v>42355</v>
      </c>
      <c r="B500" s="3">
        <v>10685.3</v>
      </c>
      <c r="C500" s="3">
        <v>10829.62</v>
      </c>
      <c r="D500" s="3">
        <v>10656.39</v>
      </c>
      <c r="E500" s="3">
        <v>10738.12</v>
      </c>
      <c r="F500" s="11">
        <v>4655305728</v>
      </c>
      <c r="J500">
        <v>424</v>
      </c>
      <c r="L500">
        <f t="shared" si="12"/>
        <v>1.7975880925983341</v>
      </c>
    </row>
    <row r="501" spans="1:12" x14ac:dyDescent="0.35">
      <c r="A501" s="10">
        <v>42356</v>
      </c>
      <c r="B501" s="3">
        <v>10639.98</v>
      </c>
      <c r="C501" s="3">
        <v>10735.85</v>
      </c>
      <c r="D501" s="3">
        <v>10543.05</v>
      </c>
      <c r="E501" s="3">
        <v>10608.19</v>
      </c>
      <c r="F501" s="11">
        <v>8456462336</v>
      </c>
      <c r="J501">
        <v>425</v>
      </c>
      <c r="L501">
        <f t="shared" si="12"/>
        <v>1.8126155740732999</v>
      </c>
    </row>
    <row r="502" spans="1:12" x14ac:dyDescent="0.35">
      <c r="A502" s="10">
        <v>42359</v>
      </c>
      <c r="B502" s="3">
        <v>10607.2</v>
      </c>
      <c r="C502" s="3">
        <v>10796.03</v>
      </c>
      <c r="D502" s="3">
        <v>10497.77</v>
      </c>
      <c r="E502" s="3">
        <v>10497.77</v>
      </c>
      <c r="F502" s="11">
        <v>3135258880</v>
      </c>
      <c r="J502">
        <v>426</v>
      </c>
      <c r="L502">
        <f t="shared" ref="L502:L565" si="13">L142*2</f>
        <v>1.8270909152852017</v>
      </c>
    </row>
    <row r="503" spans="1:12" x14ac:dyDescent="0.35">
      <c r="A503" s="10">
        <v>42360</v>
      </c>
      <c r="B503" s="3">
        <v>10598.19</v>
      </c>
      <c r="C503" s="3">
        <v>10623.98</v>
      </c>
      <c r="D503" s="3">
        <v>10400.61</v>
      </c>
      <c r="E503" s="3">
        <v>10488.75</v>
      </c>
      <c r="F503" s="11">
        <v>2520793344</v>
      </c>
      <c r="J503">
        <v>427</v>
      </c>
      <c r="L503">
        <f t="shared" si="13"/>
        <v>1.8410097069048807</v>
      </c>
    </row>
    <row r="504" spans="1:12" x14ac:dyDescent="0.35">
      <c r="A504" s="10">
        <v>42361</v>
      </c>
      <c r="B504" s="3">
        <v>10623.56</v>
      </c>
      <c r="C504" s="3">
        <v>10743.32</v>
      </c>
      <c r="D504" s="3">
        <v>10595.27</v>
      </c>
      <c r="E504" s="3">
        <v>10727.64</v>
      </c>
      <c r="F504" s="11">
        <v>2605014528</v>
      </c>
      <c r="J504">
        <v>428</v>
      </c>
      <c r="L504">
        <f t="shared" si="13"/>
        <v>1.8543677091335748</v>
      </c>
    </row>
    <row r="505" spans="1:12" x14ac:dyDescent="0.35">
      <c r="A505" s="10">
        <v>42366</v>
      </c>
      <c r="B505" s="3">
        <v>10748.37</v>
      </c>
      <c r="C505" s="3">
        <v>10756.17</v>
      </c>
      <c r="D505" s="3">
        <v>10627.46</v>
      </c>
      <c r="E505" s="3">
        <v>10653.91</v>
      </c>
      <c r="F505" s="11">
        <v>1255261824</v>
      </c>
      <c r="J505">
        <v>429</v>
      </c>
      <c r="L505">
        <f t="shared" si="13"/>
        <v>1.8671608529944035</v>
      </c>
    </row>
    <row r="506" spans="1:12" x14ac:dyDescent="0.35">
      <c r="A506" s="10">
        <v>42367</v>
      </c>
      <c r="B506" s="3">
        <v>10744.96</v>
      </c>
      <c r="C506" s="3">
        <v>10860.14</v>
      </c>
      <c r="D506" s="3">
        <v>10731.63</v>
      </c>
      <c r="E506" s="3">
        <v>10860.14</v>
      </c>
      <c r="F506" s="11">
        <v>1984780416</v>
      </c>
      <c r="J506">
        <v>430</v>
      </c>
      <c r="L506">
        <f t="shared" si="13"/>
        <v>1.8793852415718166</v>
      </c>
    </row>
    <row r="507" spans="1:12" x14ac:dyDescent="0.35">
      <c r="A507" s="10">
        <v>42368</v>
      </c>
      <c r="B507" s="3">
        <v>10855.17</v>
      </c>
      <c r="C507" s="3">
        <v>10857.43</v>
      </c>
      <c r="D507" s="3">
        <v>10743.01</v>
      </c>
      <c r="E507" s="3">
        <v>10743.01</v>
      </c>
      <c r="F507" s="11">
        <v>1395427456</v>
      </c>
      <c r="J507">
        <v>431</v>
      </c>
      <c r="L507">
        <f t="shared" si="13"/>
        <v>1.8910371511986335</v>
      </c>
    </row>
    <row r="508" spans="1:12" x14ac:dyDescent="0.35">
      <c r="A508" s="10">
        <v>42373</v>
      </c>
      <c r="B508" s="3">
        <v>10485.81</v>
      </c>
      <c r="C508" s="3">
        <v>10485.91</v>
      </c>
      <c r="D508" s="3">
        <v>10248.58</v>
      </c>
      <c r="E508" s="3">
        <v>10283.44</v>
      </c>
      <c r="F508" s="11">
        <v>4934835712</v>
      </c>
      <c r="J508">
        <v>432</v>
      </c>
      <c r="L508">
        <f t="shared" si="13"/>
        <v>1.9021130325903071</v>
      </c>
    </row>
    <row r="509" spans="1:12" x14ac:dyDescent="0.35">
      <c r="A509" s="10">
        <v>42374</v>
      </c>
      <c r="B509" s="3">
        <v>10373.27</v>
      </c>
      <c r="C509" s="3">
        <v>10384.26</v>
      </c>
      <c r="D509" s="3">
        <v>10173.52</v>
      </c>
      <c r="E509" s="3">
        <v>10310.1</v>
      </c>
      <c r="F509" s="11">
        <v>3470784256</v>
      </c>
      <c r="J509">
        <v>433</v>
      </c>
      <c r="L509">
        <f t="shared" si="13"/>
        <v>1.9126095119260709</v>
      </c>
    </row>
    <row r="510" spans="1:12" x14ac:dyDescent="0.35">
      <c r="A510" s="10">
        <v>42375</v>
      </c>
      <c r="B510" s="3">
        <v>10288.68</v>
      </c>
      <c r="C510" s="3">
        <v>10288.68</v>
      </c>
      <c r="D510" s="3">
        <v>10094.18</v>
      </c>
      <c r="E510" s="3">
        <v>10214.02</v>
      </c>
      <c r="F510" s="11">
        <v>3592296704</v>
      </c>
      <c r="J510">
        <v>434</v>
      </c>
      <c r="L510">
        <f t="shared" si="13"/>
        <v>1.9225233918766378</v>
      </c>
    </row>
    <row r="511" spans="1:12" x14ac:dyDescent="0.35">
      <c r="A511" s="10">
        <v>42376</v>
      </c>
      <c r="B511" s="3">
        <v>10144.17</v>
      </c>
      <c r="C511" s="3">
        <v>10145.469999999999</v>
      </c>
      <c r="D511" s="3">
        <v>9810.4699999999993</v>
      </c>
      <c r="E511" s="3">
        <v>9979.85</v>
      </c>
      <c r="F511" s="11">
        <v>5048312832</v>
      </c>
      <c r="J511">
        <v>435</v>
      </c>
      <c r="L511">
        <f t="shared" si="13"/>
        <v>1.9318516525781366</v>
      </c>
    </row>
    <row r="512" spans="1:12" x14ac:dyDescent="0.35">
      <c r="A512" s="10">
        <v>42377</v>
      </c>
      <c r="B512" s="3">
        <v>10010.469999999999</v>
      </c>
      <c r="C512" s="3">
        <v>10122.459999999999</v>
      </c>
      <c r="D512" s="3">
        <v>9849.34</v>
      </c>
      <c r="E512" s="3">
        <v>9849.34</v>
      </c>
      <c r="F512" s="11">
        <v>3938901760</v>
      </c>
      <c r="J512">
        <v>436</v>
      </c>
      <c r="L512">
        <f t="shared" si="13"/>
        <v>1.9405914525519929</v>
      </c>
    </row>
    <row r="513" spans="1:12" x14ac:dyDescent="0.35">
      <c r="A513" s="10">
        <v>42380</v>
      </c>
      <c r="B513" s="3">
        <v>9814.0400000000009</v>
      </c>
      <c r="C513" s="3">
        <v>9978.69</v>
      </c>
      <c r="D513" s="3">
        <v>9813.02</v>
      </c>
      <c r="E513" s="3">
        <v>9825.07</v>
      </c>
      <c r="F513" s="11">
        <v>3578257664</v>
      </c>
      <c r="J513">
        <v>437</v>
      </c>
      <c r="L513">
        <f t="shared" si="13"/>
        <v>1.9487401295704705</v>
      </c>
    </row>
    <row r="514" spans="1:12" x14ac:dyDescent="0.35">
      <c r="A514" s="10">
        <v>42381</v>
      </c>
      <c r="B514" s="3">
        <v>9832.82</v>
      </c>
      <c r="C514" s="3">
        <v>10092.67</v>
      </c>
      <c r="D514" s="3">
        <v>9832.82</v>
      </c>
      <c r="E514" s="3">
        <v>9985.43</v>
      </c>
      <c r="F514" s="11">
        <v>3708558080</v>
      </c>
      <c r="J514">
        <v>438</v>
      </c>
      <c r="L514">
        <f t="shared" si="13"/>
        <v>1.9562952014676112</v>
      </c>
    </row>
    <row r="515" spans="1:12" x14ac:dyDescent="0.35">
      <c r="A515" s="10">
        <v>42382</v>
      </c>
      <c r="B515" s="3">
        <v>10112.35</v>
      </c>
      <c r="C515" s="3">
        <v>10164.049999999999</v>
      </c>
      <c r="D515" s="3">
        <v>9929.07</v>
      </c>
      <c r="E515" s="3">
        <v>9960.9599999999991</v>
      </c>
      <c r="F515" s="11">
        <v>3430627328</v>
      </c>
      <c r="J515">
        <v>439</v>
      </c>
      <c r="L515">
        <f t="shared" si="13"/>
        <v>1.963254366895328</v>
      </c>
    </row>
    <row r="516" spans="1:12" x14ac:dyDescent="0.35">
      <c r="A516" s="10">
        <v>42383</v>
      </c>
      <c r="B516" s="3">
        <v>9836.85</v>
      </c>
      <c r="C516" s="3">
        <v>9884.27</v>
      </c>
      <c r="D516" s="3">
        <v>9614.77</v>
      </c>
      <c r="E516" s="3">
        <v>9794.2000000000007</v>
      </c>
      <c r="F516" s="11">
        <v>5324136448</v>
      </c>
      <c r="J516">
        <v>440</v>
      </c>
      <c r="L516">
        <f t="shared" si="13"/>
        <v>1.969615506024416</v>
      </c>
    </row>
    <row r="517" spans="1:12" x14ac:dyDescent="0.35">
      <c r="A517" s="10">
        <v>42384</v>
      </c>
      <c r="B517" s="3">
        <v>9778.36</v>
      </c>
      <c r="C517" s="3">
        <v>9832.92</v>
      </c>
      <c r="D517" s="3">
        <v>9459.09</v>
      </c>
      <c r="E517" s="3">
        <v>9545.27</v>
      </c>
      <c r="F517" s="11">
        <v>5862219264</v>
      </c>
      <c r="J517">
        <v>441</v>
      </c>
      <c r="L517">
        <f t="shared" si="13"/>
        <v>1.9753766811902755</v>
      </c>
    </row>
    <row r="518" spans="1:12" x14ac:dyDescent="0.35">
      <c r="A518" s="10">
        <v>42387</v>
      </c>
      <c r="B518" s="3">
        <v>9542.6</v>
      </c>
      <c r="C518" s="3">
        <v>9657.94</v>
      </c>
      <c r="D518" s="3">
        <v>9457.9500000000007</v>
      </c>
      <c r="E518" s="3">
        <v>9521.85</v>
      </c>
      <c r="F518" s="11">
        <v>3383297536</v>
      </c>
      <c r="J518">
        <v>442</v>
      </c>
      <c r="L518">
        <f t="shared" si="13"/>
        <v>1.9805361374831407</v>
      </c>
    </row>
    <row r="519" spans="1:12" x14ac:dyDescent="0.35">
      <c r="A519" s="10">
        <v>42388</v>
      </c>
      <c r="B519" s="3">
        <v>9722.64</v>
      </c>
      <c r="C519" s="3">
        <v>9756.14</v>
      </c>
      <c r="D519" s="3">
        <v>9626.65</v>
      </c>
      <c r="E519" s="3">
        <v>9664.2099999999991</v>
      </c>
      <c r="F519" s="11">
        <v>3396201216</v>
      </c>
      <c r="J519">
        <v>443</v>
      </c>
      <c r="L519">
        <f t="shared" si="13"/>
        <v>1.985092303282644</v>
      </c>
    </row>
    <row r="520" spans="1:12" x14ac:dyDescent="0.35">
      <c r="A520" s="10">
        <v>42389</v>
      </c>
      <c r="B520" s="3">
        <v>9430.1299999999992</v>
      </c>
      <c r="C520" s="3">
        <v>9490.4500000000007</v>
      </c>
      <c r="D520" s="3">
        <v>9314.57</v>
      </c>
      <c r="E520" s="3">
        <v>9391.64</v>
      </c>
      <c r="F520" s="11">
        <v>4825819136</v>
      </c>
      <c r="J520">
        <v>444</v>
      </c>
      <c r="L520">
        <f t="shared" si="13"/>
        <v>1.9890437907365466</v>
      </c>
    </row>
    <row r="521" spans="1:12" x14ac:dyDescent="0.35">
      <c r="A521" s="10">
        <v>42390</v>
      </c>
      <c r="B521" s="3">
        <v>9400.69</v>
      </c>
      <c r="C521" s="3">
        <v>9656.33</v>
      </c>
      <c r="D521" s="3">
        <v>9348.74</v>
      </c>
      <c r="E521" s="3">
        <v>9574.16</v>
      </c>
      <c r="F521" s="11">
        <v>4963624448</v>
      </c>
      <c r="J521">
        <v>445</v>
      </c>
      <c r="L521">
        <f t="shared" si="13"/>
        <v>1.9923893961834911</v>
      </c>
    </row>
    <row r="522" spans="1:12" x14ac:dyDescent="0.35">
      <c r="A522" s="10">
        <v>42391</v>
      </c>
      <c r="B522" s="3">
        <v>9762.5499999999993</v>
      </c>
      <c r="C522" s="3">
        <v>9837.6200000000008</v>
      </c>
      <c r="D522" s="3">
        <v>9704.9</v>
      </c>
      <c r="E522" s="3">
        <v>9764.8799999999992</v>
      </c>
      <c r="F522" s="11">
        <v>4370950656</v>
      </c>
      <c r="J522">
        <v>446</v>
      </c>
      <c r="L522">
        <f t="shared" si="13"/>
        <v>1.9951281005196484</v>
      </c>
    </row>
    <row r="523" spans="1:12" x14ac:dyDescent="0.35">
      <c r="A523" s="10">
        <v>42394</v>
      </c>
      <c r="B523" s="3">
        <v>9790.44</v>
      </c>
      <c r="C523" s="3">
        <v>9800.49</v>
      </c>
      <c r="D523" s="3">
        <v>9681.7000000000007</v>
      </c>
      <c r="E523" s="3">
        <v>9736.15</v>
      </c>
      <c r="F523" s="11">
        <v>3197269248</v>
      </c>
      <c r="J523">
        <v>447</v>
      </c>
      <c r="L523">
        <f t="shared" si="13"/>
        <v>1.9972590695091477</v>
      </c>
    </row>
    <row r="524" spans="1:12" x14ac:dyDescent="0.35">
      <c r="A524" s="10">
        <v>42395</v>
      </c>
      <c r="B524" s="3">
        <v>9599.56</v>
      </c>
      <c r="C524" s="3">
        <v>9867.18</v>
      </c>
      <c r="D524" s="3">
        <v>9563.64</v>
      </c>
      <c r="E524" s="3">
        <v>9822.75</v>
      </c>
      <c r="F524" s="11">
        <v>3895965184</v>
      </c>
      <c r="J524">
        <v>448</v>
      </c>
      <c r="L524">
        <f t="shared" si="13"/>
        <v>1.9987816540381915</v>
      </c>
    </row>
    <row r="525" spans="1:12" x14ac:dyDescent="0.35">
      <c r="A525" s="10">
        <v>42396</v>
      </c>
      <c r="B525" s="3">
        <v>9781.42</v>
      </c>
      <c r="C525" s="3">
        <v>9880.82</v>
      </c>
      <c r="D525" s="3">
        <v>9728.64</v>
      </c>
      <c r="E525" s="3">
        <v>9880.82</v>
      </c>
      <c r="F525" s="11">
        <v>3282937856</v>
      </c>
      <c r="J525">
        <v>449</v>
      </c>
      <c r="L525">
        <f t="shared" si="13"/>
        <v>1.9996953903127825</v>
      </c>
    </row>
    <row r="526" spans="1:12" x14ac:dyDescent="0.35">
      <c r="A526" s="10">
        <v>42397</v>
      </c>
      <c r="B526" s="3">
        <v>9826.2800000000007</v>
      </c>
      <c r="C526" s="3">
        <v>9905.08</v>
      </c>
      <c r="D526" s="3">
        <v>9594.7999999999993</v>
      </c>
      <c r="E526" s="3">
        <v>9639.59</v>
      </c>
      <c r="F526" s="11">
        <v>3905354496</v>
      </c>
      <c r="J526">
        <v>450</v>
      </c>
      <c r="L526">
        <f t="shared" si="13"/>
        <v>2</v>
      </c>
    </row>
    <row r="527" spans="1:12" x14ac:dyDescent="0.35">
      <c r="A527" s="10">
        <v>42398</v>
      </c>
      <c r="B527" s="3">
        <v>9772.58</v>
      </c>
      <c r="C527" s="3">
        <v>9798.3799999999992</v>
      </c>
      <c r="D527" s="3">
        <v>9656.36</v>
      </c>
      <c r="E527" s="3">
        <v>9798.11</v>
      </c>
      <c r="F527" s="11">
        <v>4079750400</v>
      </c>
      <c r="J527">
        <v>451</v>
      </c>
      <c r="L527">
        <f t="shared" si="13"/>
        <v>1.9996953903127825</v>
      </c>
    </row>
    <row r="528" spans="1:12" x14ac:dyDescent="0.35">
      <c r="A528" s="10">
        <v>42401</v>
      </c>
      <c r="B528" s="3">
        <v>9823.73</v>
      </c>
      <c r="C528" s="3">
        <v>9827.1</v>
      </c>
      <c r="D528" s="3">
        <v>9638.58</v>
      </c>
      <c r="E528" s="3">
        <v>9757.8799999999992</v>
      </c>
      <c r="F528" s="11">
        <v>3072775936</v>
      </c>
      <c r="J528">
        <v>452</v>
      </c>
      <c r="L528">
        <f t="shared" si="13"/>
        <v>1.9987816540381915</v>
      </c>
    </row>
    <row r="529" spans="1:12" x14ac:dyDescent="0.35">
      <c r="A529" s="10">
        <v>42402</v>
      </c>
      <c r="B529" s="3">
        <v>9721.18</v>
      </c>
      <c r="C529" s="3">
        <v>9729.23</v>
      </c>
      <c r="D529" s="3">
        <v>9536.9699999999993</v>
      </c>
      <c r="E529" s="3">
        <v>9581.0400000000009</v>
      </c>
      <c r="F529" s="11">
        <v>3541710848</v>
      </c>
      <c r="J529">
        <v>453</v>
      </c>
      <c r="L529">
        <f t="shared" si="13"/>
        <v>1.9972590695091477</v>
      </c>
    </row>
    <row r="530" spans="1:12" x14ac:dyDescent="0.35">
      <c r="A530" s="10">
        <v>42403</v>
      </c>
      <c r="B530" s="3">
        <v>9541.5300000000007</v>
      </c>
      <c r="C530" s="3">
        <v>9577.2000000000007</v>
      </c>
      <c r="D530" s="3">
        <v>9350.98</v>
      </c>
      <c r="E530" s="3">
        <v>9434.82</v>
      </c>
      <c r="F530" s="11">
        <v>4300801024</v>
      </c>
      <c r="J530">
        <v>454</v>
      </c>
      <c r="L530">
        <f t="shared" si="13"/>
        <v>1.9951281005196484</v>
      </c>
    </row>
    <row r="531" spans="1:12" x14ac:dyDescent="0.35">
      <c r="A531" s="10">
        <v>42404</v>
      </c>
      <c r="B531" s="3">
        <v>9522.67</v>
      </c>
      <c r="C531" s="3">
        <v>9539.92</v>
      </c>
      <c r="D531" s="3">
        <v>9270.09</v>
      </c>
      <c r="E531" s="3">
        <v>9393.36</v>
      </c>
      <c r="F531" s="11">
        <v>4731516416</v>
      </c>
      <c r="J531">
        <v>455</v>
      </c>
      <c r="L531">
        <f t="shared" si="13"/>
        <v>1.9923893961834911</v>
      </c>
    </row>
    <row r="532" spans="1:12" x14ac:dyDescent="0.35">
      <c r="A532" s="10">
        <v>42405</v>
      </c>
      <c r="B532" s="3">
        <v>9375.2900000000009</v>
      </c>
      <c r="C532" s="3">
        <v>9469.7099999999991</v>
      </c>
      <c r="D532" s="3">
        <v>9250.84</v>
      </c>
      <c r="E532" s="3">
        <v>9286.23</v>
      </c>
      <c r="F532" s="11">
        <v>4369835520</v>
      </c>
      <c r="J532">
        <v>456</v>
      </c>
      <c r="L532">
        <f t="shared" si="13"/>
        <v>1.9890437907365466</v>
      </c>
    </row>
    <row r="533" spans="1:12" x14ac:dyDescent="0.35">
      <c r="A533" s="10">
        <v>42408</v>
      </c>
      <c r="B533" s="3">
        <v>9329.8700000000008</v>
      </c>
      <c r="C533" s="3">
        <v>9337.52</v>
      </c>
      <c r="D533" s="3">
        <v>8937.98</v>
      </c>
      <c r="E533" s="3">
        <v>8979.36</v>
      </c>
      <c r="F533" s="11">
        <v>4875351552</v>
      </c>
      <c r="J533">
        <v>457</v>
      </c>
      <c r="L533">
        <f t="shared" si="13"/>
        <v>1.9850923032826442</v>
      </c>
    </row>
    <row r="534" spans="1:12" x14ac:dyDescent="0.35">
      <c r="A534" s="10">
        <v>42409</v>
      </c>
      <c r="B534" s="3">
        <v>8980.7099999999991</v>
      </c>
      <c r="C534" s="3">
        <v>9041.9</v>
      </c>
      <c r="D534" s="3">
        <v>8772.8799999999992</v>
      </c>
      <c r="E534" s="3">
        <v>8879.4</v>
      </c>
      <c r="F534" s="11">
        <v>4998994432</v>
      </c>
      <c r="J534">
        <v>458</v>
      </c>
      <c r="L534">
        <f t="shared" si="13"/>
        <v>1.9805361374831407</v>
      </c>
    </row>
    <row r="535" spans="1:12" x14ac:dyDescent="0.35">
      <c r="A535" s="10">
        <v>42410</v>
      </c>
      <c r="B535" s="3">
        <v>8937.98</v>
      </c>
      <c r="C535" s="3">
        <v>9128.5400000000009</v>
      </c>
      <c r="D535" s="3">
        <v>8875.4500000000007</v>
      </c>
      <c r="E535" s="3">
        <v>9017.2900000000009</v>
      </c>
      <c r="F535" s="11">
        <v>4044150784</v>
      </c>
      <c r="J535">
        <v>459</v>
      </c>
      <c r="L535">
        <f t="shared" si="13"/>
        <v>1.9753766811902755</v>
      </c>
    </row>
    <row r="536" spans="1:12" x14ac:dyDescent="0.35">
      <c r="A536" s="10">
        <v>42411</v>
      </c>
      <c r="B536" s="3">
        <v>8887.89</v>
      </c>
      <c r="C536" s="3">
        <v>8899.57</v>
      </c>
      <c r="D536" s="3">
        <v>8699.2900000000009</v>
      </c>
      <c r="E536" s="3">
        <v>8752.8700000000008</v>
      </c>
      <c r="F536" s="11">
        <v>4673121280</v>
      </c>
      <c r="J536">
        <v>460</v>
      </c>
      <c r="L536">
        <f t="shared" si="13"/>
        <v>1.969615506024416</v>
      </c>
    </row>
    <row r="537" spans="1:12" x14ac:dyDescent="0.35">
      <c r="A537" s="10">
        <v>42412</v>
      </c>
      <c r="B537" s="3">
        <v>8854.4</v>
      </c>
      <c r="C537" s="3">
        <v>8967.51</v>
      </c>
      <c r="D537" s="3">
        <v>8815.77</v>
      </c>
      <c r="E537" s="3">
        <v>8967.51</v>
      </c>
      <c r="F537" s="11">
        <v>4154094592</v>
      </c>
      <c r="J537">
        <v>461</v>
      </c>
      <c r="L537">
        <f t="shared" si="13"/>
        <v>1.963254366895328</v>
      </c>
    </row>
    <row r="538" spans="1:12" x14ac:dyDescent="0.35">
      <c r="A538" s="10">
        <v>42415</v>
      </c>
      <c r="B538" s="3">
        <v>9163.5400000000009</v>
      </c>
      <c r="C538" s="3">
        <v>9249.4599999999991</v>
      </c>
      <c r="D538" s="3">
        <v>9134.76</v>
      </c>
      <c r="E538" s="3">
        <v>9206.84</v>
      </c>
      <c r="F538" s="11">
        <v>3569944832</v>
      </c>
      <c r="J538">
        <v>462</v>
      </c>
      <c r="L538">
        <f t="shared" si="13"/>
        <v>1.9562952014676114</v>
      </c>
    </row>
    <row r="539" spans="1:12" x14ac:dyDescent="0.35">
      <c r="A539" s="10">
        <v>42416</v>
      </c>
      <c r="B539" s="3">
        <v>9242.75</v>
      </c>
      <c r="C539" s="3">
        <v>9269.06</v>
      </c>
      <c r="D539" s="3">
        <v>9079.19</v>
      </c>
      <c r="E539" s="3">
        <v>9135.11</v>
      </c>
      <c r="F539" s="11">
        <v>3089120256</v>
      </c>
      <c r="J539">
        <v>463</v>
      </c>
      <c r="L539">
        <f t="shared" si="13"/>
        <v>1.9487401295704705</v>
      </c>
    </row>
    <row r="540" spans="1:12" x14ac:dyDescent="0.35">
      <c r="A540" s="10">
        <v>42417</v>
      </c>
      <c r="B540" s="3">
        <v>9174.2800000000007</v>
      </c>
      <c r="C540" s="3">
        <v>9394.6200000000008</v>
      </c>
      <c r="D540" s="3">
        <v>9156.14</v>
      </c>
      <c r="E540" s="3">
        <v>9377.2099999999991</v>
      </c>
      <c r="F540" s="11">
        <v>3617709568</v>
      </c>
      <c r="J540">
        <v>464</v>
      </c>
      <c r="L540">
        <f t="shared" si="13"/>
        <v>1.9405914525519929</v>
      </c>
    </row>
    <row r="541" spans="1:12" x14ac:dyDescent="0.35">
      <c r="A541" s="10">
        <v>42418</v>
      </c>
      <c r="B541" s="3">
        <v>9428.01</v>
      </c>
      <c r="C541" s="3">
        <v>9551.8700000000008</v>
      </c>
      <c r="D541" s="3">
        <v>9349.9500000000007</v>
      </c>
      <c r="E541" s="3">
        <v>9463.64</v>
      </c>
      <c r="F541" s="11">
        <v>3655541504</v>
      </c>
      <c r="J541">
        <v>465</v>
      </c>
      <c r="L541">
        <f t="shared" si="13"/>
        <v>1.9318516525781366</v>
      </c>
    </row>
    <row r="542" spans="1:12" x14ac:dyDescent="0.35">
      <c r="A542" s="10">
        <v>42419</v>
      </c>
      <c r="B542" s="3">
        <v>9420.51</v>
      </c>
      <c r="C542" s="3">
        <v>9474.02</v>
      </c>
      <c r="D542" s="3">
        <v>9319.1</v>
      </c>
      <c r="E542" s="3">
        <v>9388.0499999999993</v>
      </c>
      <c r="F542" s="11">
        <v>3694096128</v>
      </c>
      <c r="J542">
        <v>466</v>
      </c>
      <c r="L542">
        <f t="shared" si="13"/>
        <v>1.9225233918766378</v>
      </c>
    </row>
    <row r="543" spans="1:12" x14ac:dyDescent="0.35">
      <c r="A543" s="10">
        <v>42422</v>
      </c>
      <c r="B543" s="3">
        <v>9481.3700000000008</v>
      </c>
      <c r="C543" s="3">
        <v>9581.4500000000007</v>
      </c>
      <c r="D543" s="3">
        <v>9477.69</v>
      </c>
      <c r="E543" s="3">
        <v>9573.59</v>
      </c>
      <c r="F543" s="11">
        <v>2807951872</v>
      </c>
      <c r="J543">
        <v>467</v>
      </c>
      <c r="L543">
        <f t="shared" si="13"/>
        <v>1.9126095119260711</v>
      </c>
    </row>
    <row r="544" spans="1:12" x14ac:dyDescent="0.35">
      <c r="A544" s="10">
        <v>42423</v>
      </c>
      <c r="B544" s="3">
        <v>9503.1200000000008</v>
      </c>
      <c r="C544" s="3">
        <v>9535.1200000000008</v>
      </c>
      <c r="D544" s="3">
        <v>9405.2199999999993</v>
      </c>
      <c r="E544" s="3">
        <v>9416.77</v>
      </c>
      <c r="F544" s="11">
        <v>2944217088</v>
      </c>
      <c r="J544">
        <v>468</v>
      </c>
      <c r="L544">
        <f t="shared" si="13"/>
        <v>1.9021130325903073</v>
      </c>
    </row>
    <row r="545" spans="1:12" x14ac:dyDescent="0.35">
      <c r="A545" s="10">
        <v>42424</v>
      </c>
      <c r="B545" s="3">
        <v>9396.48</v>
      </c>
      <c r="C545" s="3">
        <v>9415.33</v>
      </c>
      <c r="D545" s="3">
        <v>9125.19</v>
      </c>
      <c r="E545" s="3">
        <v>9167.7999999999993</v>
      </c>
      <c r="F545" s="11">
        <v>3577020416</v>
      </c>
      <c r="J545">
        <v>469</v>
      </c>
      <c r="L545">
        <f t="shared" si="13"/>
        <v>1.8910371511986337</v>
      </c>
    </row>
    <row r="546" spans="1:12" x14ac:dyDescent="0.35">
      <c r="A546" s="10">
        <v>42425</v>
      </c>
      <c r="B546" s="3">
        <v>9277.02</v>
      </c>
      <c r="C546" s="3">
        <v>9391.31</v>
      </c>
      <c r="D546" s="3">
        <v>9199.09</v>
      </c>
      <c r="E546" s="3">
        <v>9331.48</v>
      </c>
      <c r="F546" s="11">
        <v>3393822976</v>
      </c>
      <c r="J546">
        <v>470</v>
      </c>
      <c r="L546">
        <f t="shared" si="13"/>
        <v>1.8793852415718169</v>
      </c>
    </row>
    <row r="547" spans="1:12" x14ac:dyDescent="0.35">
      <c r="A547" s="10">
        <v>42426</v>
      </c>
      <c r="B547" s="3">
        <v>9454.52</v>
      </c>
      <c r="C547" s="3">
        <v>9576.8799999999992</v>
      </c>
      <c r="D547" s="3">
        <v>9436.33</v>
      </c>
      <c r="E547" s="3">
        <v>9513.2999999999993</v>
      </c>
      <c r="F547" s="11">
        <v>3543656192</v>
      </c>
      <c r="J547">
        <v>471</v>
      </c>
      <c r="L547">
        <f t="shared" si="13"/>
        <v>1.8671608529944035</v>
      </c>
    </row>
    <row r="548" spans="1:12" x14ac:dyDescent="0.35">
      <c r="A548" s="10">
        <v>42429</v>
      </c>
      <c r="B548" s="3">
        <v>9424.93</v>
      </c>
      <c r="C548" s="3">
        <v>9498.57</v>
      </c>
      <c r="D548" s="3">
        <v>9332.42</v>
      </c>
      <c r="E548" s="3">
        <v>9495.4</v>
      </c>
      <c r="F548" s="11">
        <v>3332891904</v>
      </c>
      <c r="J548">
        <v>472</v>
      </c>
      <c r="L548">
        <f t="shared" si="13"/>
        <v>1.8543677091335748</v>
      </c>
    </row>
    <row r="549" spans="1:12" x14ac:dyDescent="0.35">
      <c r="A549" s="10">
        <v>42430</v>
      </c>
      <c r="B549" s="3">
        <v>9482.66</v>
      </c>
      <c r="C549" s="3">
        <v>9719.02</v>
      </c>
      <c r="D549" s="3">
        <v>9471.09</v>
      </c>
      <c r="E549" s="3">
        <v>9717.16</v>
      </c>
      <c r="F549" s="11">
        <v>3361669888</v>
      </c>
      <c r="J549">
        <v>473</v>
      </c>
      <c r="L549">
        <f t="shared" si="13"/>
        <v>1.8410097069048805</v>
      </c>
    </row>
    <row r="550" spans="1:12" x14ac:dyDescent="0.35">
      <c r="A550" s="10">
        <v>42431</v>
      </c>
      <c r="B550" s="3">
        <v>9780.84</v>
      </c>
      <c r="C550" s="3">
        <v>9837.11</v>
      </c>
      <c r="D550" s="3">
        <v>9695.98</v>
      </c>
      <c r="E550" s="3">
        <v>9776.6200000000008</v>
      </c>
      <c r="F550" s="11">
        <v>3515852032</v>
      </c>
      <c r="J550">
        <v>474</v>
      </c>
      <c r="L550">
        <f t="shared" si="13"/>
        <v>1.8270909152852017</v>
      </c>
    </row>
    <row r="551" spans="1:12" x14ac:dyDescent="0.35">
      <c r="A551" s="10">
        <v>42432</v>
      </c>
      <c r="B551" s="3">
        <v>9807.06</v>
      </c>
      <c r="C551" s="3">
        <v>9808.52</v>
      </c>
      <c r="D551" s="3">
        <v>9709.68</v>
      </c>
      <c r="E551" s="3">
        <v>9751.92</v>
      </c>
      <c r="F551" s="11">
        <v>3003942400</v>
      </c>
      <c r="J551">
        <v>475</v>
      </c>
      <c r="L551">
        <f t="shared" si="13"/>
        <v>1.8126155740733001</v>
      </c>
    </row>
    <row r="552" spans="1:12" x14ac:dyDescent="0.35">
      <c r="A552" s="10">
        <v>42433</v>
      </c>
      <c r="B552" s="3">
        <v>9800.86</v>
      </c>
      <c r="C552" s="3">
        <v>9899.11</v>
      </c>
      <c r="D552" s="3">
        <v>9742.76</v>
      </c>
      <c r="E552" s="3">
        <v>9824.17</v>
      </c>
      <c r="F552" s="11">
        <v>3380773376</v>
      </c>
      <c r="J552">
        <v>476</v>
      </c>
      <c r="L552">
        <f t="shared" si="13"/>
        <v>1.7975880925983339</v>
      </c>
    </row>
    <row r="553" spans="1:12" x14ac:dyDescent="0.35">
      <c r="A553" s="10">
        <v>42436</v>
      </c>
      <c r="B553" s="3">
        <v>9764.08</v>
      </c>
      <c r="C553" s="3">
        <v>9803.73</v>
      </c>
      <c r="D553" s="11">
        <v>9690</v>
      </c>
      <c r="E553" s="3">
        <v>9778.93</v>
      </c>
      <c r="F553" s="11">
        <v>2519621888</v>
      </c>
      <c r="J553">
        <v>477</v>
      </c>
      <c r="L553">
        <f t="shared" si="13"/>
        <v>1.7820130483767358</v>
      </c>
    </row>
    <row r="554" spans="1:12" x14ac:dyDescent="0.35">
      <c r="A554" s="10">
        <v>42437</v>
      </c>
      <c r="B554" s="3">
        <v>9688.4699999999993</v>
      </c>
      <c r="C554" s="3">
        <v>9785.0499999999993</v>
      </c>
      <c r="D554" s="3">
        <v>9617.69</v>
      </c>
      <c r="E554" s="3">
        <v>9692.82</v>
      </c>
      <c r="F554" s="11">
        <v>3311015680</v>
      </c>
      <c r="J554">
        <v>478</v>
      </c>
      <c r="L554">
        <f t="shared" si="13"/>
        <v>1.7658951857178538</v>
      </c>
    </row>
    <row r="555" spans="1:12" x14ac:dyDescent="0.35">
      <c r="A555" s="10">
        <v>42438</v>
      </c>
      <c r="B555" s="3">
        <v>9700.16</v>
      </c>
      <c r="C555" s="3">
        <v>9838.9500000000007</v>
      </c>
      <c r="D555" s="3">
        <v>9679.19</v>
      </c>
      <c r="E555" s="3">
        <v>9723.09</v>
      </c>
      <c r="F555" s="11">
        <v>3439289856</v>
      </c>
      <c r="J555">
        <v>479</v>
      </c>
      <c r="L555">
        <f t="shared" si="13"/>
        <v>1.7492394142787917</v>
      </c>
    </row>
    <row r="556" spans="1:12" x14ac:dyDescent="0.35">
      <c r="A556" s="10">
        <v>42439</v>
      </c>
      <c r="B556" s="3">
        <v>9697.64</v>
      </c>
      <c r="C556" s="3">
        <v>9995.84</v>
      </c>
      <c r="D556" s="3">
        <v>9498.15</v>
      </c>
      <c r="E556" s="3">
        <v>9498.15</v>
      </c>
      <c r="F556" s="11">
        <v>6030106624</v>
      </c>
      <c r="J556">
        <v>480</v>
      </c>
      <c r="L556">
        <f t="shared" si="13"/>
        <v>1.7320508075688774</v>
      </c>
    </row>
    <row r="557" spans="1:12" x14ac:dyDescent="0.35">
      <c r="A557" s="10">
        <v>42440</v>
      </c>
      <c r="B557" s="3">
        <v>9672.0499999999993</v>
      </c>
      <c r="C557" s="3">
        <v>9833.9</v>
      </c>
      <c r="D557" s="3">
        <v>9642.7900000000009</v>
      </c>
      <c r="E557" s="3">
        <v>9831.1299999999992</v>
      </c>
      <c r="F557" s="11">
        <v>3800439296</v>
      </c>
      <c r="J557">
        <v>481</v>
      </c>
      <c r="L557">
        <f t="shared" si="13"/>
        <v>1.7143346014042247</v>
      </c>
    </row>
    <row r="558" spans="1:12" x14ac:dyDescent="0.35">
      <c r="A558" s="10">
        <v>42443</v>
      </c>
      <c r="B558" s="3">
        <v>9948.2099999999991</v>
      </c>
      <c r="C558" s="3">
        <v>10039.61</v>
      </c>
      <c r="D558" s="3">
        <v>9936.06</v>
      </c>
      <c r="E558" s="3">
        <v>9990.26</v>
      </c>
      <c r="F558" s="11">
        <v>3042022912</v>
      </c>
      <c r="J558">
        <v>482</v>
      </c>
      <c r="L558">
        <f t="shared" si="13"/>
        <v>1.6960961923128521</v>
      </c>
    </row>
    <row r="559" spans="1:12" x14ac:dyDescent="0.35">
      <c r="A559" s="10">
        <v>42444</v>
      </c>
      <c r="B559" s="3">
        <v>9941.4599999999991</v>
      </c>
      <c r="C559" s="3">
        <v>9973.58</v>
      </c>
      <c r="D559" s="3">
        <v>9890.1200000000008</v>
      </c>
      <c r="E559" s="3">
        <v>9933.85</v>
      </c>
      <c r="F559" s="11">
        <v>2655412992</v>
      </c>
      <c r="J559">
        <v>483</v>
      </c>
      <c r="L559">
        <f t="shared" si="13"/>
        <v>1.6773411358908479</v>
      </c>
    </row>
    <row r="560" spans="1:12" x14ac:dyDescent="0.35">
      <c r="A560" s="10">
        <v>42445</v>
      </c>
      <c r="B560" s="3">
        <v>9971.0400000000009</v>
      </c>
      <c r="C560" s="3">
        <v>10021.700000000001</v>
      </c>
      <c r="D560" s="3">
        <v>9917.92</v>
      </c>
      <c r="E560" s="3">
        <v>9983.41</v>
      </c>
      <c r="F560" s="11">
        <v>3237577216</v>
      </c>
      <c r="J560">
        <v>484</v>
      </c>
      <c r="L560">
        <f t="shared" si="13"/>
        <v>1.6580751451100835</v>
      </c>
    </row>
    <row r="561" spans="1:12" x14ac:dyDescent="0.35">
      <c r="A561" s="10">
        <v>42446</v>
      </c>
      <c r="B561" s="3">
        <v>10051.69</v>
      </c>
      <c r="C561" s="3">
        <v>10055.290000000001</v>
      </c>
      <c r="D561" s="3">
        <v>9753.0400000000009</v>
      </c>
      <c r="E561" s="3">
        <v>9892.2000000000007</v>
      </c>
      <c r="F561" s="11">
        <v>3903401728</v>
      </c>
      <c r="J561">
        <v>485</v>
      </c>
      <c r="L561">
        <f t="shared" si="13"/>
        <v>1.6383040885779834</v>
      </c>
    </row>
    <row r="562" spans="1:12" x14ac:dyDescent="0.35">
      <c r="A562" s="10">
        <v>42447</v>
      </c>
      <c r="B562" s="3">
        <v>9905.67</v>
      </c>
      <c r="C562" s="3">
        <v>9961.48</v>
      </c>
      <c r="D562" s="3">
        <v>9822.52</v>
      </c>
      <c r="E562" s="3">
        <v>9950.7999999999993</v>
      </c>
      <c r="F562" s="11">
        <v>8494747648</v>
      </c>
      <c r="J562">
        <v>486</v>
      </c>
      <c r="L562">
        <f t="shared" si="13"/>
        <v>1.6180339887498949</v>
      </c>
    </row>
    <row r="563" spans="1:12" x14ac:dyDescent="0.35">
      <c r="A563" s="10">
        <v>42450</v>
      </c>
      <c r="B563" s="3">
        <v>9893.26</v>
      </c>
      <c r="C563" s="3">
        <v>10095.459999999999</v>
      </c>
      <c r="D563" s="3">
        <v>9863.83</v>
      </c>
      <c r="E563" s="3">
        <v>9948.64</v>
      </c>
      <c r="F563" s="11">
        <v>2869096704</v>
      </c>
      <c r="J563">
        <v>487</v>
      </c>
      <c r="L563">
        <f t="shared" si="13"/>
        <v>1.5972710200945854</v>
      </c>
    </row>
    <row r="564" spans="1:12" x14ac:dyDescent="0.35">
      <c r="A564" s="10">
        <v>42451</v>
      </c>
      <c r="B564" s="3">
        <v>9836.2800000000007</v>
      </c>
      <c r="C564" s="11">
        <v>9990</v>
      </c>
      <c r="D564" s="3">
        <v>9762.57</v>
      </c>
      <c r="E564" s="11">
        <v>9990</v>
      </c>
      <c r="F564" s="11">
        <v>2793933568</v>
      </c>
      <c r="J564">
        <v>488</v>
      </c>
      <c r="L564">
        <f t="shared" si="13"/>
        <v>1.576021507213444</v>
      </c>
    </row>
    <row r="565" spans="1:12" x14ac:dyDescent="0.35">
      <c r="A565" s="10">
        <v>42452</v>
      </c>
      <c r="B565" s="3">
        <v>10046.94</v>
      </c>
      <c r="C565" s="3">
        <v>10112.17</v>
      </c>
      <c r="D565" s="3">
        <v>9964.6299999999992</v>
      </c>
      <c r="E565" s="3">
        <v>10022.93</v>
      </c>
      <c r="F565" s="11">
        <v>3017941760</v>
      </c>
      <c r="J565">
        <v>489</v>
      </c>
      <c r="L565">
        <f t="shared" si="13"/>
        <v>1.554291922913942</v>
      </c>
    </row>
    <row r="566" spans="1:12" x14ac:dyDescent="0.35">
      <c r="A566" s="10">
        <v>42453</v>
      </c>
      <c r="B566" s="3">
        <v>9974.6</v>
      </c>
      <c r="C566" s="3">
        <v>9977.99</v>
      </c>
      <c r="D566" s="3">
        <v>9845.3700000000008</v>
      </c>
      <c r="E566" s="3">
        <v>9851.35</v>
      </c>
      <c r="F566" s="11">
        <v>2682001152</v>
      </c>
      <c r="J566">
        <v>490</v>
      </c>
      <c r="L566">
        <f t="shared" ref="L566:L629" si="14">L206*2</f>
        <v>1.532088886237956</v>
      </c>
    </row>
    <row r="567" spans="1:12" x14ac:dyDescent="0.35">
      <c r="A567" s="10">
        <v>42458</v>
      </c>
      <c r="B567" s="3">
        <v>9900.8799999999992</v>
      </c>
      <c r="C567" s="3">
        <v>9947.0300000000007</v>
      </c>
      <c r="D567" s="3">
        <v>9808.48</v>
      </c>
      <c r="E567" s="3">
        <v>9887.94</v>
      </c>
      <c r="F567" s="11">
        <v>2262522112</v>
      </c>
      <c r="J567">
        <v>491</v>
      </c>
      <c r="L567">
        <f t="shared" si="14"/>
        <v>1.5094191604455443</v>
      </c>
    </row>
    <row r="568" spans="1:12" x14ac:dyDescent="0.35">
      <c r="A568" s="10">
        <v>42459</v>
      </c>
      <c r="B568" s="3">
        <v>9951.68</v>
      </c>
      <c r="C568" s="3">
        <v>10097.700000000001</v>
      </c>
      <c r="D568" s="3">
        <v>9947.26</v>
      </c>
      <c r="E568" s="3">
        <v>10046.61</v>
      </c>
      <c r="F568" s="11">
        <v>2897283328</v>
      </c>
      <c r="J568">
        <v>492</v>
      </c>
      <c r="L568">
        <f t="shared" si="14"/>
        <v>1.4862896509547885</v>
      </c>
    </row>
    <row r="569" spans="1:12" x14ac:dyDescent="0.35">
      <c r="A569" s="10">
        <v>42460</v>
      </c>
      <c r="B569" s="3">
        <v>9997.44</v>
      </c>
      <c r="C569" s="3">
        <v>10021.34</v>
      </c>
      <c r="D569" s="3">
        <v>9947.02</v>
      </c>
      <c r="E569" s="3">
        <v>9965.51</v>
      </c>
      <c r="F569" s="11">
        <v>2950319872</v>
      </c>
      <c r="J569">
        <v>493</v>
      </c>
      <c r="L569">
        <f t="shared" si="14"/>
        <v>1.4627074032383411</v>
      </c>
    </row>
    <row r="570" spans="1:12" x14ac:dyDescent="0.35">
      <c r="A570" s="10">
        <v>42461</v>
      </c>
      <c r="B570" s="3">
        <v>9833.26</v>
      </c>
      <c r="C570" s="3">
        <v>9851.31</v>
      </c>
      <c r="D570" s="3">
        <v>9675.5</v>
      </c>
      <c r="E570" s="3">
        <v>9794.64</v>
      </c>
      <c r="F570" s="11">
        <v>3617976576</v>
      </c>
      <c r="J570">
        <v>494</v>
      </c>
      <c r="L570">
        <f t="shared" si="14"/>
        <v>1.4386796006773022</v>
      </c>
    </row>
    <row r="571" spans="1:12" x14ac:dyDescent="0.35">
      <c r="A571" s="10">
        <v>42464</v>
      </c>
      <c r="B571" s="3">
        <v>9789.77</v>
      </c>
      <c r="C571" s="3">
        <v>9907.0499999999993</v>
      </c>
      <c r="D571" s="3">
        <v>9732.82</v>
      </c>
      <c r="E571" s="3">
        <v>9822.08</v>
      </c>
      <c r="F571" s="11">
        <v>2523389440</v>
      </c>
      <c r="J571">
        <v>495</v>
      </c>
      <c r="L571">
        <f t="shared" si="14"/>
        <v>1.4142135623730951</v>
      </c>
    </row>
    <row r="572" spans="1:12" x14ac:dyDescent="0.35">
      <c r="A572" s="10">
        <v>42465</v>
      </c>
      <c r="B572" s="3">
        <v>9647.81</v>
      </c>
      <c r="C572" s="3">
        <v>9661.2999999999993</v>
      </c>
      <c r="D572" s="3">
        <v>9553.17</v>
      </c>
      <c r="E572" s="3">
        <v>9563.36</v>
      </c>
      <c r="F572" s="11">
        <v>3505048832</v>
      </c>
      <c r="J572">
        <v>496</v>
      </c>
      <c r="L572">
        <f t="shared" si="14"/>
        <v>1.3893167409179943</v>
      </c>
    </row>
    <row r="573" spans="1:12" x14ac:dyDescent="0.35">
      <c r="A573" s="10">
        <v>42466</v>
      </c>
      <c r="B573" s="3">
        <v>9582.4599999999991</v>
      </c>
      <c r="C573" s="3">
        <v>9635.91</v>
      </c>
      <c r="D573" s="3">
        <v>9505.9</v>
      </c>
      <c r="E573" s="3">
        <v>9624.51</v>
      </c>
      <c r="F573" s="11">
        <v>3160854016</v>
      </c>
      <c r="J573">
        <v>497</v>
      </c>
      <c r="L573">
        <f t="shared" si="14"/>
        <v>1.3639967201249972</v>
      </c>
    </row>
    <row r="574" spans="1:12" x14ac:dyDescent="0.35">
      <c r="A574" s="10">
        <v>42467</v>
      </c>
      <c r="B574" s="3">
        <v>9648.5499999999993</v>
      </c>
      <c r="C574" s="3">
        <v>9702.18</v>
      </c>
      <c r="D574" s="3">
        <v>9484.75</v>
      </c>
      <c r="E574" s="3">
        <v>9530.6200000000008</v>
      </c>
      <c r="F574" s="11">
        <v>2934446080</v>
      </c>
      <c r="J574">
        <v>498</v>
      </c>
      <c r="L574">
        <f t="shared" si="14"/>
        <v>1.3382612127177167</v>
      </c>
    </row>
    <row r="575" spans="1:12" x14ac:dyDescent="0.35">
      <c r="A575" s="10">
        <v>42468</v>
      </c>
      <c r="B575" s="3">
        <v>9576.4</v>
      </c>
      <c r="C575" s="3">
        <v>9675.0300000000007</v>
      </c>
      <c r="D575" s="3">
        <v>9572.57</v>
      </c>
      <c r="E575" s="3">
        <v>9622.26</v>
      </c>
      <c r="F575" s="11">
        <v>2700078848</v>
      </c>
      <c r="J575">
        <v>499</v>
      </c>
      <c r="L575">
        <f t="shared" si="14"/>
        <v>1.3121180579810146</v>
      </c>
    </row>
    <row r="576" spans="1:12" x14ac:dyDescent="0.35">
      <c r="A576" s="10">
        <v>42471</v>
      </c>
      <c r="B576" s="3">
        <v>9595.56</v>
      </c>
      <c r="C576" s="3">
        <v>9751.93</v>
      </c>
      <c r="D576" s="3">
        <v>9524.66</v>
      </c>
      <c r="E576" s="3">
        <v>9682.99</v>
      </c>
      <c r="F576" s="11">
        <v>2599766528</v>
      </c>
      <c r="J576">
        <v>500</v>
      </c>
      <c r="L576">
        <f t="shared" si="14"/>
        <v>1.2855752193730789</v>
      </c>
    </row>
    <row r="577" spans="1:12" x14ac:dyDescent="0.35">
      <c r="A577" s="10">
        <v>42472</v>
      </c>
      <c r="B577" s="3">
        <v>9716.75</v>
      </c>
      <c r="C577" s="3">
        <v>9770.4699999999993</v>
      </c>
      <c r="D577" s="3">
        <v>9617.83</v>
      </c>
      <c r="E577" s="3">
        <v>9761.4699999999993</v>
      </c>
      <c r="F577" s="11">
        <v>2382229248</v>
      </c>
      <c r="J577">
        <v>501</v>
      </c>
      <c r="L577">
        <f t="shared" si="14"/>
        <v>1.2586407820996748</v>
      </c>
    </row>
    <row r="578" spans="1:12" x14ac:dyDescent="0.35">
      <c r="A578" s="10">
        <v>42473</v>
      </c>
      <c r="B578" s="3">
        <v>9901.1299999999992</v>
      </c>
      <c r="C578" s="3">
        <v>10026.1</v>
      </c>
      <c r="D578" s="3">
        <v>9893.42</v>
      </c>
      <c r="E578" s="3">
        <v>10026.1</v>
      </c>
      <c r="F578" s="11">
        <v>3679041024</v>
      </c>
      <c r="J578">
        <v>502</v>
      </c>
      <c r="L578">
        <f t="shared" si="14"/>
        <v>1.2313229506513168</v>
      </c>
    </row>
    <row r="579" spans="1:12" x14ac:dyDescent="0.35">
      <c r="A579" s="10">
        <v>42474</v>
      </c>
      <c r="B579" s="3">
        <v>10042.280000000001</v>
      </c>
      <c r="C579" s="3">
        <v>10098.44</v>
      </c>
      <c r="D579" s="3">
        <v>10016.17</v>
      </c>
      <c r="E579" s="3">
        <v>10093.65</v>
      </c>
      <c r="F579" s="11">
        <v>2842146560</v>
      </c>
      <c r="J579">
        <v>503</v>
      </c>
      <c r="L579">
        <f t="shared" si="14"/>
        <v>1.2036300463040963</v>
      </c>
    </row>
    <row r="580" spans="1:12" x14ac:dyDescent="0.35">
      <c r="A580" s="10">
        <v>42475</v>
      </c>
      <c r="B580" s="3">
        <v>10063.89</v>
      </c>
      <c r="C580" s="3">
        <v>10070.040000000001</v>
      </c>
      <c r="D580" s="3">
        <v>10020.34</v>
      </c>
      <c r="E580" s="3">
        <v>10051.57</v>
      </c>
      <c r="F580" s="11">
        <v>3134910464</v>
      </c>
      <c r="J580">
        <v>504</v>
      </c>
      <c r="L580">
        <f t="shared" si="14"/>
        <v>1.1755705045849465</v>
      </c>
    </row>
    <row r="581" spans="1:12" x14ac:dyDescent="0.35">
      <c r="A581" s="10">
        <v>42478</v>
      </c>
      <c r="B581" s="3">
        <v>9933.7000000000007</v>
      </c>
      <c r="C581" s="3">
        <v>10147.85</v>
      </c>
      <c r="D581" s="3">
        <v>9920.9</v>
      </c>
      <c r="E581" s="3">
        <v>10120.31</v>
      </c>
      <c r="F581" s="11">
        <v>2408077824</v>
      </c>
      <c r="J581">
        <v>505</v>
      </c>
      <c r="L581">
        <f t="shared" si="14"/>
        <v>1.1471528727020919</v>
      </c>
    </row>
    <row r="582" spans="1:12" x14ac:dyDescent="0.35">
      <c r="A582" s="10">
        <v>42479</v>
      </c>
      <c r="B582" s="3">
        <v>10170.18</v>
      </c>
      <c r="C582" s="3">
        <v>10370.799999999999</v>
      </c>
      <c r="D582" s="3">
        <v>10150.67</v>
      </c>
      <c r="E582" s="3">
        <v>10349.59</v>
      </c>
      <c r="F582" s="11">
        <v>3702526976</v>
      </c>
      <c r="J582">
        <v>506</v>
      </c>
      <c r="L582">
        <f t="shared" si="14"/>
        <v>1.1183858069414938</v>
      </c>
    </row>
    <row r="583" spans="1:12" x14ac:dyDescent="0.35">
      <c r="A583" s="10">
        <v>42480</v>
      </c>
      <c r="B583" s="3">
        <v>10312.64</v>
      </c>
      <c r="C583" s="3">
        <v>10440.129999999999</v>
      </c>
      <c r="D583" s="3">
        <v>10304.14</v>
      </c>
      <c r="E583" s="3">
        <v>10421.290000000001</v>
      </c>
      <c r="F583" s="11">
        <v>3374121472</v>
      </c>
      <c r="J583">
        <v>507</v>
      </c>
      <c r="L583">
        <f t="shared" si="14"/>
        <v>1.0892780700300546</v>
      </c>
    </row>
    <row r="584" spans="1:12" x14ac:dyDescent="0.35">
      <c r="A584" s="10">
        <v>42481</v>
      </c>
      <c r="B584" s="3">
        <v>10456.99</v>
      </c>
      <c r="C584" s="3">
        <v>10474.379999999999</v>
      </c>
      <c r="D584" s="3">
        <v>10341.969999999999</v>
      </c>
      <c r="E584" s="3">
        <v>10435.73</v>
      </c>
      <c r="F584" s="11">
        <v>3744342016</v>
      </c>
      <c r="J584">
        <v>508</v>
      </c>
      <c r="L584">
        <f t="shared" si="14"/>
        <v>1.0598385284664098</v>
      </c>
    </row>
    <row r="585" spans="1:12" x14ac:dyDescent="0.35">
      <c r="A585" s="10">
        <v>42482</v>
      </c>
      <c r="B585" s="3">
        <v>10377.219999999999</v>
      </c>
      <c r="C585" s="3">
        <v>10422.86</v>
      </c>
      <c r="D585" s="3">
        <v>10324.83</v>
      </c>
      <c r="E585" s="3">
        <v>10373.49</v>
      </c>
      <c r="F585" s="11">
        <v>3424083968</v>
      </c>
      <c r="J585">
        <v>509</v>
      </c>
      <c r="L585">
        <f t="shared" si="14"/>
        <v>1.0300761498201088</v>
      </c>
    </row>
    <row r="586" spans="1:12" x14ac:dyDescent="0.35">
      <c r="A586" s="10">
        <v>42485</v>
      </c>
      <c r="B586" s="3">
        <v>10379.16</v>
      </c>
      <c r="C586" s="3">
        <v>10399.299999999999</v>
      </c>
      <c r="D586" s="3">
        <v>10233.42</v>
      </c>
      <c r="E586" s="3">
        <v>10294.35</v>
      </c>
      <c r="F586" s="11">
        <v>2705661440</v>
      </c>
      <c r="J586">
        <v>510</v>
      </c>
      <c r="L586">
        <f t="shared" si="14"/>
        <v>0.99999999999999989</v>
      </c>
    </row>
    <row r="587" spans="1:12" x14ac:dyDescent="0.35">
      <c r="A587" s="10">
        <v>42486</v>
      </c>
      <c r="B587" s="3">
        <v>10359.77</v>
      </c>
      <c r="C587" s="3">
        <v>10385.23</v>
      </c>
      <c r="D587" s="3">
        <v>10213.549999999999</v>
      </c>
      <c r="E587" s="3">
        <v>10259.59</v>
      </c>
      <c r="F587" s="11">
        <v>2788585472</v>
      </c>
      <c r="J587">
        <v>511</v>
      </c>
      <c r="L587">
        <f t="shared" si="14"/>
        <v>0.96961924049267434</v>
      </c>
    </row>
    <row r="588" spans="1:12" x14ac:dyDescent="0.35">
      <c r="A588" s="10">
        <v>42487</v>
      </c>
      <c r="B588" s="3">
        <v>10283.1</v>
      </c>
      <c r="C588" s="3">
        <v>10323.25</v>
      </c>
      <c r="D588" s="3">
        <v>10220.57</v>
      </c>
      <c r="E588" s="3">
        <v>10299.83</v>
      </c>
      <c r="F588" s="11">
        <v>3632449536</v>
      </c>
      <c r="J588">
        <v>512</v>
      </c>
      <c r="L588">
        <f t="shared" si="14"/>
        <v>0.93894312557178139</v>
      </c>
    </row>
    <row r="589" spans="1:12" x14ac:dyDescent="0.35">
      <c r="A589" s="10">
        <v>42488</v>
      </c>
      <c r="B589" s="3">
        <v>10222.11</v>
      </c>
      <c r="C589" s="3">
        <v>10331.93</v>
      </c>
      <c r="D589" s="3">
        <v>10125.52</v>
      </c>
      <c r="E589" s="3">
        <v>10321.15</v>
      </c>
      <c r="F589" s="11">
        <v>3416793600</v>
      </c>
      <c r="J589">
        <v>513</v>
      </c>
      <c r="L589">
        <f t="shared" si="14"/>
        <v>0.90798099947909372</v>
      </c>
    </row>
    <row r="590" spans="1:12" x14ac:dyDescent="0.35">
      <c r="A590" s="10">
        <v>42489</v>
      </c>
      <c r="B590" s="3">
        <v>10235.469999999999</v>
      </c>
      <c r="C590" s="3">
        <v>10252.08</v>
      </c>
      <c r="D590" s="3">
        <v>10038.969999999999</v>
      </c>
      <c r="E590" s="3">
        <v>10038.969999999999</v>
      </c>
      <c r="F590" s="11">
        <v>4493308928</v>
      </c>
      <c r="J590">
        <v>514</v>
      </c>
      <c r="L590">
        <f t="shared" si="14"/>
        <v>0.87674229357815459</v>
      </c>
    </row>
    <row r="591" spans="1:12" x14ac:dyDescent="0.35">
      <c r="A591" s="10">
        <v>42492</v>
      </c>
      <c r="B591" s="3">
        <v>10091.17</v>
      </c>
      <c r="C591" s="3">
        <v>10153.9</v>
      </c>
      <c r="D591" s="3">
        <v>10066.34</v>
      </c>
      <c r="E591" s="3">
        <v>10123.27</v>
      </c>
      <c r="F591" s="11">
        <v>2498756608</v>
      </c>
      <c r="J591">
        <v>515</v>
      </c>
      <c r="L591">
        <f t="shared" si="14"/>
        <v>0.84523652348139899</v>
      </c>
    </row>
    <row r="592" spans="1:12" x14ac:dyDescent="0.35">
      <c r="A592" s="10">
        <v>42493</v>
      </c>
      <c r="B592" s="3">
        <v>10052.549999999999</v>
      </c>
      <c r="C592" s="3">
        <v>10061.950000000001</v>
      </c>
      <c r="D592" s="3">
        <v>9918.43</v>
      </c>
      <c r="E592" s="3">
        <v>9926.77</v>
      </c>
      <c r="F592" s="11">
        <v>3855804672</v>
      </c>
      <c r="J592">
        <v>516</v>
      </c>
      <c r="L592">
        <f t="shared" si="14"/>
        <v>0.81347328615160086</v>
      </c>
    </row>
    <row r="593" spans="1:12" x14ac:dyDescent="0.35">
      <c r="A593" s="10">
        <v>42494</v>
      </c>
      <c r="B593" s="3">
        <v>9925.25</v>
      </c>
      <c r="C593" s="3">
        <v>9959.42</v>
      </c>
      <c r="D593" s="3">
        <v>9812.73</v>
      </c>
      <c r="E593" s="3">
        <v>9828.25</v>
      </c>
      <c r="F593" s="11">
        <v>3572359680</v>
      </c>
      <c r="J593">
        <v>517</v>
      </c>
      <c r="L593">
        <f t="shared" si="14"/>
        <v>0.78146225697854754</v>
      </c>
    </row>
    <row r="594" spans="1:12" x14ac:dyDescent="0.35">
      <c r="A594" s="10">
        <v>42495</v>
      </c>
      <c r="B594" s="3">
        <v>9849.7000000000007</v>
      </c>
      <c r="C594" s="3">
        <v>9921.3700000000008</v>
      </c>
      <c r="D594" s="3">
        <v>9805.5499999999993</v>
      </c>
      <c r="E594" s="3">
        <v>9851.86</v>
      </c>
      <c r="F594" s="11">
        <v>2460943616</v>
      </c>
      <c r="J594">
        <v>518</v>
      </c>
      <c r="L594">
        <f t="shared" si="14"/>
        <v>0.74921318683182447</v>
      </c>
    </row>
    <row r="595" spans="1:12" x14ac:dyDescent="0.35">
      <c r="A595" s="10">
        <v>42496</v>
      </c>
      <c r="B595" s="3">
        <v>9805.39</v>
      </c>
      <c r="C595" s="3">
        <v>9917.6299999999992</v>
      </c>
      <c r="D595" s="11">
        <v>9737</v>
      </c>
      <c r="E595" s="3">
        <v>9869.9500000000007</v>
      </c>
      <c r="F595" s="11">
        <v>3196742912</v>
      </c>
      <c r="J595">
        <v>519</v>
      </c>
      <c r="L595">
        <f t="shared" si="14"/>
        <v>0.71673589909060043</v>
      </c>
    </row>
    <row r="596" spans="1:12" x14ac:dyDescent="0.35">
      <c r="A596" s="10">
        <v>42499</v>
      </c>
      <c r="B596" s="3">
        <v>9929.19</v>
      </c>
      <c r="C596" s="3">
        <v>10068.530000000001</v>
      </c>
      <c r="D596" s="3">
        <v>9878.7099999999991</v>
      </c>
      <c r="E596" s="3">
        <v>9980.49</v>
      </c>
      <c r="F596" s="11">
        <v>2658690304</v>
      </c>
      <c r="J596">
        <v>520</v>
      </c>
      <c r="L596">
        <f t="shared" si="14"/>
        <v>0.68404028665133776</v>
      </c>
    </row>
    <row r="597" spans="1:12" x14ac:dyDescent="0.35">
      <c r="A597" s="10">
        <v>42500</v>
      </c>
      <c r="B597" s="3">
        <v>10057.530000000001</v>
      </c>
      <c r="C597" s="3">
        <v>10106.93</v>
      </c>
      <c r="D597" s="3">
        <v>9994.58</v>
      </c>
      <c r="E597" s="3">
        <v>10045.44</v>
      </c>
      <c r="F597" s="11">
        <v>2903499008</v>
      </c>
      <c r="J597">
        <v>521</v>
      </c>
      <c r="L597">
        <f t="shared" si="14"/>
        <v>0.65113630891431318</v>
      </c>
    </row>
    <row r="598" spans="1:12" x14ac:dyDescent="0.35">
      <c r="A598" s="10">
        <v>42501</v>
      </c>
      <c r="B598" s="3">
        <v>10055.4</v>
      </c>
      <c r="C598" s="3">
        <v>10055.700000000001</v>
      </c>
      <c r="D598" s="3">
        <v>9950.11</v>
      </c>
      <c r="E598" s="3">
        <v>9975.32</v>
      </c>
      <c r="F598" s="11">
        <v>2813027328</v>
      </c>
      <c r="J598">
        <v>522</v>
      </c>
      <c r="L598">
        <f t="shared" si="14"/>
        <v>0.61803398874989501</v>
      </c>
    </row>
    <row r="599" spans="1:12" x14ac:dyDescent="0.35">
      <c r="A599" s="10">
        <v>42502</v>
      </c>
      <c r="B599" s="3">
        <v>9899.9</v>
      </c>
      <c r="C599" s="3">
        <v>10078.19</v>
      </c>
      <c r="D599" s="3">
        <v>9838.1200000000008</v>
      </c>
      <c r="E599" s="3">
        <v>9862.1200000000008</v>
      </c>
      <c r="F599" s="11">
        <v>3753891072</v>
      </c>
      <c r="J599">
        <v>523</v>
      </c>
      <c r="L599">
        <f t="shared" si="14"/>
        <v>0.58474340944547321</v>
      </c>
    </row>
    <row r="600" spans="1:12" x14ac:dyDescent="0.35">
      <c r="A600" s="10">
        <v>42503</v>
      </c>
      <c r="B600" s="3">
        <v>9794.83</v>
      </c>
      <c r="C600" s="3">
        <v>9979.93</v>
      </c>
      <c r="D600" s="3">
        <v>9767.94</v>
      </c>
      <c r="E600" s="3">
        <v>9952.9</v>
      </c>
      <c r="F600" s="11">
        <v>3125328384</v>
      </c>
      <c r="J600">
        <v>524</v>
      </c>
      <c r="L600">
        <f t="shared" si="14"/>
        <v>0.55127471163399844</v>
      </c>
    </row>
    <row r="601" spans="1:12" x14ac:dyDescent="0.35">
      <c r="A601" s="10">
        <v>42507</v>
      </c>
      <c r="B601" s="3">
        <v>10016.790000000001</v>
      </c>
      <c r="C601" s="3">
        <v>10080.31</v>
      </c>
      <c r="D601" s="3">
        <v>9846.91</v>
      </c>
      <c r="E601" s="3">
        <v>9890.19</v>
      </c>
      <c r="F601" s="11">
        <v>3306354432</v>
      </c>
      <c r="J601">
        <v>525</v>
      </c>
      <c r="L601">
        <f t="shared" si="14"/>
        <v>0.51763809020504203</v>
      </c>
    </row>
    <row r="602" spans="1:12" x14ac:dyDescent="0.35">
      <c r="A602" s="10">
        <v>42508</v>
      </c>
      <c r="B602" s="3">
        <v>9828.0499999999993</v>
      </c>
      <c r="C602" s="3">
        <v>9946.27</v>
      </c>
      <c r="D602" s="3">
        <v>9811.86</v>
      </c>
      <c r="E602" s="3">
        <v>9943.23</v>
      </c>
      <c r="F602" s="11">
        <v>2606481920</v>
      </c>
      <c r="J602">
        <v>526</v>
      </c>
      <c r="L602">
        <f t="shared" si="14"/>
        <v>0.48384379119933546</v>
      </c>
    </row>
    <row r="603" spans="1:12" x14ac:dyDescent="0.35">
      <c r="A603" s="10">
        <v>42509</v>
      </c>
      <c r="B603" s="3">
        <v>9847.64</v>
      </c>
      <c r="C603" s="3">
        <v>9899.86</v>
      </c>
      <c r="D603" s="3">
        <v>9773.7199999999993</v>
      </c>
      <c r="E603" s="3">
        <v>9795.89</v>
      </c>
      <c r="F603" s="11">
        <v>3685027328</v>
      </c>
      <c r="J603">
        <v>527</v>
      </c>
      <c r="L603">
        <f t="shared" si="14"/>
        <v>0.4499021086877304</v>
      </c>
    </row>
    <row r="604" spans="1:12" x14ac:dyDescent="0.35">
      <c r="A604" s="10">
        <v>42510</v>
      </c>
      <c r="B604" s="3">
        <v>9878.49</v>
      </c>
      <c r="C604" s="3">
        <v>9921.59</v>
      </c>
      <c r="D604" s="3">
        <v>9852.7099999999991</v>
      </c>
      <c r="E604" s="3">
        <v>9916.02</v>
      </c>
      <c r="F604" s="11">
        <v>3153354240</v>
      </c>
      <c r="J604">
        <v>528</v>
      </c>
      <c r="L604">
        <f t="shared" si="14"/>
        <v>0.41582338163551863</v>
      </c>
    </row>
    <row r="605" spans="1:12" x14ac:dyDescent="0.35">
      <c r="A605" s="10">
        <v>42513</v>
      </c>
      <c r="B605" s="3">
        <v>9891.3799999999992</v>
      </c>
      <c r="C605" s="3">
        <v>9971.74</v>
      </c>
      <c r="D605" s="3">
        <v>9811.74</v>
      </c>
      <c r="E605" s="3">
        <v>9842.2900000000009</v>
      </c>
      <c r="F605" s="11">
        <v>3177647360</v>
      </c>
      <c r="J605">
        <v>529</v>
      </c>
      <c r="L605">
        <f t="shared" si="14"/>
        <v>0.38161799075308994</v>
      </c>
    </row>
    <row r="606" spans="1:12" x14ac:dyDescent="0.35">
      <c r="A606" s="10">
        <v>42514</v>
      </c>
      <c r="B606" s="3">
        <v>9798.94</v>
      </c>
      <c r="C606" s="3">
        <v>10077.65</v>
      </c>
      <c r="D606" s="3">
        <v>9773.7999999999993</v>
      </c>
      <c r="E606" s="3">
        <v>10057.31</v>
      </c>
      <c r="F606" s="11">
        <v>3600445440</v>
      </c>
      <c r="J606">
        <v>530</v>
      </c>
      <c r="L606">
        <f t="shared" si="14"/>
        <v>0.34729635533386055</v>
      </c>
    </row>
    <row r="607" spans="1:12" x14ac:dyDescent="0.35">
      <c r="A607" s="10">
        <v>42515</v>
      </c>
      <c r="B607" s="3">
        <v>10143.370000000001</v>
      </c>
      <c r="C607" s="3">
        <v>10233.06</v>
      </c>
      <c r="D607" s="3">
        <v>10130.68</v>
      </c>
      <c r="E607" s="3">
        <v>10205.209999999999</v>
      </c>
      <c r="F607" s="11">
        <v>3552722176</v>
      </c>
      <c r="J607">
        <v>531</v>
      </c>
      <c r="L607">
        <f t="shared" si="14"/>
        <v>0.31286893008046196</v>
      </c>
    </row>
    <row r="608" spans="1:12" x14ac:dyDescent="0.35">
      <c r="A608" s="10">
        <v>42516</v>
      </c>
      <c r="B608" s="3">
        <v>10213.870000000001</v>
      </c>
      <c r="C608" s="3">
        <v>10286.23</v>
      </c>
      <c r="D608" s="3">
        <v>10207.09</v>
      </c>
      <c r="E608" s="3">
        <v>10272.709999999999</v>
      </c>
      <c r="F608" s="11">
        <v>2742720256</v>
      </c>
      <c r="J608">
        <v>532</v>
      </c>
      <c r="L608">
        <f t="shared" si="14"/>
        <v>0.27834620192013065</v>
      </c>
    </row>
    <row r="609" spans="1:12" x14ac:dyDescent="0.35">
      <c r="A609" s="10">
        <v>42517</v>
      </c>
      <c r="B609" s="3">
        <v>10257.91</v>
      </c>
      <c r="C609" s="3">
        <v>10298.76</v>
      </c>
      <c r="D609" s="3">
        <v>10241.98</v>
      </c>
      <c r="E609" s="3">
        <v>10286.31</v>
      </c>
      <c r="F609" s="11">
        <v>2495395328</v>
      </c>
      <c r="J609">
        <v>533</v>
      </c>
      <c r="L609">
        <f t="shared" si="14"/>
        <v>0.24373868681029509</v>
      </c>
    </row>
    <row r="610" spans="1:12" x14ac:dyDescent="0.35">
      <c r="A610" s="10">
        <v>42520</v>
      </c>
      <c r="B610" s="3">
        <v>10293.43</v>
      </c>
      <c r="C610" s="3">
        <v>10338.41</v>
      </c>
      <c r="D610" s="3">
        <v>10286.33</v>
      </c>
      <c r="E610" s="3">
        <v>10333.23</v>
      </c>
      <c r="F610" s="11">
        <v>1423674240</v>
      </c>
      <c r="J610">
        <v>534</v>
      </c>
      <c r="L610">
        <f t="shared" si="14"/>
        <v>0.20905692653530747</v>
      </c>
    </row>
    <row r="611" spans="1:12" x14ac:dyDescent="0.35">
      <c r="A611" s="10">
        <v>42521</v>
      </c>
      <c r="B611" s="3">
        <v>10356.14</v>
      </c>
      <c r="C611" s="3">
        <v>10365.24</v>
      </c>
      <c r="D611" s="3">
        <v>10243.219999999999</v>
      </c>
      <c r="E611" s="3">
        <v>10262.74</v>
      </c>
      <c r="F611" s="11">
        <v>3906625536</v>
      </c>
      <c r="J611">
        <v>535</v>
      </c>
      <c r="L611">
        <f t="shared" si="14"/>
        <v>0.17431148549531639</v>
      </c>
    </row>
    <row r="612" spans="1:12" x14ac:dyDescent="0.35">
      <c r="A612" s="10">
        <v>42522</v>
      </c>
      <c r="B612" s="3">
        <v>10242.780000000001</v>
      </c>
      <c r="C612" s="3">
        <v>10283.82</v>
      </c>
      <c r="D612" s="3">
        <v>10160.24</v>
      </c>
      <c r="E612" s="3">
        <v>10204.44</v>
      </c>
      <c r="F612" s="11">
        <v>2818397440</v>
      </c>
      <c r="J612">
        <v>536</v>
      </c>
      <c r="L612">
        <f t="shared" si="14"/>
        <v>0.13951294748825105</v>
      </c>
    </row>
    <row r="613" spans="1:12" x14ac:dyDescent="0.35">
      <c r="A613" s="10">
        <v>42523</v>
      </c>
      <c r="B613" s="3">
        <v>10199.200000000001</v>
      </c>
      <c r="C613" s="3">
        <v>10241.75</v>
      </c>
      <c r="D613" s="3">
        <v>10156.86</v>
      </c>
      <c r="E613" s="11">
        <v>10208</v>
      </c>
      <c r="F613" s="11">
        <v>2365217280</v>
      </c>
      <c r="J613">
        <v>537</v>
      </c>
      <c r="L613">
        <f t="shared" si="14"/>
        <v>0.10467191248588761</v>
      </c>
    </row>
    <row r="614" spans="1:12" x14ac:dyDescent="0.35">
      <c r="A614" s="10">
        <v>42524</v>
      </c>
      <c r="B614" s="3">
        <v>10237.58</v>
      </c>
      <c r="C614" s="3">
        <v>10282.719999999999</v>
      </c>
      <c r="D614" s="3">
        <v>10040.870000000001</v>
      </c>
      <c r="E614" s="3">
        <v>10103.26</v>
      </c>
      <c r="F614" s="11">
        <v>3209622784</v>
      </c>
      <c r="J614">
        <v>538</v>
      </c>
      <c r="L614">
        <f t="shared" si="14"/>
        <v>6.9798993405002285E-2</v>
      </c>
    </row>
    <row r="615" spans="1:12" x14ac:dyDescent="0.35">
      <c r="A615" s="10">
        <v>42527</v>
      </c>
      <c r="B615" s="3">
        <v>10105.09</v>
      </c>
      <c r="C615" s="3">
        <v>10148.959999999999</v>
      </c>
      <c r="D615" s="3">
        <v>10092.86</v>
      </c>
      <c r="E615" s="3">
        <v>10121.08</v>
      </c>
      <c r="F615" s="11">
        <v>1713726336</v>
      </c>
      <c r="J615">
        <v>539</v>
      </c>
      <c r="L615">
        <f t="shared" si="14"/>
        <v>3.4904812874566878E-2</v>
      </c>
    </row>
    <row r="616" spans="1:12" x14ac:dyDescent="0.35">
      <c r="A616" s="10">
        <v>42528</v>
      </c>
      <c r="B616" s="3">
        <v>10196.17</v>
      </c>
      <c r="C616" s="3">
        <v>10312.530000000001</v>
      </c>
      <c r="D616" s="3">
        <v>10183.19</v>
      </c>
      <c r="E616" s="3">
        <v>10287.68</v>
      </c>
      <c r="F616" s="11">
        <v>2719123712</v>
      </c>
      <c r="J616">
        <v>540</v>
      </c>
      <c r="L616">
        <f t="shared" si="14"/>
        <v>2.45029690981724E-16</v>
      </c>
    </row>
    <row r="617" spans="1:12" x14ac:dyDescent="0.35">
      <c r="A617" s="10">
        <v>42529</v>
      </c>
      <c r="B617" s="3">
        <v>10246.49</v>
      </c>
      <c r="C617" s="3">
        <v>10266.370000000001</v>
      </c>
      <c r="D617" s="3">
        <v>10177.44</v>
      </c>
      <c r="E617" s="3">
        <v>10217.030000000001</v>
      </c>
      <c r="F617" s="11">
        <v>2213014784</v>
      </c>
      <c r="J617">
        <v>541</v>
      </c>
      <c r="L617">
        <f t="shared" si="14"/>
        <v>-3.4904812874567273E-2</v>
      </c>
    </row>
    <row r="618" spans="1:12" x14ac:dyDescent="0.35">
      <c r="A618" s="10">
        <v>42530</v>
      </c>
      <c r="B618" s="3">
        <v>10184.48</v>
      </c>
      <c r="C618" s="3">
        <v>10187.07</v>
      </c>
      <c r="D618" s="3">
        <v>10050.030000000001</v>
      </c>
      <c r="E618" s="3">
        <v>10088.870000000001</v>
      </c>
      <c r="F618" s="11">
        <v>2928315904</v>
      </c>
      <c r="J618">
        <v>542</v>
      </c>
      <c r="L618">
        <f t="shared" si="14"/>
        <v>-6.97989934050018E-2</v>
      </c>
    </row>
    <row r="619" spans="1:12" x14ac:dyDescent="0.35">
      <c r="A619" s="10">
        <v>42531</v>
      </c>
      <c r="B619" s="3">
        <v>10024.69</v>
      </c>
      <c r="C619" s="3">
        <v>10026.49</v>
      </c>
      <c r="D619" s="3">
        <v>9819.1200000000008</v>
      </c>
      <c r="E619" s="3">
        <v>9834.6200000000008</v>
      </c>
      <c r="F619" s="11">
        <v>3452808960</v>
      </c>
      <c r="J619">
        <v>543</v>
      </c>
      <c r="L619">
        <f t="shared" si="14"/>
        <v>-0.10467191248588711</v>
      </c>
    </row>
    <row r="620" spans="1:12" x14ac:dyDescent="0.35">
      <c r="A620" s="10">
        <v>42534</v>
      </c>
      <c r="B620" s="3">
        <v>9715.7800000000007</v>
      </c>
      <c r="C620" s="3">
        <v>9755.23</v>
      </c>
      <c r="D620" s="3">
        <v>9657.44</v>
      </c>
      <c r="E620" s="3">
        <v>9657.44</v>
      </c>
      <c r="F620" s="11">
        <v>3285810432</v>
      </c>
      <c r="J620">
        <v>544</v>
      </c>
      <c r="L620">
        <f t="shared" si="14"/>
        <v>-0.13951294748825055</v>
      </c>
    </row>
    <row r="621" spans="1:12" x14ac:dyDescent="0.35">
      <c r="A621" s="10">
        <v>42535</v>
      </c>
      <c r="B621" s="3">
        <v>9595.17</v>
      </c>
      <c r="C621" s="3">
        <v>9620.84</v>
      </c>
      <c r="D621" s="3">
        <v>9507.51</v>
      </c>
      <c r="E621" s="3">
        <v>9519.2000000000007</v>
      </c>
      <c r="F621" s="11">
        <v>3568644608</v>
      </c>
      <c r="J621">
        <v>545</v>
      </c>
      <c r="L621">
        <f t="shared" si="14"/>
        <v>-0.17431148549531589</v>
      </c>
    </row>
    <row r="622" spans="1:12" x14ac:dyDescent="0.35">
      <c r="A622" s="10">
        <v>42536</v>
      </c>
      <c r="B622" s="3">
        <v>9589.4699999999993</v>
      </c>
      <c r="C622" s="3">
        <v>9665.2099999999991</v>
      </c>
      <c r="D622" s="3">
        <v>9567.15</v>
      </c>
      <c r="E622" s="3">
        <v>9606.7099999999991</v>
      </c>
      <c r="F622" s="11">
        <v>3157686784</v>
      </c>
      <c r="J622">
        <v>546</v>
      </c>
      <c r="L622">
        <f t="shared" si="14"/>
        <v>-0.209056926535307</v>
      </c>
    </row>
    <row r="623" spans="1:12" x14ac:dyDescent="0.35">
      <c r="A623" s="10">
        <v>42537</v>
      </c>
      <c r="B623" s="3">
        <v>9480.43</v>
      </c>
      <c r="C623" s="3">
        <v>9582.3799999999992</v>
      </c>
      <c r="D623" s="3">
        <v>9432.8700000000008</v>
      </c>
      <c r="E623" s="3">
        <v>9550.4699999999993</v>
      </c>
      <c r="F623" s="11">
        <v>3340589824</v>
      </c>
      <c r="J623">
        <v>547</v>
      </c>
      <c r="L623">
        <f t="shared" si="14"/>
        <v>-0.24373868681029462</v>
      </c>
    </row>
    <row r="624" spans="1:12" x14ac:dyDescent="0.35">
      <c r="A624" s="10">
        <v>42538</v>
      </c>
      <c r="B624" s="3">
        <v>9620.92</v>
      </c>
      <c r="C624" s="3">
        <v>9705.2900000000009</v>
      </c>
      <c r="D624" s="3">
        <v>9578.15</v>
      </c>
      <c r="E624" s="3">
        <v>9631.36</v>
      </c>
      <c r="F624" s="11">
        <v>5196787200</v>
      </c>
      <c r="J624">
        <v>548</v>
      </c>
      <c r="L624">
        <f t="shared" si="14"/>
        <v>-0.27834620192013104</v>
      </c>
    </row>
    <row r="625" spans="1:12" x14ac:dyDescent="0.35">
      <c r="A625" s="10">
        <v>42541</v>
      </c>
      <c r="B625" s="3">
        <v>9850.59</v>
      </c>
      <c r="C625" s="3">
        <v>9996.56</v>
      </c>
      <c r="D625" s="3">
        <v>9850.59</v>
      </c>
      <c r="E625" s="3">
        <v>9962.02</v>
      </c>
      <c r="F625" s="11">
        <v>3230448128</v>
      </c>
      <c r="J625">
        <v>549</v>
      </c>
      <c r="L625">
        <f t="shared" si="14"/>
        <v>-0.31286893008046146</v>
      </c>
    </row>
    <row r="626" spans="1:12" x14ac:dyDescent="0.35">
      <c r="A626" s="10">
        <v>42542</v>
      </c>
      <c r="B626" s="3">
        <v>9943.84</v>
      </c>
      <c r="C626" s="3">
        <v>10051.07</v>
      </c>
      <c r="D626" s="3">
        <v>9930.1</v>
      </c>
      <c r="E626" s="3">
        <v>10015.540000000001</v>
      </c>
      <c r="F626" s="11">
        <v>2669011712</v>
      </c>
      <c r="J626">
        <v>550</v>
      </c>
      <c r="L626">
        <f t="shared" si="14"/>
        <v>-0.34729635533386094</v>
      </c>
    </row>
    <row r="627" spans="1:12" x14ac:dyDescent="0.35">
      <c r="A627" s="10">
        <v>42543</v>
      </c>
      <c r="B627" s="3">
        <v>10084.74</v>
      </c>
      <c r="C627" s="3">
        <v>10149.81</v>
      </c>
      <c r="D627" s="3">
        <v>10043.68</v>
      </c>
      <c r="E627" s="3">
        <v>10071.06</v>
      </c>
      <c r="F627" s="11">
        <v>2627471872</v>
      </c>
      <c r="J627">
        <v>551</v>
      </c>
      <c r="L627">
        <f t="shared" si="14"/>
        <v>-0.38161799075308944</v>
      </c>
    </row>
    <row r="628" spans="1:12" x14ac:dyDescent="0.35">
      <c r="A628" s="10">
        <v>42544</v>
      </c>
      <c r="B628" s="3">
        <v>10122.469999999999</v>
      </c>
      <c r="C628" s="3">
        <v>10340.84</v>
      </c>
      <c r="D628" s="3">
        <v>10104.92</v>
      </c>
      <c r="E628" s="3">
        <v>10257.030000000001</v>
      </c>
      <c r="F628" s="11">
        <v>3614504704</v>
      </c>
      <c r="J628">
        <v>552</v>
      </c>
      <c r="L628">
        <f t="shared" si="14"/>
        <v>-0.41582338163551902</v>
      </c>
    </row>
    <row r="629" spans="1:12" x14ac:dyDescent="0.35">
      <c r="A629" s="10">
        <v>42545</v>
      </c>
      <c r="B629" s="3">
        <v>9237.6200000000008</v>
      </c>
      <c r="C629" s="3">
        <v>9720.1200000000008</v>
      </c>
      <c r="D629" s="3">
        <v>9226.15</v>
      </c>
      <c r="E629" s="3">
        <v>9557.16</v>
      </c>
      <c r="F629" s="11">
        <v>10727238656</v>
      </c>
      <c r="J629">
        <v>553</v>
      </c>
      <c r="L629">
        <f t="shared" si="14"/>
        <v>-0.44990210868772995</v>
      </c>
    </row>
    <row r="630" spans="1:12" x14ac:dyDescent="0.35">
      <c r="A630" s="10">
        <v>42548</v>
      </c>
      <c r="B630" s="3">
        <v>9516.92</v>
      </c>
      <c r="C630" s="3">
        <v>9589.2800000000007</v>
      </c>
      <c r="D630" s="3">
        <v>9214.1</v>
      </c>
      <c r="E630" s="3">
        <v>9268.66</v>
      </c>
      <c r="F630" s="11">
        <v>6232750592</v>
      </c>
      <c r="J630">
        <v>554</v>
      </c>
      <c r="L630">
        <f t="shared" ref="L630:L671" si="15">L270*2</f>
        <v>-0.48384379119933502</v>
      </c>
    </row>
    <row r="631" spans="1:12" x14ac:dyDescent="0.35">
      <c r="A631" s="10">
        <v>42549</v>
      </c>
      <c r="B631" s="3">
        <v>9458.3799999999992</v>
      </c>
      <c r="C631" s="3">
        <v>9554.41</v>
      </c>
      <c r="D631" s="3">
        <v>9419.3799999999992</v>
      </c>
      <c r="E631" s="3">
        <v>9447.2800000000007</v>
      </c>
      <c r="F631" s="11">
        <v>4223710720</v>
      </c>
      <c r="J631">
        <v>555</v>
      </c>
      <c r="L631">
        <f t="shared" si="15"/>
        <v>-0.51763809020504159</v>
      </c>
    </row>
    <row r="632" spans="1:12" x14ac:dyDescent="0.35">
      <c r="A632" s="10">
        <v>42550</v>
      </c>
      <c r="B632" s="3">
        <v>9557.69</v>
      </c>
      <c r="C632" s="3">
        <v>9640.39</v>
      </c>
      <c r="D632" s="3">
        <v>9506.2900000000009</v>
      </c>
      <c r="E632" s="3">
        <v>9612.27</v>
      </c>
      <c r="J632">
        <v>556</v>
      </c>
      <c r="L632">
        <f t="shared" si="15"/>
        <v>-0.55127471163399799</v>
      </c>
    </row>
    <row r="633" spans="1:12" x14ac:dyDescent="0.35">
      <c r="A633" s="10">
        <v>42551</v>
      </c>
      <c r="B633" s="3">
        <v>9566.07</v>
      </c>
      <c r="C633" s="3">
        <v>9695.59</v>
      </c>
      <c r="D633" s="3">
        <v>9513.52</v>
      </c>
      <c r="E633" s="3">
        <v>9680.09</v>
      </c>
      <c r="F633" s="11">
        <v>3963569664</v>
      </c>
      <c r="J633">
        <v>557</v>
      </c>
      <c r="L633">
        <f t="shared" si="15"/>
        <v>-0.58474340944547354</v>
      </c>
    </row>
    <row r="634" spans="1:12" x14ac:dyDescent="0.35">
      <c r="A634" s="10">
        <v>42552</v>
      </c>
      <c r="B634" s="3">
        <v>9742.84</v>
      </c>
      <c r="C634" s="3">
        <v>9806.4699999999993</v>
      </c>
      <c r="D634" s="3">
        <v>9657.6299999999992</v>
      </c>
      <c r="E634" s="3">
        <v>9776.1200000000008</v>
      </c>
      <c r="F634" s="11">
        <v>3220519936</v>
      </c>
      <c r="J634">
        <v>558</v>
      </c>
      <c r="L634">
        <f t="shared" si="15"/>
        <v>-0.61803398874989457</v>
      </c>
    </row>
    <row r="635" spans="1:12" x14ac:dyDescent="0.35">
      <c r="A635" s="10">
        <v>42555</v>
      </c>
      <c r="B635" s="3">
        <v>9797.66</v>
      </c>
      <c r="C635" s="3">
        <v>9808.99</v>
      </c>
      <c r="D635" s="3">
        <v>9701.15</v>
      </c>
      <c r="E635" s="3">
        <v>9709.09</v>
      </c>
      <c r="F635" s="11">
        <v>2062938880</v>
      </c>
      <c r="J635">
        <v>559</v>
      </c>
      <c r="L635">
        <f t="shared" si="15"/>
        <v>-0.65113630891431351</v>
      </c>
    </row>
    <row r="636" spans="1:12" x14ac:dyDescent="0.35">
      <c r="A636" s="10">
        <v>42556</v>
      </c>
      <c r="B636" s="3">
        <v>9656.0499999999993</v>
      </c>
      <c r="C636" s="3">
        <v>9659.41</v>
      </c>
      <c r="D636" s="3">
        <v>9506.84</v>
      </c>
      <c r="E636" s="3">
        <v>9532.61</v>
      </c>
      <c r="F636" s="11">
        <v>3142076416</v>
      </c>
      <c r="J636">
        <v>560</v>
      </c>
      <c r="L636">
        <f t="shared" si="15"/>
        <v>-0.68404028665133731</v>
      </c>
    </row>
    <row r="637" spans="1:12" x14ac:dyDescent="0.35">
      <c r="A637" s="10">
        <v>42557</v>
      </c>
      <c r="B637" s="3">
        <v>9449.57</v>
      </c>
      <c r="C637" s="3">
        <v>9530.59</v>
      </c>
      <c r="D637" s="3">
        <v>9304.01</v>
      </c>
      <c r="E637" s="3">
        <v>9373.26</v>
      </c>
      <c r="F637" s="11">
        <v>3779172096</v>
      </c>
      <c r="J637">
        <v>561</v>
      </c>
      <c r="L637">
        <f t="shared" si="15"/>
        <v>-0.71673589909060087</v>
      </c>
    </row>
    <row r="638" spans="1:12" x14ac:dyDescent="0.35">
      <c r="A638" s="10">
        <v>42558</v>
      </c>
      <c r="B638" s="3">
        <v>9437.4699999999993</v>
      </c>
      <c r="C638" s="3">
        <v>9507.91</v>
      </c>
      <c r="D638" s="3">
        <v>9399.69</v>
      </c>
      <c r="E638" s="3">
        <v>9418.7800000000007</v>
      </c>
      <c r="F638" s="11">
        <v>2757468672</v>
      </c>
      <c r="J638">
        <v>562</v>
      </c>
      <c r="L638">
        <f t="shared" si="15"/>
        <v>-0.74921318683182403</v>
      </c>
    </row>
    <row r="639" spans="1:12" x14ac:dyDescent="0.35">
      <c r="A639" s="10">
        <v>42559</v>
      </c>
      <c r="B639" s="3">
        <v>9392.2000000000007</v>
      </c>
      <c r="C639" s="3">
        <v>9655.92</v>
      </c>
      <c r="D639" s="3">
        <v>9389.0499999999993</v>
      </c>
      <c r="E639" s="3">
        <v>9629.66</v>
      </c>
      <c r="F639" s="11">
        <v>2977126912</v>
      </c>
      <c r="J639">
        <v>563</v>
      </c>
      <c r="L639">
        <f t="shared" si="15"/>
        <v>-0.7814622569785471</v>
      </c>
    </row>
    <row r="640" spans="1:12" x14ac:dyDescent="0.35">
      <c r="A640" s="10">
        <v>42562</v>
      </c>
      <c r="B640" s="3">
        <v>9744.7999999999993</v>
      </c>
      <c r="C640" s="3">
        <v>9841.86</v>
      </c>
      <c r="D640" s="3">
        <v>9690.18</v>
      </c>
      <c r="E640" s="3">
        <v>9833.41</v>
      </c>
      <c r="F640" s="11">
        <v>2618308096</v>
      </c>
      <c r="J640">
        <v>564</v>
      </c>
      <c r="L640">
        <f t="shared" si="15"/>
        <v>-0.81347328615160042</v>
      </c>
    </row>
    <row r="641" spans="1:12" x14ac:dyDescent="0.35">
      <c r="A641" s="10">
        <v>42563</v>
      </c>
      <c r="B641" s="3">
        <v>9850.4</v>
      </c>
      <c r="C641" s="3">
        <v>10013.49</v>
      </c>
      <c r="D641" s="3">
        <v>9841.11</v>
      </c>
      <c r="E641" s="3">
        <v>9964.07</v>
      </c>
      <c r="F641" s="11">
        <v>3258404864</v>
      </c>
      <c r="J641">
        <v>565</v>
      </c>
      <c r="L641">
        <f t="shared" si="15"/>
        <v>-0.84523652348139855</v>
      </c>
    </row>
    <row r="642" spans="1:12" x14ac:dyDescent="0.35">
      <c r="A642" s="10">
        <v>42564</v>
      </c>
      <c r="B642" s="3">
        <v>9941.99</v>
      </c>
      <c r="C642" s="3">
        <v>10001.870000000001</v>
      </c>
      <c r="D642" s="3">
        <v>9919.41</v>
      </c>
      <c r="E642" s="3">
        <v>9930.7099999999991</v>
      </c>
      <c r="F642" s="11">
        <v>2899576832</v>
      </c>
      <c r="J642">
        <v>566</v>
      </c>
      <c r="L642">
        <f t="shared" si="15"/>
        <v>-0.87674229357815492</v>
      </c>
    </row>
    <row r="643" spans="1:12" x14ac:dyDescent="0.35">
      <c r="A643" s="10">
        <v>42565</v>
      </c>
      <c r="B643" s="3">
        <v>10058.49</v>
      </c>
      <c r="C643" s="3">
        <v>10109.86</v>
      </c>
      <c r="D643" s="3">
        <v>9984.5499999999993</v>
      </c>
      <c r="E643" s="3">
        <v>10068.299999999999</v>
      </c>
      <c r="F643" s="11">
        <v>3211157248</v>
      </c>
      <c r="J643">
        <v>567</v>
      </c>
      <c r="L643">
        <f t="shared" si="15"/>
        <v>-0.90798099947909339</v>
      </c>
    </row>
    <row r="644" spans="1:12" x14ac:dyDescent="0.35">
      <c r="A644" s="10">
        <v>42566</v>
      </c>
      <c r="B644" s="3">
        <v>10031.18</v>
      </c>
      <c r="C644" s="3">
        <v>10098.75</v>
      </c>
      <c r="D644" s="3">
        <v>9987.0499999999993</v>
      </c>
      <c r="E644" s="3">
        <v>10066.9</v>
      </c>
      <c r="F644" s="11">
        <v>2762833408</v>
      </c>
      <c r="J644">
        <v>568</v>
      </c>
      <c r="L644">
        <f t="shared" si="15"/>
        <v>-0.93894312557178172</v>
      </c>
    </row>
    <row r="645" spans="1:12" x14ac:dyDescent="0.35">
      <c r="A645" s="10">
        <v>42569</v>
      </c>
      <c r="B645" s="3">
        <v>10079.030000000001</v>
      </c>
      <c r="C645" s="3">
        <v>10160.299999999999</v>
      </c>
      <c r="D645" s="3">
        <v>10011.84</v>
      </c>
      <c r="E645" s="3">
        <v>10063.129999999999</v>
      </c>
      <c r="F645" s="11">
        <v>2206529792</v>
      </c>
      <c r="J645">
        <v>569</v>
      </c>
      <c r="L645">
        <f t="shared" si="15"/>
        <v>-0.9696192404926739</v>
      </c>
    </row>
    <row r="646" spans="1:12" x14ac:dyDescent="0.35">
      <c r="A646" s="10">
        <v>42570</v>
      </c>
      <c r="B646" s="3">
        <v>10038.950000000001</v>
      </c>
      <c r="C646" s="3">
        <v>10050.77</v>
      </c>
      <c r="D646" s="3">
        <v>9923.64</v>
      </c>
      <c r="E646" s="3">
        <v>9981.24</v>
      </c>
      <c r="F646" s="11">
        <v>2312279296</v>
      </c>
      <c r="J646">
        <v>570</v>
      </c>
      <c r="L646">
        <f t="shared" si="15"/>
        <v>-1.0000000000000002</v>
      </c>
    </row>
    <row r="647" spans="1:12" x14ac:dyDescent="0.35">
      <c r="A647" s="10">
        <v>42571</v>
      </c>
      <c r="B647" s="3">
        <v>10054.540000000001</v>
      </c>
      <c r="C647" s="3">
        <v>10146.709999999999</v>
      </c>
      <c r="D647" s="3">
        <v>9991.65</v>
      </c>
      <c r="E647" s="3">
        <v>10142.01</v>
      </c>
      <c r="F647" s="11">
        <v>2961921792</v>
      </c>
      <c r="J647">
        <v>571</v>
      </c>
      <c r="L647">
        <f t="shared" si="15"/>
        <v>-1.0300761498201083</v>
      </c>
    </row>
    <row r="648" spans="1:12" x14ac:dyDescent="0.35">
      <c r="A648" s="10">
        <v>42572</v>
      </c>
      <c r="B648" s="3">
        <v>10195.4</v>
      </c>
      <c r="C648" s="3">
        <v>10195.65</v>
      </c>
      <c r="D648" s="3">
        <v>10090.120000000001</v>
      </c>
      <c r="E648" s="3">
        <v>10156.209999999999</v>
      </c>
      <c r="F648" s="11">
        <v>2983901184</v>
      </c>
      <c r="J648">
        <v>572</v>
      </c>
      <c r="L648">
        <f t="shared" si="15"/>
        <v>-1.0598385284664096</v>
      </c>
    </row>
    <row r="649" spans="1:12" x14ac:dyDescent="0.35">
      <c r="A649" s="10">
        <v>42573</v>
      </c>
      <c r="B649" s="3">
        <v>10130.51</v>
      </c>
      <c r="C649" s="3">
        <v>10181.24</v>
      </c>
      <c r="D649" s="3">
        <v>10073.280000000001</v>
      </c>
      <c r="E649" s="3">
        <v>10147.459999999999</v>
      </c>
      <c r="F649" s="11">
        <v>2008787072</v>
      </c>
      <c r="J649">
        <v>573</v>
      </c>
      <c r="L649">
        <f t="shared" si="15"/>
        <v>-1.0892780700300542</v>
      </c>
    </row>
    <row r="650" spans="1:12" x14ac:dyDescent="0.35">
      <c r="A650" s="10">
        <v>42576</v>
      </c>
      <c r="B650" s="3">
        <v>10155.200000000001</v>
      </c>
      <c r="C650" s="3">
        <v>10264.06</v>
      </c>
      <c r="D650" s="3">
        <v>10125.219999999999</v>
      </c>
      <c r="E650" s="3">
        <v>10198.24</v>
      </c>
      <c r="F650" s="11">
        <v>2034054016</v>
      </c>
      <c r="J650">
        <v>574</v>
      </c>
      <c r="L650">
        <f t="shared" si="15"/>
        <v>-1.1183858069414934</v>
      </c>
    </row>
    <row r="651" spans="1:12" x14ac:dyDescent="0.35">
      <c r="A651" s="10">
        <v>42577</v>
      </c>
      <c r="B651" s="3">
        <v>10199.66</v>
      </c>
      <c r="C651" s="3">
        <v>10275.41</v>
      </c>
      <c r="D651" s="11">
        <v>10150</v>
      </c>
      <c r="E651" s="3">
        <v>10247.76</v>
      </c>
      <c r="F651" s="11">
        <v>2261516032</v>
      </c>
      <c r="J651">
        <v>575</v>
      </c>
      <c r="L651">
        <f t="shared" si="15"/>
        <v>-1.1471528727020923</v>
      </c>
    </row>
    <row r="652" spans="1:12" x14ac:dyDescent="0.35">
      <c r="A652" s="10">
        <v>42578</v>
      </c>
      <c r="B652" s="3">
        <v>10314.43</v>
      </c>
      <c r="C652" s="3">
        <v>10352.32</v>
      </c>
      <c r="D652" s="3">
        <v>10298.4</v>
      </c>
      <c r="E652" s="3">
        <v>10319.549999999999</v>
      </c>
      <c r="F652" s="11">
        <v>2957678592</v>
      </c>
      <c r="J652">
        <v>576</v>
      </c>
      <c r="L652">
        <f t="shared" si="15"/>
        <v>-1.1755705045849461</v>
      </c>
    </row>
    <row r="653" spans="1:12" x14ac:dyDescent="0.35">
      <c r="A653" s="10">
        <v>42579</v>
      </c>
      <c r="B653" s="3">
        <v>10309.92</v>
      </c>
      <c r="C653" s="3">
        <v>10381.9</v>
      </c>
      <c r="D653" s="3">
        <v>10264.39</v>
      </c>
      <c r="E653" s="3">
        <v>10274.93</v>
      </c>
      <c r="F653" s="11">
        <v>3620665600</v>
      </c>
      <c r="J653">
        <v>577</v>
      </c>
      <c r="L653">
        <f t="shared" si="15"/>
        <v>-1.2036300463040968</v>
      </c>
    </row>
    <row r="654" spans="1:12" x14ac:dyDescent="0.35">
      <c r="A654" s="10">
        <v>42580</v>
      </c>
      <c r="B654" s="3">
        <v>10320.82</v>
      </c>
      <c r="C654" s="3">
        <v>10355.31</v>
      </c>
      <c r="D654" s="3">
        <v>10287.32</v>
      </c>
      <c r="E654" s="3">
        <v>10337.5</v>
      </c>
      <c r="F654" s="11">
        <v>3123424512</v>
      </c>
      <c r="J654">
        <v>578</v>
      </c>
      <c r="L654">
        <f t="shared" si="15"/>
        <v>-1.2313229506513164</v>
      </c>
    </row>
    <row r="655" spans="1:12" x14ac:dyDescent="0.35">
      <c r="A655" s="10">
        <v>42583</v>
      </c>
      <c r="B655" s="3">
        <v>10426.36</v>
      </c>
      <c r="C655" s="3">
        <v>10459.34</v>
      </c>
      <c r="D655" s="3">
        <v>10277.370000000001</v>
      </c>
      <c r="E655" s="3">
        <v>10330.52</v>
      </c>
      <c r="F655" s="11">
        <v>2482644736</v>
      </c>
      <c r="J655">
        <v>579</v>
      </c>
      <c r="L655">
        <f t="shared" si="15"/>
        <v>-1.2586407820996752</v>
      </c>
    </row>
    <row r="656" spans="1:12" x14ac:dyDescent="0.35">
      <c r="A656" s="10">
        <v>42584</v>
      </c>
      <c r="B656" s="3">
        <v>10328.870000000001</v>
      </c>
      <c r="C656" s="3">
        <v>10330.64</v>
      </c>
      <c r="D656" s="3">
        <v>10128.98</v>
      </c>
      <c r="E656" s="3">
        <v>10144.34</v>
      </c>
      <c r="F656" s="11">
        <v>3217073408</v>
      </c>
      <c r="J656">
        <v>580</v>
      </c>
      <c r="L656">
        <f t="shared" si="15"/>
        <v>-1.2855752193730785</v>
      </c>
    </row>
    <row r="657" spans="1:12" x14ac:dyDescent="0.35">
      <c r="A657" s="10">
        <v>42585</v>
      </c>
      <c r="B657" s="3">
        <v>10150.129999999999</v>
      </c>
      <c r="C657" s="3">
        <v>10189.15</v>
      </c>
      <c r="D657" s="3">
        <v>10092.530000000001</v>
      </c>
      <c r="E657" s="3">
        <v>10170.209999999999</v>
      </c>
      <c r="F657" s="11">
        <v>2587102976</v>
      </c>
      <c r="J657">
        <v>581</v>
      </c>
      <c r="L657">
        <f t="shared" si="15"/>
        <v>-1.3121180579810141</v>
      </c>
    </row>
    <row r="658" spans="1:12" x14ac:dyDescent="0.35">
      <c r="A658" s="10">
        <v>42586</v>
      </c>
      <c r="B658" s="3">
        <v>10237.08</v>
      </c>
      <c r="C658" s="3">
        <v>10282.17</v>
      </c>
      <c r="D658" s="3">
        <v>10182.4</v>
      </c>
      <c r="E658" s="3">
        <v>10227.86</v>
      </c>
      <c r="F658" s="11">
        <v>2842752000</v>
      </c>
      <c r="J658">
        <v>582</v>
      </c>
      <c r="L658">
        <f t="shared" si="15"/>
        <v>-1.3382612127177165</v>
      </c>
    </row>
    <row r="659" spans="1:12" x14ac:dyDescent="0.35">
      <c r="A659" s="10">
        <v>42587</v>
      </c>
      <c r="B659" s="3">
        <v>10242.879999999999</v>
      </c>
      <c r="C659" s="3">
        <v>10374.33</v>
      </c>
      <c r="D659" s="3">
        <v>10216.64</v>
      </c>
      <c r="E659" s="3">
        <v>10367.209999999999</v>
      </c>
      <c r="F659" s="11">
        <v>2934592000</v>
      </c>
      <c r="J659">
        <v>583</v>
      </c>
      <c r="L659">
        <f t="shared" si="15"/>
        <v>-1.3639967201249967</v>
      </c>
    </row>
    <row r="660" spans="1:12" x14ac:dyDescent="0.35">
      <c r="A660" s="10">
        <v>42590</v>
      </c>
      <c r="B660" s="3">
        <v>10407.5</v>
      </c>
      <c r="C660" s="3">
        <v>10478.75</v>
      </c>
      <c r="D660" s="3">
        <v>10403.469999999999</v>
      </c>
      <c r="E660" s="3">
        <v>10432.36</v>
      </c>
      <c r="F660" s="11">
        <v>2379652864</v>
      </c>
      <c r="J660">
        <v>584</v>
      </c>
      <c r="L660">
        <f t="shared" si="15"/>
        <v>-1.3893167409179947</v>
      </c>
    </row>
    <row r="661" spans="1:12" x14ac:dyDescent="0.35">
      <c r="A661" s="10">
        <v>42591</v>
      </c>
      <c r="B661" s="3">
        <v>10438.6</v>
      </c>
      <c r="C661" s="3">
        <v>10701.33</v>
      </c>
      <c r="D661" s="3">
        <v>10433.790000000001</v>
      </c>
      <c r="E661" s="3">
        <v>10692.9</v>
      </c>
      <c r="F661" s="11">
        <v>3070608384</v>
      </c>
      <c r="J661">
        <v>585</v>
      </c>
      <c r="L661">
        <f t="shared" si="15"/>
        <v>-1.4142135623730949</v>
      </c>
    </row>
    <row r="662" spans="1:12" x14ac:dyDescent="0.35">
      <c r="A662" s="10">
        <v>42592</v>
      </c>
      <c r="B662" s="3">
        <v>10676.9</v>
      </c>
      <c r="C662" s="3">
        <v>10708.25</v>
      </c>
      <c r="D662" s="3">
        <v>10635.11</v>
      </c>
      <c r="E662" s="3">
        <v>10650.89</v>
      </c>
      <c r="F662" s="11">
        <v>2930663680</v>
      </c>
      <c r="J662">
        <v>586</v>
      </c>
      <c r="L662">
        <f t="shared" si="15"/>
        <v>-1.4386796006773024</v>
      </c>
    </row>
    <row r="663" spans="1:12" x14ac:dyDescent="0.35">
      <c r="A663" s="10">
        <v>42593</v>
      </c>
      <c r="B663" s="3">
        <v>10687.57</v>
      </c>
      <c r="C663" s="3">
        <v>10742.84</v>
      </c>
      <c r="D663" s="3">
        <v>10635.42</v>
      </c>
      <c r="E663" s="3">
        <v>10742.84</v>
      </c>
      <c r="F663" s="11">
        <v>2432616960</v>
      </c>
      <c r="J663">
        <v>587</v>
      </c>
      <c r="L663">
        <f t="shared" si="15"/>
        <v>-1.4627074032383409</v>
      </c>
    </row>
    <row r="664" spans="1:12" x14ac:dyDescent="0.35">
      <c r="A664" s="10">
        <v>42594</v>
      </c>
      <c r="B664" s="3">
        <v>10718.33</v>
      </c>
      <c r="C664" s="3">
        <v>10735.11</v>
      </c>
      <c r="D664" s="3">
        <v>10685.52</v>
      </c>
      <c r="E664" s="3">
        <v>10713.43</v>
      </c>
      <c r="F664" s="11">
        <v>2033601152</v>
      </c>
      <c r="J664">
        <v>588</v>
      </c>
      <c r="L664">
        <f t="shared" si="15"/>
        <v>-1.4862896509547887</v>
      </c>
    </row>
    <row r="665" spans="1:12" x14ac:dyDescent="0.35">
      <c r="A665" s="10">
        <v>42597</v>
      </c>
      <c r="B665" s="3">
        <v>10719.14</v>
      </c>
      <c r="C665" s="3">
        <v>10802.32</v>
      </c>
      <c r="D665" s="3">
        <v>10712.13</v>
      </c>
      <c r="E665" s="3">
        <v>10739.21</v>
      </c>
      <c r="F665" s="11">
        <v>1480656512</v>
      </c>
      <c r="J665">
        <v>589</v>
      </c>
      <c r="L665">
        <f t="shared" si="15"/>
        <v>-1.509419160445544</v>
      </c>
    </row>
    <row r="666" spans="1:12" x14ac:dyDescent="0.35">
      <c r="A666" s="10">
        <v>42598</v>
      </c>
      <c r="B666" s="3">
        <v>10666.72</v>
      </c>
      <c r="C666" s="3">
        <v>10737.07</v>
      </c>
      <c r="D666" s="3">
        <v>10634.68</v>
      </c>
      <c r="E666" s="3">
        <v>10676.65</v>
      </c>
      <c r="F666" s="11">
        <v>2665496832</v>
      </c>
      <c r="J666">
        <v>590</v>
      </c>
      <c r="L666">
        <f t="shared" si="15"/>
        <v>-1.5320888862379558</v>
      </c>
    </row>
    <row r="667" spans="1:12" x14ac:dyDescent="0.35">
      <c r="A667" s="10">
        <v>42599</v>
      </c>
      <c r="B667" s="3">
        <v>10694.55</v>
      </c>
      <c r="C667" s="3">
        <v>10696.76</v>
      </c>
      <c r="D667" s="3">
        <v>10516.05</v>
      </c>
      <c r="E667" s="3">
        <v>10537.67</v>
      </c>
      <c r="F667" s="11">
        <v>2395796736</v>
      </c>
      <c r="J667">
        <v>591</v>
      </c>
      <c r="L667">
        <f t="shared" si="15"/>
        <v>-1.5542919229139411</v>
      </c>
    </row>
    <row r="668" spans="1:12" x14ac:dyDescent="0.35">
      <c r="A668" s="10">
        <v>42600</v>
      </c>
      <c r="B668" s="3">
        <v>10613.08</v>
      </c>
      <c r="C668" s="3">
        <v>10625.33</v>
      </c>
      <c r="D668" s="3">
        <v>10548.97</v>
      </c>
      <c r="E668" s="3">
        <v>10603.03</v>
      </c>
      <c r="F668" s="11">
        <v>1973741056</v>
      </c>
      <c r="J668">
        <v>592</v>
      </c>
      <c r="L668">
        <f t="shared" si="15"/>
        <v>-1.5760215072134443</v>
      </c>
    </row>
    <row r="669" spans="1:12" x14ac:dyDescent="0.35">
      <c r="A669" s="10">
        <v>42601</v>
      </c>
      <c r="B669" s="3">
        <v>10613.23</v>
      </c>
      <c r="C669" s="3">
        <v>10618.11</v>
      </c>
      <c r="D669" s="3">
        <v>10490.96</v>
      </c>
      <c r="E669" s="3">
        <v>10544.36</v>
      </c>
      <c r="F669" s="11">
        <v>2791393024</v>
      </c>
      <c r="J669">
        <v>593</v>
      </c>
      <c r="L669">
        <f t="shared" si="15"/>
        <v>-1.5972710200945857</v>
      </c>
    </row>
    <row r="670" spans="1:12" x14ac:dyDescent="0.35">
      <c r="A670" s="10">
        <v>42604</v>
      </c>
      <c r="B670" s="3">
        <v>10528.88</v>
      </c>
      <c r="C670" s="3">
        <v>10656.25</v>
      </c>
      <c r="D670" s="3">
        <v>10443.48</v>
      </c>
      <c r="E670" s="3">
        <v>10494.35</v>
      </c>
      <c r="F670" s="11">
        <v>2223463936</v>
      </c>
      <c r="J670">
        <v>594</v>
      </c>
      <c r="L670">
        <f t="shared" si="15"/>
        <v>-1.6180339887498947</v>
      </c>
    </row>
    <row r="671" spans="1:12" x14ac:dyDescent="0.35">
      <c r="A671" s="10">
        <v>42605</v>
      </c>
      <c r="B671" s="3">
        <v>10542.95</v>
      </c>
      <c r="C671" s="11">
        <v>10627</v>
      </c>
      <c r="D671" s="3">
        <v>10516.27</v>
      </c>
      <c r="E671" s="3">
        <v>10592.88</v>
      </c>
      <c r="F671" s="11">
        <v>2115268352</v>
      </c>
      <c r="J671">
        <v>595</v>
      </c>
      <c r="L671">
        <f t="shared" si="15"/>
        <v>-1.6383040885779832</v>
      </c>
    </row>
    <row r="672" spans="1:12" x14ac:dyDescent="0.35">
      <c r="A672" s="10">
        <v>42606</v>
      </c>
      <c r="B672" s="3">
        <v>10531.14</v>
      </c>
      <c r="C672" s="3">
        <v>10653.17</v>
      </c>
      <c r="D672" s="3">
        <v>10515.16</v>
      </c>
      <c r="E672" s="3">
        <v>10622.97</v>
      </c>
      <c r="F672" s="11">
        <v>2009244672</v>
      </c>
    </row>
    <row r="673" spans="1:6" x14ac:dyDescent="0.35">
      <c r="A673" s="10">
        <v>42607</v>
      </c>
      <c r="B673" s="3">
        <v>10576.56</v>
      </c>
      <c r="C673" s="3">
        <v>10576.56</v>
      </c>
      <c r="D673" s="3">
        <v>10470.73</v>
      </c>
      <c r="E673" s="3">
        <v>10529.59</v>
      </c>
      <c r="F673" s="11">
        <v>2024142848</v>
      </c>
    </row>
    <row r="674" spans="1:6" x14ac:dyDescent="0.35">
      <c r="A674" s="10">
        <v>42608</v>
      </c>
      <c r="B674" s="3">
        <v>10512.21</v>
      </c>
      <c r="C674" s="3">
        <v>10613.06</v>
      </c>
      <c r="D674" s="3">
        <v>10484.030000000001</v>
      </c>
      <c r="E674" s="3">
        <v>10587.77</v>
      </c>
      <c r="F674" s="11">
        <v>1816539776</v>
      </c>
    </row>
    <row r="675" spans="1:6" x14ac:dyDescent="0.35">
      <c r="A675" s="10">
        <v>42611</v>
      </c>
      <c r="B675" s="3">
        <v>10503.88</v>
      </c>
      <c r="C675" s="3">
        <v>10566.69</v>
      </c>
      <c r="D675" s="3">
        <v>10441.81</v>
      </c>
      <c r="E675" s="3">
        <v>10544.44</v>
      </c>
      <c r="F675" s="11">
        <v>1182477312</v>
      </c>
    </row>
    <row r="676" spans="1:6" x14ac:dyDescent="0.35">
      <c r="A676" s="10">
        <v>42612</v>
      </c>
      <c r="B676" s="3">
        <v>10588.71</v>
      </c>
      <c r="C676" s="3">
        <v>10688.48</v>
      </c>
      <c r="D676" s="3">
        <v>10588.48</v>
      </c>
      <c r="E676" s="3">
        <v>10657.64</v>
      </c>
      <c r="F676" s="11">
        <v>2183854336</v>
      </c>
    </row>
    <row r="677" spans="1:6" x14ac:dyDescent="0.35">
      <c r="A677" s="10">
        <v>42613</v>
      </c>
      <c r="B677" s="3">
        <v>10627.18</v>
      </c>
      <c r="C677" s="3">
        <v>10666.81</v>
      </c>
      <c r="D677" s="3">
        <v>10591.44</v>
      </c>
      <c r="E677" s="3">
        <v>10592.69</v>
      </c>
      <c r="F677" s="11">
        <v>2751692288</v>
      </c>
    </row>
    <row r="678" spans="1:6" x14ac:dyDescent="0.35">
      <c r="A678" s="10">
        <v>42614</v>
      </c>
      <c r="B678" s="3">
        <v>10622.33</v>
      </c>
      <c r="C678" s="3">
        <v>10676.32</v>
      </c>
      <c r="D678" s="3">
        <v>10492.29</v>
      </c>
      <c r="E678" s="3">
        <v>10534.31</v>
      </c>
      <c r="F678" s="11">
        <v>2948616960</v>
      </c>
    </row>
    <row r="679" spans="1:6" x14ac:dyDescent="0.35">
      <c r="A679" s="10">
        <v>42615</v>
      </c>
      <c r="B679" s="3">
        <v>10570.7</v>
      </c>
      <c r="C679" s="3">
        <v>10693.64</v>
      </c>
      <c r="D679" s="3">
        <v>10516.81</v>
      </c>
      <c r="E679" s="3">
        <v>10683.82</v>
      </c>
      <c r="F679" s="11">
        <v>2774963200</v>
      </c>
    </row>
    <row r="680" spans="1:6" x14ac:dyDescent="0.35">
      <c r="A680" s="10">
        <v>42618</v>
      </c>
      <c r="B680" s="3">
        <v>10712.17</v>
      </c>
      <c r="C680" s="3">
        <v>10740.39</v>
      </c>
      <c r="D680" s="3">
        <v>10671.55</v>
      </c>
      <c r="E680" s="3">
        <v>10672.22</v>
      </c>
      <c r="F680" s="11">
        <v>1789703040</v>
      </c>
    </row>
    <row r="681" spans="1:6" x14ac:dyDescent="0.35">
      <c r="A681" s="10">
        <v>42619</v>
      </c>
      <c r="B681" s="3">
        <v>10704.89</v>
      </c>
      <c r="C681" s="3">
        <v>10742.49</v>
      </c>
      <c r="D681" s="3">
        <v>10657.43</v>
      </c>
      <c r="E681" s="3">
        <v>10687.14</v>
      </c>
      <c r="F681" s="11">
        <v>2398182656</v>
      </c>
    </row>
    <row r="682" spans="1:6" x14ac:dyDescent="0.35">
      <c r="A682" s="10">
        <v>42620</v>
      </c>
      <c r="B682" s="3">
        <v>10706.86</v>
      </c>
      <c r="C682" s="3">
        <v>10775.93</v>
      </c>
      <c r="D682" s="3">
        <v>10659.73</v>
      </c>
      <c r="E682" s="3">
        <v>10752.98</v>
      </c>
      <c r="F682" s="11">
        <v>2459660544</v>
      </c>
    </row>
    <row r="683" spans="1:6" x14ac:dyDescent="0.35">
      <c r="A683" s="10">
        <v>42621</v>
      </c>
      <c r="B683" s="3">
        <v>10749.82</v>
      </c>
      <c r="C683" s="3">
        <v>10780.42</v>
      </c>
      <c r="D683" s="3">
        <v>10570.06</v>
      </c>
      <c r="E683" s="3">
        <v>10675.29</v>
      </c>
      <c r="F683" s="11">
        <v>3015638016</v>
      </c>
    </row>
    <row r="684" spans="1:6" x14ac:dyDescent="0.35">
      <c r="A684" s="10">
        <v>42622</v>
      </c>
      <c r="B684" s="3">
        <v>10641.81</v>
      </c>
      <c r="C684" s="3">
        <v>10671.66</v>
      </c>
      <c r="D684" s="3">
        <v>10539.31</v>
      </c>
      <c r="E684" s="3">
        <v>10573.44</v>
      </c>
      <c r="F684" s="11">
        <v>2974281472</v>
      </c>
    </row>
    <row r="685" spans="1:6" x14ac:dyDescent="0.35">
      <c r="A685" s="10">
        <v>42625</v>
      </c>
      <c r="B685" s="3">
        <v>10380.459999999999</v>
      </c>
      <c r="C685" s="3">
        <v>10431.9</v>
      </c>
      <c r="D685" s="3">
        <v>10299.379999999999</v>
      </c>
      <c r="E685" s="3">
        <v>10431.77</v>
      </c>
      <c r="F685" s="11">
        <v>4042305024</v>
      </c>
    </row>
    <row r="686" spans="1:6" x14ac:dyDescent="0.35">
      <c r="A686" s="10">
        <v>42626</v>
      </c>
      <c r="B686" s="3">
        <v>10483.07</v>
      </c>
      <c r="C686" s="3">
        <v>10507.04</v>
      </c>
      <c r="D686" s="3">
        <v>10382.85</v>
      </c>
      <c r="E686" s="3">
        <v>10386.6</v>
      </c>
      <c r="F686" s="11">
        <v>2836036864</v>
      </c>
    </row>
    <row r="687" spans="1:6" x14ac:dyDescent="0.35">
      <c r="A687" s="10">
        <v>42627</v>
      </c>
      <c r="B687" s="3">
        <v>10410.299999999999</v>
      </c>
      <c r="C687" s="3">
        <v>10450.41</v>
      </c>
      <c r="D687" s="3">
        <v>10369.719999999999</v>
      </c>
      <c r="E687" s="3">
        <v>10378.4</v>
      </c>
      <c r="F687" s="11">
        <v>3242625280</v>
      </c>
    </row>
    <row r="688" spans="1:6" x14ac:dyDescent="0.35">
      <c r="A688" s="10">
        <v>42628</v>
      </c>
      <c r="B688" s="3">
        <v>10360.84</v>
      </c>
      <c r="C688" s="3">
        <v>10446.4</v>
      </c>
      <c r="D688" s="3">
        <v>10337.23</v>
      </c>
      <c r="E688" s="3">
        <v>10431.200000000001</v>
      </c>
      <c r="F688" s="11">
        <v>3079092480</v>
      </c>
    </row>
    <row r="689" spans="1:6" x14ac:dyDescent="0.35">
      <c r="A689" s="10">
        <v>42629</v>
      </c>
      <c r="B689" s="3">
        <v>10403.67</v>
      </c>
      <c r="C689" s="3">
        <v>10427.200000000001</v>
      </c>
      <c r="D689" s="3">
        <v>10262.19</v>
      </c>
      <c r="E689" s="3">
        <v>10276.17</v>
      </c>
      <c r="F689" s="11">
        <v>7952812544</v>
      </c>
    </row>
    <row r="690" spans="1:6" x14ac:dyDescent="0.35">
      <c r="A690" s="10">
        <v>42632</v>
      </c>
      <c r="B690" s="3">
        <v>10349.870000000001</v>
      </c>
      <c r="C690" s="3">
        <v>10381.93</v>
      </c>
      <c r="D690" s="3">
        <v>10326.75</v>
      </c>
      <c r="E690" s="3">
        <v>10373.870000000001</v>
      </c>
      <c r="F690" s="11">
        <v>2349239296</v>
      </c>
    </row>
    <row r="691" spans="1:6" x14ac:dyDescent="0.35">
      <c r="A691" s="10">
        <v>42633</v>
      </c>
      <c r="B691" s="3">
        <v>10374.68</v>
      </c>
      <c r="C691" s="3">
        <v>10465.950000000001</v>
      </c>
      <c r="D691" s="3">
        <v>10371.620000000001</v>
      </c>
      <c r="E691" s="3">
        <v>10393.86</v>
      </c>
      <c r="F691" s="11">
        <v>2449123584</v>
      </c>
    </row>
    <row r="692" spans="1:6" x14ac:dyDescent="0.35">
      <c r="A692" s="10">
        <v>42634</v>
      </c>
      <c r="B692" s="3">
        <v>10496.43</v>
      </c>
      <c r="C692" s="3">
        <v>10535.25</v>
      </c>
      <c r="D692" s="3">
        <v>10427.219999999999</v>
      </c>
      <c r="E692" s="3">
        <v>10436.49</v>
      </c>
      <c r="F692" s="11">
        <v>2411066112</v>
      </c>
    </row>
    <row r="693" spans="1:6" x14ac:dyDescent="0.35">
      <c r="A693" s="10">
        <v>42635</v>
      </c>
      <c r="B693" s="3">
        <v>10518.53</v>
      </c>
      <c r="C693" s="3">
        <v>10705.4</v>
      </c>
      <c r="D693" s="3">
        <v>10517.8</v>
      </c>
      <c r="E693" s="3">
        <v>10674.18</v>
      </c>
      <c r="F693" s="11">
        <v>3469935104</v>
      </c>
    </row>
    <row r="694" spans="1:6" x14ac:dyDescent="0.35">
      <c r="A694" s="10">
        <v>42636</v>
      </c>
      <c r="B694" s="3">
        <v>10662.49</v>
      </c>
      <c r="C694" s="3">
        <v>10675.62</v>
      </c>
      <c r="D694" s="3">
        <v>10610.95</v>
      </c>
      <c r="E694" s="3">
        <v>10626.97</v>
      </c>
      <c r="F694" s="11">
        <v>2359674368</v>
      </c>
    </row>
    <row r="695" spans="1:6" x14ac:dyDescent="0.35">
      <c r="A695" s="10">
        <v>42639</v>
      </c>
      <c r="B695" s="3">
        <v>10555.19</v>
      </c>
      <c r="C695" s="3">
        <v>10560.83</v>
      </c>
      <c r="D695" s="3">
        <v>10385.629999999999</v>
      </c>
      <c r="E695" s="3">
        <v>10393.709999999999</v>
      </c>
      <c r="F695" s="11">
        <v>3174774528</v>
      </c>
    </row>
    <row r="696" spans="1:6" x14ac:dyDescent="0.35">
      <c r="A696" s="10">
        <v>42640</v>
      </c>
      <c r="B696" s="3">
        <v>10451.4</v>
      </c>
      <c r="C696" s="3">
        <v>10455.879999999999</v>
      </c>
      <c r="D696" s="3">
        <v>10265.69</v>
      </c>
      <c r="E696" s="3">
        <v>10361.48</v>
      </c>
      <c r="F696" s="11">
        <v>3057155328</v>
      </c>
    </row>
    <row r="697" spans="1:6" x14ac:dyDescent="0.35">
      <c r="A697" s="10">
        <v>42641</v>
      </c>
      <c r="B697" s="3">
        <v>10425.89</v>
      </c>
      <c r="C697" s="3">
        <v>10518.36</v>
      </c>
      <c r="D697" s="3">
        <v>10417.15</v>
      </c>
      <c r="E697" s="3">
        <v>10438.34</v>
      </c>
      <c r="F697" s="11">
        <v>2539031296</v>
      </c>
    </row>
    <row r="698" spans="1:6" x14ac:dyDescent="0.35">
      <c r="A698" s="10">
        <v>42642</v>
      </c>
      <c r="B698" s="3">
        <v>10545.6</v>
      </c>
      <c r="C698" s="3">
        <v>10575.34</v>
      </c>
      <c r="D698" s="3">
        <v>10370.23</v>
      </c>
      <c r="E698" s="3">
        <v>10405.540000000001</v>
      </c>
      <c r="F698" s="11">
        <v>2764182016</v>
      </c>
    </row>
    <row r="699" spans="1:6" x14ac:dyDescent="0.35">
      <c r="A699" s="10">
        <v>42643</v>
      </c>
      <c r="B699" s="3">
        <v>10240.69</v>
      </c>
      <c r="C699" s="3">
        <v>10531.26</v>
      </c>
      <c r="D699" s="3">
        <v>10189.94</v>
      </c>
      <c r="E699" s="3">
        <v>10511.02</v>
      </c>
      <c r="F699" s="11">
        <v>4749592576</v>
      </c>
    </row>
    <row r="700" spans="1:6" x14ac:dyDescent="0.35">
      <c r="A700" s="10">
        <v>42647</v>
      </c>
      <c r="B700" s="3">
        <v>10492.97</v>
      </c>
      <c r="C700" s="3">
        <v>10646.72</v>
      </c>
      <c r="D700" s="3">
        <v>10492.25</v>
      </c>
      <c r="E700" s="3">
        <v>10619.61</v>
      </c>
      <c r="F700" s="11">
        <v>3956244992</v>
      </c>
    </row>
    <row r="701" spans="1:6" x14ac:dyDescent="0.35">
      <c r="A701" s="10">
        <v>42648</v>
      </c>
      <c r="B701" s="3">
        <v>10535.62</v>
      </c>
      <c r="C701" s="3">
        <v>10622.44</v>
      </c>
      <c r="D701" s="3">
        <v>10486.63</v>
      </c>
      <c r="E701" s="3">
        <v>10585.78</v>
      </c>
      <c r="F701" s="11">
        <v>2823106048</v>
      </c>
    </row>
    <row r="702" spans="1:6" x14ac:dyDescent="0.35">
      <c r="A702" s="10">
        <v>42649</v>
      </c>
      <c r="B702" s="3">
        <v>10641.13</v>
      </c>
      <c r="C702" s="3">
        <v>10641.13</v>
      </c>
      <c r="D702" s="3">
        <v>10537.68</v>
      </c>
      <c r="E702" s="3">
        <v>10568.8</v>
      </c>
      <c r="F702" s="11">
        <v>2966803456</v>
      </c>
    </row>
    <row r="703" spans="1:6" x14ac:dyDescent="0.35">
      <c r="A703" s="10">
        <v>42650</v>
      </c>
      <c r="B703" s="3">
        <v>10549.69</v>
      </c>
      <c r="C703" s="3">
        <v>10579.09</v>
      </c>
      <c r="D703" s="3">
        <v>10465.35</v>
      </c>
      <c r="E703" s="3">
        <v>10490.86</v>
      </c>
      <c r="F703" s="11">
        <v>3494976000</v>
      </c>
    </row>
    <row r="704" spans="1:6" x14ac:dyDescent="0.35">
      <c r="A704" s="10">
        <v>42653</v>
      </c>
      <c r="B704" s="3">
        <v>10496.01</v>
      </c>
      <c r="C704" s="3">
        <v>10639.41</v>
      </c>
      <c r="D704" s="3">
        <v>10454.98</v>
      </c>
      <c r="E704" s="3">
        <v>10624.08</v>
      </c>
      <c r="F704" s="11">
        <v>2718971392</v>
      </c>
    </row>
    <row r="705" spans="1:6" x14ac:dyDescent="0.35">
      <c r="A705" s="10">
        <v>42654</v>
      </c>
      <c r="B705" s="3">
        <v>10600.94</v>
      </c>
      <c r="C705" s="3">
        <v>10692.36</v>
      </c>
      <c r="D705" s="3">
        <v>10568.72</v>
      </c>
      <c r="E705" s="3">
        <v>10577.16</v>
      </c>
      <c r="F705" s="11">
        <v>2712696320</v>
      </c>
    </row>
    <row r="706" spans="1:6" x14ac:dyDescent="0.35">
      <c r="A706" s="10">
        <v>42655</v>
      </c>
      <c r="B706" s="3">
        <v>10572.72</v>
      </c>
      <c r="C706" s="11">
        <v>10604</v>
      </c>
      <c r="D706" s="3">
        <v>10503.2</v>
      </c>
      <c r="E706" s="3">
        <v>10523.07</v>
      </c>
      <c r="F706" s="11">
        <v>2672170752</v>
      </c>
    </row>
    <row r="707" spans="1:6" x14ac:dyDescent="0.35">
      <c r="A707" s="10">
        <v>42656</v>
      </c>
      <c r="B707" s="3">
        <v>10425.790000000001</v>
      </c>
      <c r="C707" s="3">
        <v>10430.83</v>
      </c>
      <c r="D707" s="3">
        <v>10349.06</v>
      </c>
      <c r="E707" s="3">
        <v>10414.07</v>
      </c>
      <c r="F707" s="11">
        <v>3069867008</v>
      </c>
    </row>
    <row r="708" spans="1:6" x14ac:dyDescent="0.35">
      <c r="A708" s="10">
        <v>42657</v>
      </c>
      <c r="B708" s="3">
        <v>10450.06</v>
      </c>
      <c r="C708" s="3">
        <v>10615.3</v>
      </c>
      <c r="D708" s="3">
        <v>10449.469999999999</v>
      </c>
      <c r="E708" s="3">
        <v>10580.38</v>
      </c>
      <c r="F708" s="11">
        <v>2953177344</v>
      </c>
    </row>
    <row r="709" spans="1:6" x14ac:dyDescent="0.35">
      <c r="A709" s="10">
        <v>42660</v>
      </c>
      <c r="B709" s="3">
        <v>10544.69</v>
      </c>
      <c r="C709" s="3">
        <v>10583.7</v>
      </c>
      <c r="D709" s="3">
        <v>10491.28</v>
      </c>
      <c r="E709" s="3">
        <v>10503.57</v>
      </c>
      <c r="F709" s="11">
        <v>2246807808</v>
      </c>
    </row>
    <row r="710" spans="1:6" x14ac:dyDescent="0.35">
      <c r="A710" s="10">
        <v>42661</v>
      </c>
      <c r="B710" s="3">
        <v>10560.14</v>
      </c>
      <c r="C710" s="3">
        <v>10657.34</v>
      </c>
      <c r="D710" s="3">
        <v>10543.69</v>
      </c>
      <c r="E710" s="3">
        <v>10631.55</v>
      </c>
      <c r="F710" s="11">
        <v>3010760960</v>
      </c>
    </row>
    <row r="711" spans="1:6" x14ac:dyDescent="0.35">
      <c r="A711" s="10">
        <v>42662</v>
      </c>
      <c r="B711" s="3">
        <v>10626.99</v>
      </c>
      <c r="C711" s="3">
        <v>10672.22</v>
      </c>
      <c r="D711" s="3">
        <v>10587.71</v>
      </c>
      <c r="E711" s="3">
        <v>10645.68</v>
      </c>
      <c r="F711" s="11">
        <v>2494588672</v>
      </c>
    </row>
    <row r="712" spans="1:6" x14ac:dyDescent="0.35">
      <c r="A712" s="10">
        <v>42663</v>
      </c>
      <c r="B712" s="3">
        <v>10665.75</v>
      </c>
      <c r="C712" s="3">
        <v>10748.41</v>
      </c>
      <c r="D712" s="3">
        <v>10592.89</v>
      </c>
      <c r="E712" s="3">
        <v>10701.39</v>
      </c>
      <c r="F712" s="11">
        <v>3199825920</v>
      </c>
    </row>
    <row r="713" spans="1:6" x14ac:dyDescent="0.35">
      <c r="A713" s="10">
        <v>42664</v>
      </c>
      <c r="B713" s="3">
        <v>10710.51</v>
      </c>
      <c r="C713" s="3">
        <v>10737.26</v>
      </c>
      <c r="D713" s="3">
        <v>10672.35</v>
      </c>
      <c r="E713" s="3">
        <v>10710.73</v>
      </c>
      <c r="F713" s="11">
        <v>3216540672</v>
      </c>
    </row>
    <row r="714" spans="1:6" x14ac:dyDescent="0.35">
      <c r="A714" s="10">
        <v>42667</v>
      </c>
      <c r="B714" s="3">
        <v>10743.87</v>
      </c>
      <c r="C714" s="3">
        <v>10820.08</v>
      </c>
      <c r="D714" s="3">
        <v>10743.87</v>
      </c>
      <c r="E714" s="3">
        <v>10761.17</v>
      </c>
      <c r="F714" s="11">
        <v>2616418048</v>
      </c>
    </row>
    <row r="715" spans="1:6" x14ac:dyDescent="0.35">
      <c r="A715" s="10">
        <v>42668</v>
      </c>
      <c r="B715" s="3">
        <v>10786.25</v>
      </c>
      <c r="C715" s="3">
        <v>10827.72</v>
      </c>
      <c r="D715" s="3">
        <v>10738.36</v>
      </c>
      <c r="E715" s="3">
        <v>10757.31</v>
      </c>
      <c r="F715" s="11">
        <v>2842176512</v>
      </c>
    </row>
    <row r="716" spans="1:6" x14ac:dyDescent="0.35">
      <c r="A716" s="10">
        <v>42669</v>
      </c>
      <c r="B716" s="3">
        <v>10726.22</v>
      </c>
      <c r="C716" s="3">
        <v>10737.79</v>
      </c>
      <c r="D716" s="3">
        <v>10632.29</v>
      </c>
      <c r="E716" s="3">
        <v>10709.68</v>
      </c>
      <c r="F716" s="11">
        <v>2761899776</v>
      </c>
    </row>
    <row r="717" spans="1:6" x14ac:dyDescent="0.35">
      <c r="A717" s="10">
        <v>42670</v>
      </c>
      <c r="B717" s="3">
        <v>10691.86</v>
      </c>
      <c r="C717" s="3">
        <v>10772.67</v>
      </c>
      <c r="D717" s="3">
        <v>10656.18</v>
      </c>
      <c r="E717" s="3">
        <v>10717.08</v>
      </c>
      <c r="F717" s="11">
        <v>2955536384</v>
      </c>
    </row>
    <row r="718" spans="1:6" x14ac:dyDescent="0.35">
      <c r="A718" s="10">
        <v>42671</v>
      </c>
      <c r="B718" s="3">
        <v>10634.99</v>
      </c>
      <c r="C718" s="3">
        <v>10716.16</v>
      </c>
      <c r="D718" s="3">
        <v>10583.57</v>
      </c>
      <c r="E718" s="3">
        <v>10696.19</v>
      </c>
      <c r="F718" s="11">
        <v>2751334400</v>
      </c>
    </row>
    <row r="719" spans="1:6" x14ac:dyDescent="0.35">
      <c r="A719" s="10">
        <v>42674</v>
      </c>
      <c r="B719" s="3">
        <v>10658.67</v>
      </c>
      <c r="C719" s="3">
        <v>10687.74</v>
      </c>
      <c r="D719" s="3">
        <v>10634.34</v>
      </c>
      <c r="E719" s="3">
        <v>10665.01</v>
      </c>
      <c r="F719" s="11">
        <v>2577423872</v>
      </c>
    </row>
    <row r="720" spans="1:6" x14ac:dyDescent="0.35">
      <c r="A720" s="10">
        <v>42675</v>
      </c>
      <c r="B720" s="3">
        <v>10724.14</v>
      </c>
      <c r="C720" s="3">
        <v>10730.48</v>
      </c>
      <c r="D720" s="3">
        <v>10506.39</v>
      </c>
      <c r="E720" s="3">
        <v>10526.16</v>
      </c>
      <c r="F720" s="11">
        <v>2668811776</v>
      </c>
    </row>
    <row r="721" spans="1:6" x14ac:dyDescent="0.35">
      <c r="A721" s="10">
        <v>42676</v>
      </c>
      <c r="B721" s="3">
        <v>10443.52</v>
      </c>
      <c r="C721" s="3">
        <v>10460.93</v>
      </c>
      <c r="D721" s="3">
        <v>10368.200000000001</v>
      </c>
      <c r="E721" s="3">
        <v>10370.93</v>
      </c>
      <c r="F721" s="11">
        <v>2972640000</v>
      </c>
    </row>
    <row r="722" spans="1:6" x14ac:dyDescent="0.35">
      <c r="A722" s="10">
        <v>42677</v>
      </c>
      <c r="B722" s="3">
        <v>10341.86</v>
      </c>
      <c r="C722" s="3">
        <v>10406.719999999999</v>
      </c>
      <c r="D722" s="3">
        <v>10325.879999999999</v>
      </c>
      <c r="E722" s="3">
        <v>10325.879999999999</v>
      </c>
      <c r="F722" s="11">
        <v>2981269760</v>
      </c>
    </row>
    <row r="723" spans="1:6" x14ac:dyDescent="0.35">
      <c r="A723" s="10">
        <v>42678</v>
      </c>
      <c r="B723" s="3">
        <v>10281.870000000001</v>
      </c>
      <c r="C723" s="3">
        <v>10286.39</v>
      </c>
      <c r="D723" s="3">
        <v>10212.530000000001</v>
      </c>
      <c r="E723" s="3">
        <v>10259.129999999999</v>
      </c>
      <c r="F723" s="11">
        <v>3140148480</v>
      </c>
    </row>
    <row r="724" spans="1:6" x14ac:dyDescent="0.35">
      <c r="A724" s="10">
        <v>42681</v>
      </c>
      <c r="B724" s="3">
        <v>10410.56</v>
      </c>
      <c r="C724" s="3">
        <v>10456.950000000001</v>
      </c>
      <c r="D724" s="3">
        <v>10381.14</v>
      </c>
      <c r="E724" s="3">
        <v>10456.950000000001</v>
      </c>
      <c r="F724" s="11">
        <v>2778862336</v>
      </c>
    </row>
    <row r="725" spans="1:6" x14ac:dyDescent="0.35">
      <c r="A725" s="10">
        <v>42682</v>
      </c>
      <c r="B725" s="3">
        <v>10449.52</v>
      </c>
      <c r="C725" s="3">
        <v>10486.04</v>
      </c>
      <c r="D725" s="3">
        <v>10414.83</v>
      </c>
      <c r="E725" s="3">
        <v>10482.32</v>
      </c>
      <c r="F725" s="11">
        <v>2596343552</v>
      </c>
    </row>
    <row r="726" spans="1:6" x14ac:dyDescent="0.35">
      <c r="A726" s="10">
        <v>42683</v>
      </c>
      <c r="B726" s="3">
        <v>10181.89</v>
      </c>
      <c r="C726" s="3">
        <v>10646.55</v>
      </c>
      <c r="D726" s="3">
        <v>10174.92</v>
      </c>
      <c r="E726" s="3">
        <v>10646.01</v>
      </c>
      <c r="F726" s="11">
        <v>6392793600</v>
      </c>
    </row>
    <row r="727" spans="1:6" x14ac:dyDescent="0.35">
      <c r="A727" s="10">
        <v>42684</v>
      </c>
      <c r="B727" s="3">
        <v>10710.04</v>
      </c>
      <c r="C727" s="3">
        <v>10793.97</v>
      </c>
      <c r="D727" s="3">
        <v>10575.96</v>
      </c>
      <c r="E727" s="3">
        <v>10630.12</v>
      </c>
      <c r="F727" s="11">
        <v>6150979584</v>
      </c>
    </row>
    <row r="728" spans="1:6" x14ac:dyDescent="0.35">
      <c r="A728" s="10">
        <v>42685</v>
      </c>
      <c r="B728" s="3">
        <v>10702.88</v>
      </c>
      <c r="C728" s="3">
        <v>10714.47</v>
      </c>
      <c r="D728" s="3">
        <v>10584.31</v>
      </c>
      <c r="E728" s="3">
        <v>10667.95</v>
      </c>
      <c r="F728" s="11">
        <v>4375869440</v>
      </c>
    </row>
    <row r="729" spans="1:6" x14ac:dyDescent="0.35">
      <c r="A729" s="10">
        <v>42688</v>
      </c>
      <c r="B729" s="3">
        <v>10750.62</v>
      </c>
      <c r="C729" s="3">
        <v>10802.39</v>
      </c>
      <c r="D729" s="3">
        <v>10677.09</v>
      </c>
      <c r="E729" s="3">
        <v>10693.69</v>
      </c>
      <c r="F729" s="11">
        <v>4044997120</v>
      </c>
    </row>
    <row r="730" spans="1:6" x14ac:dyDescent="0.35">
      <c r="A730" s="10">
        <v>42689</v>
      </c>
      <c r="B730" s="3">
        <v>10720.93</v>
      </c>
      <c r="C730" s="3">
        <v>10748.31</v>
      </c>
      <c r="D730" s="3">
        <v>10666.17</v>
      </c>
      <c r="E730" s="3">
        <v>10735.14</v>
      </c>
      <c r="F730" s="11">
        <v>3245872896</v>
      </c>
    </row>
    <row r="731" spans="1:6" x14ac:dyDescent="0.35">
      <c r="A731" s="10">
        <v>42690</v>
      </c>
      <c r="B731" s="3">
        <v>10726.34</v>
      </c>
      <c r="C731" s="3">
        <v>10735.47</v>
      </c>
      <c r="D731" s="3">
        <v>10610.27</v>
      </c>
      <c r="E731" s="3">
        <v>10663.87</v>
      </c>
      <c r="F731" s="11">
        <v>3527922432</v>
      </c>
    </row>
    <row r="732" spans="1:6" x14ac:dyDescent="0.35">
      <c r="A732" s="10">
        <v>42691</v>
      </c>
      <c r="B732" s="3">
        <v>10640.36</v>
      </c>
      <c r="C732" s="3">
        <v>10686.88</v>
      </c>
      <c r="D732" s="3">
        <v>10604.32</v>
      </c>
      <c r="E732" s="3">
        <v>10685.54</v>
      </c>
      <c r="F732" s="11">
        <v>3116907520</v>
      </c>
    </row>
    <row r="733" spans="1:6" x14ac:dyDescent="0.35">
      <c r="A733" s="10">
        <v>42692</v>
      </c>
      <c r="B733" s="3">
        <v>10735.05</v>
      </c>
      <c r="C733" s="3">
        <v>10737.98</v>
      </c>
      <c r="D733" s="3">
        <v>10649.12</v>
      </c>
      <c r="E733" s="3">
        <v>10664.56</v>
      </c>
      <c r="F733" s="11">
        <v>3546966272</v>
      </c>
    </row>
    <row r="734" spans="1:6" x14ac:dyDescent="0.35">
      <c r="A734" s="10">
        <v>42695</v>
      </c>
      <c r="B734" s="3">
        <v>10697.95</v>
      </c>
      <c r="C734" s="3">
        <v>10727.09</v>
      </c>
      <c r="D734" s="3">
        <v>10595.14</v>
      </c>
      <c r="E734" s="3">
        <v>10685.13</v>
      </c>
      <c r="F734" s="11">
        <v>2611475200</v>
      </c>
    </row>
    <row r="735" spans="1:6" x14ac:dyDescent="0.35">
      <c r="A735" s="10">
        <v>42696</v>
      </c>
      <c r="B735" s="3">
        <v>10745.67</v>
      </c>
      <c r="C735" s="3">
        <v>10767.73</v>
      </c>
      <c r="D735" s="3">
        <v>10707.87</v>
      </c>
      <c r="E735" s="3">
        <v>10713.85</v>
      </c>
      <c r="F735" s="11">
        <v>2864734720</v>
      </c>
    </row>
    <row r="736" spans="1:6" x14ac:dyDescent="0.35">
      <c r="A736" s="10">
        <v>42697</v>
      </c>
      <c r="B736" s="3">
        <v>10718.89</v>
      </c>
      <c r="C736" s="3">
        <v>10742.66</v>
      </c>
      <c r="D736" s="3">
        <v>10602.21</v>
      </c>
      <c r="E736" s="3">
        <v>10662.44</v>
      </c>
      <c r="F736" s="11">
        <v>3234533376</v>
      </c>
    </row>
    <row r="737" spans="1:6" x14ac:dyDescent="0.35">
      <c r="A737" s="10">
        <v>42698</v>
      </c>
      <c r="B737" s="3">
        <v>10689.16</v>
      </c>
      <c r="C737" s="3">
        <v>10715.65</v>
      </c>
      <c r="D737" s="3">
        <v>10653.62</v>
      </c>
      <c r="E737" s="3">
        <v>10689.26</v>
      </c>
      <c r="F737" s="11">
        <v>1866168832</v>
      </c>
    </row>
    <row r="738" spans="1:6" x14ac:dyDescent="0.35">
      <c r="A738" s="10">
        <v>42699</v>
      </c>
      <c r="B738" s="3">
        <v>10700.17</v>
      </c>
      <c r="C738" s="3">
        <v>10710.16</v>
      </c>
      <c r="D738" s="3">
        <v>10649.37</v>
      </c>
      <c r="E738" s="3">
        <v>10699.27</v>
      </c>
      <c r="F738" s="11">
        <v>1948722560</v>
      </c>
    </row>
    <row r="739" spans="1:6" x14ac:dyDescent="0.35">
      <c r="A739" s="10">
        <v>42702</v>
      </c>
      <c r="B739" s="3">
        <v>10655.92</v>
      </c>
      <c r="C739" s="3">
        <v>10658.36</v>
      </c>
      <c r="D739" s="3">
        <v>10554.94</v>
      </c>
      <c r="E739" s="3">
        <v>10582.67</v>
      </c>
      <c r="F739" s="11">
        <v>2385036288</v>
      </c>
    </row>
    <row r="740" spans="1:6" x14ac:dyDescent="0.35">
      <c r="A740" s="10">
        <v>42703</v>
      </c>
      <c r="B740" s="3">
        <v>10562.15</v>
      </c>
      <c r="C740" s="3">
        <v>10624.76</v>
      </c>
      <c r="D740" s="3">
        <v>10539.23</v>
      </c>
      <c r="E740" s="3">
        <v>10620.49</v>
      </c>
      <c r="F740" s="11">
        <v>2609688832</v>
      </c>
    </row>
    <row r="741" spans="1:6" x14ac:dyDescent="0.35">
      <c r="A741" s="10">
        <v>42704</v>
      </c>
      <c r="B741" s="3">
        <v>10615.79</v>
      </c>
      <c r="C741" s="3">
        <v>10691.67</v>
      </c>
      <c r="D741" s="3">
        <v>10606.04</v>
      </c>
      <c r="E741" s="3">
        <v>10640.3</v>
      </c>
      <c r="F741" s="11">
        <v>3830690560</v>
      </c>
    </row>
    <row r="742" spans="1:6" x14ac:dyDescent="0.35">
      <c r="A742" s="10">
        <v>42705</v>
      </c>
      <c r="B742" s="3">
        <v>10593.06</v>
      </c>
      <c r="C742" s="3">
        <v>10627.1</v>
      </c>
      <c r="D742" s="3">
        <v>10502.54</v>
      </c>
      <c r="E742" s="3">
        <v>10534.05</v>
      </c>
      <c r="F742" s="11">
        <v>3309486080</v>
      </c>
    </row>
    <row r="743" spans="1:6" x14ac:dyDescent="0.35">
      <c r="A743" s="10">
        <v>42706</v>
      </c>
      <c r="B743" s="3">
        <v>10436.48</v>
      </c>
      <c r="C743" s="3">
        <v>10545.37</v>
      </c>
      <c r="D743" s="3">
        <v>10402.59</v>
      </c>
      <c r="E743" s="3">
        <v>10513.35</v>
      </c>
      <c r="F743" s="11">
        <v>2917970176</v>
      </c>
    </row>
    <row r="744" spans="1:6" x14ac:dyDescent="0.35">
      <c r="A744" s="10">
        <v>42709</v>
      </c>
      <c r="B744" s="3">
        <v>10494.64</v>
      </c>
      <c r="C744" s="3">
        <v>10730.74</v>
      </c>
      <c r="D744" s="3">
        <v>10493.62</v>
      </c>
      <c r="E744" s="3">
        <v>10684.83</v>
      </c>
      <c r="F744" s="11">
        <v>3561104640</v>
      </c>
    </row>
    <row r="745" spans="1:6" x14ac:dyDescent="0.35">
      <c r="A745" s="10">
        <v>42710</v>
      </c>
      <c r="B745" s="11">
        <v>10685</v>
      </c>
      <c r="C745" s="3">
        <v>10786.26</v>
      </c>
      <c r="D745" s="3">
        <v>10668.67</v>
      </c>
      <c r="E745" s="3">
        <v>10775.32</v>
      </c>
      <c r="F745" s="11">
        <v>3531802368</v>
      </c>
    </row>
    <row r="746" spans="1:6" x14ac:dyDescent="0.35">
      <c r="A746" s="10">
        <v>42711</v>
      </c>
      <c r="B746" s="3">
        <v>10885.05</v>
      </c>
      <c r="C746" s="3">
        <v>10988.79</v>
      </c>
      <c r="D746" s="3">
        <v>10873.81</v>
      </c>
      <c r="E746" s="3">
        <v>10986.69</v>
      </c>
      <c r="F746" s="11">
        <v>4833741824</v>
      </c>
    </row>
    <row r="747" spans="1:6" x14ac:dyDescent="0.35">
      <c r="A747" s="10">
        <v>42712</v>
      </c>
      <c r="B747" s="3">
        <v>11035.76</v>
      </c>
      <c r="C747" s="3">
        <v>11193.1</v>
      </c>
      <c r="D747" s="3">
        <v>10990.6</v>
      </c>
      <c r="E747" s="3">
        <v>11179.42</v>
      </c>
      <c r="F747" s="11">
        <v>5772569600</v>
      </c>
    </row>
    <row r="748" spans="1:6" x14ac:dyDescent="0.35">
      <c r="A748" s="10">
        <v>42713</v>
      </c>
      <c r="B748" s="3">
        <v>11170.18</v>
      </c>
      <c r="C748" s="3">
        <v>11231.69</v>
      </c>
      <c r="D748" s="3">
        <v>11145.98</v>
      </c>
      <c r="E748" s="3">
        <v>11203.63</v>
      </c>
      <c r="F748" s="11">
        <v>3674611456</v>
      </c>
    </row>
    <row r="749" spans="1:6" x14ac:dyDescent="0.35">
      <c r="A749" s="10">
        <v>42716</v>
      </c>
      <c r="B749" s="3">
        <v>11198.42</v>
      </c>
      <c r="C749" s="3">
        <v>11213.04</v>
      </c>
      <c r="D749" s="3">
        <v>11141.86</v>
      </c>
      <c r="E749" s="3">
        <v>11190.21</v>
      </c>
      <c r="F749" s="11">
        <v>3117105152</v>
      </c>
    </row>
    <row r="750" spans="1:6" x14ac:dyDescent="0.35">
      <c r="A750" s="10">
        <v>42717</v>
      </c>
      <c r="B750" s="3">
        <v>11194.67</v>
      </c>
      <c r="C750" s="3">
        <v>11300.44</v>
      </c>
      <c r="D750" s="3">
        <v>11191.64</v>
      </c>
      <c r="E750" s="3">
        <v>11284.65</v>
      </c>
      <c r="F750" s="11">
        <v>3494441984</v>
      </c>
    </row>
    <row r="751" spans="1:6" x14ac:dyDescent="0.35">
      <c r="A751" s="10">
        <v>42718</v>
      </c>
      <c r="B751" s="3">
        <v>11254.47</v>
      </c>
      <c r="C751" s="3">
        <v>11281.43</v>
      </c>
      <c r="D751" s="3">
        <v>11235.24</v>
      </c>
      <c r="E751" s="3">
        <v>11244.84</v>
      </c>
      <c r="F751" s="11">
        <v>3154472448</v>
      </c>
    </row>
    <row r="752" spans="1:6" x14ac:dyDescent="0.35">
      <c r="A752" s="10">
        <v>42719</v>
      </c>
      <c r="B752" s="3">
        <v>11267.03</v>
      </c>
      <c r="C752" s="3">
        <v>11387.11</v>
      </c>
      <c r="D752" s="3">
        <v>11267.03</v>
      </c>
      <c r="E752" s="3">
        <v>11366.4</v>
      </c>
      <c r="F752" s="11">
        <v>5132720128</v>
      </c>
    </row>
    <row r="753" spans="1:6" x14ac:dyDescent="0.35">
      <c r="A753" s="10">
        <v>42720</v>
      </c>
      <c r="B753" s="3">
        <v>11368.64</v>
      </c>
      <c r="C753" s="3">
        <v>11451.57</v>
      </c>
      <c r="D753" s="3">
        <v>11357.15</v>
      </c>
      <c r="E753" s="3">
        <v>11404.01</v>
      </c>
      <c r="F753" s="11">
        <v>7778210304</v>
      </c>
    </row>
    <row r="754" spans="1:6" x14ac:dyDescent="0.35">
      <c r="A754" s="10">
        <v>42723</v>
      </c>
      <c r="B754" s="3">
        <v>11384.03</v>
      </c>
      <c r="C754" s="3">
        <v>11426.7</v>
      </c>
      <c r="D754" s="3">
        <v>11380.12</v>
      </c>
      <c r="E754" s="3">
        <v>11426.7</v>
      </c>
      <c r="F754" s="11">
        <v>2816858624</v>
      </c>
    </row>
    <row r="755" spans="1:6" x14ac:dyDescent="0.35">
      <c r="A755" s="10">
        <v>42724</v>
      </c>
      <c r="B755" s="3">
        <v>11415.3</v>
      </c>
      <c r="C755" s="3">
        <v>11472.08</v>
      </c>
      <c r="D755" s="3">
        <v>11406.95</v>
      </c>
      <c r="E755" s="3">
        <v>11464.74</v>
      </c>
      <c r="F755" s="11">
        <v>3202507264</v>
      </c>
    </row>
    <row r="756" spans="1:6" x14ac:dyDescent="0.35">
      <c r="A756" s="10">
        <v>42725</v>
      </c>
      <c r="B756" s="3">
        <v>11445.23</v>
      </c>
      <c r="C756" s="3">
        <v>11479.88</v>
      </c>
      <c r="D756" s="3">
        <v>11440.29</v>
      </c>
      <c r="E756" s="3">
        <v>11468.64</v>
      </c>
      <c r="F756" s="11">
        <v>2512891392</v>
      </c>
    </row>
    <row r="757" spans="1:6" x14ac:dyDescent="0.35">
      <c r="A757" s="10">
        <v>42726</v>
      </c>
      <c r="B757" s="3">
        <v>11444.41</v>
      </c>
      <c r="C757" s="3">
        <v>11475.76</v>
      </c>
      <c r="D757" s="3">
        <v>11428.77</v>
      </c>
      <c r="E757" s="3">
        <v>11456.1</v>
      </c>
      <c r="F757" s="11">
        <v>2054211712</v>
      </c>
    </row>
    <row r="758" spans="1:6" x14ac:dyDescent="0.35">
      <c r="A758" s="10">
        <v>42727</v>
      </c>
      <c r="B758" s="3">
        <v>11477.23</v>
      </c>
      <c r="C758" s="3">
        <v>11480.18</v>
      </c>
      <c r="D758" s="3">
        <v>11409.43</v>
      </c>
      <c r="E758" s="3">
        <v>11449.93</v>
      </c>
      <c r="F758" s="11">
        <v>1741272064</v>
      </c>
    </row>
    <row r="759" spans="1:6" x14ac:dyDescent="0.35">
      <c r="A759" s="10">
        <v>42731</v>
      </c>
      <c r="B759" s="3">
        <v>11457.91</v>
      </c>
      <c r="C759" s="3">
        <v>11481.46</v>
      </c>
      <c r="D759" s="3">
        <v>11451.55</v>
      </c>
      <c r="E759" s="3">
        <v>11472.24</v>
      </c>
      <c r="F759" s="11">
        <v>1068404352</v>
      </c>
    </row>
    <row r="760" spans="1:6" x14ac:dyDescent="0.35">
      <c r="A760" s="10">
        <v>42732</v>
      </c>
      <c r="B760" s="3">
        <v>11469.45</v>
      </c>
      <c r="C760" s="3">
        <v>11475.89</v>
      </c>
      <c r="D760" s="3">
        <v>11459.4</v>
      </c>
      <c r="E760" s="3">
        <v>11474.99</v>
      </c>
      <c r="F760" s="11">
        <v>1625874944</v>
      </c>
    </row>
    <row r="761" spans="1:6" x14ac:dyDescent="0.35">
      <c r="A761" s="10">
        <v>42733</v>
      </c>
      <c r="B761" s="3">
        <v>11411.36</v>
      </c>
      <c r="C761" s="3">
        <v>11459.19</v>
      </c>
      <c r="D761" s="3">
        <v>11404.82</v>
      </c>
      <c r="E761" s="3">
        <v>11451.05</v>
      </c>
      <c r="F761" s="11">
        <v>1569502592</v>
      </c>
    </row>
    <row r="762" spans="1:6" x14ac:dyDescent="0.35">
      <c r="A762" s="10">
        <v>42734</v>
      </c>
      <c r="B762" s="3">
        <v>11443.31</v>
      </c>
      <c r="C762" s="3">
        <v>11481.66</v>
      </c>
      <c r="D762" s="3">
        <v>11405.77</v>
      </c>
      <c r="E762" s="3">
        <v>11481.06</v>
      </c>
      <c r="F762" s="11">
        <v>1696761472</v>
      </c>
    </row>
    <row r="763" spans="1:6" x14ac:dyDescent="0.35">
      <c r="A763" s="10">
        <v>42737</v>
      </c>
      <c r="B763" s="3">
        <v>11426.38</v>
      </c>
      <c r="C763" s="3">
        <v>11617.28</v>
      </c>
      <c r="D763" s="3">
        <v>11414.82</v>
      </c>
      <c r="E763" s="3">
        <v>11598.33</v>
      </c>
      <c r="F763" s="11">
        <v>1758606720</v>
      </c>
    </row>
    <row r="764" spans="1:6" x14ac:dyDescent="0.35">
      <c r="A764" s="10">
        <v>42738</v>
      </c>
      <c r="B764" s="3">
        <v>11631.7</v>
      </c>
      <c r="C764" s="3">
        <v>11637.37</v>
      </c>
      <c r="D764" s="3">
        <v>11561.23</v>
      </c>
      <c r="E764" s="3">
        <v>11584.24</v>
      </c>
      <c r="F764" s="11">
        <v>3353522432</v>
      </c>
    </row>
    <row r="765" spans="1:6" x14ac:dyDescent="0.35">
      <c r="A765" s="10">
        <v>42739</v>
      </c>
      <c r="B765" s="3">
        <v>11609.53</v>
      </c>
      <c r="C765" s="3">
        <v>11616.09</v>
      </c>
      <c r="D765" s="3">
        <v>11531.43</v>
      </c>
      <c r="E765" s="3">
        <v>11584.31</v>
      </c>
      <c r="F765" s="11">
        <v>2927054336</v>
      </c>
    </row>
    <row r="766" spans="1:6" x14ac:dyDescent="0.35">
      <c r="A766" s="10">
        <v>42740</v>
      </c>
      <c r="B766" s="3">
        <v>11537.73</v>
      </c>
      <c r="C766" s="3">
        <v>11602.54</v>
      </c>
      <c r="D766" s="3">
        <v>11537.4</v>
      </c>
      <c r="E766" s="3">
        <v>11584.94</v>
      </c>
      <c r="F766" s="11">
        <v>2888647680</v>
      </c>
    </row>
    <row r="767" spans="1:6" x14ac:dyDescent="0.35">
      <c r="A767" s="10">
        <v>42741</v>
      </c>
      <c r="B767" s="3">
        <v>11560.52</v>
      </c>
      <c r="C767" s="3">
        <v>11605.74</v>
      </c>
      <c r="D767" s="3">
        <v>11547.05</v>
      </c>
      <c r="E767" s="3">
        <v>11599.01</v>
      </c>
      <c r="F767" s="11">
        <v>2471523072</v>
      </c>
    </row>
    <row r="768" spans="1:6" x14ac:dyDescent="0.35">
      <c r="A768" s="10">
        <v>42744</v>
      </c>
      <c r="B768" s="3">
        <v>11606.89</v>
      </c>
      <c r="C768" s="3">
        <v>11606.89</v>
      </c>
      <c r="D768" s="3">
        <v>11522.35</v>
      </c>
      <c r="E768" s="3">
        <v>11563.99</v>
      </c>
      <c r="F768" s="11">
        <v>3245823488</v>
      </c>
    </row>
    <row r="769" spans="1:6" x14ac:dyDescent="0.35">
      <c r="A769" s="10">
        <v>42745</v>
      </c>
      <c r="B769" s="3">
        <v>11583.24</v>
      </c>
      <c r="C769" s="3">
        <v>11606.95</v>
      </c>
      <c r="D769" s="3">
        <v>11544.99</v>
      </c>
      <c r="E769" s="3">
        <v>11583.3</v>
      </c>
      <c r="F769" s="11">
        <v>3187543296</v>
      </c>
    </row>
    <row r="770" spans="1:6" x14ac:dyDescent="0.35">
      <c r="A770" s="10">
        <v>42746</v>
      </c>
      <c r="B770" s="3">
        <v>11587.53</v>
      </c>
      <c r="C770" s="3">
        <v>11692.27</v>
      </c>
      <c r="D770" s="3">
        <v>11524.99</v>
      </c>
      <c r="E770" s="3">
        <v>11646.17</v>
      </c>
      <c r="F770" s="11">
        <v>3500303360</v>
      </c>
    </row>
    <row r="771" spans="1:6" x14ac:dyDescent="0.35">
      <c r="A771" s="10">
        <v>42747</v>
      </c>
      <c r="B771" s="3">
        <v>11599.24</v>
      </c>
      <c r="C771" s="3">
        <v>11606.43</v>
      </c>
      <c r="D771" s="3">
        <v>11491.87</v>
      </c>
      <c r="E771" s="3">
        <v>11521.04</v>
      </c>
      <c r="F771" s="11">
        <v>3546258432</v>
      </c>
    </row>
    <row r="772" spans="1:6" x14ac:dyDescent="0.35">
      <c r="A772" s="10">
        <v>42748</v>
      </c>
      <c r="B772" s="3">
        <v>11576.78</v>
      </c>
      <c r="C772" s="3">
        <v>11635.55</v>
      </c>
      <c r="D772" s="3">
        <v>11554.45</v>
      </c>
      <c r="E772" s="3">
        <v>11629.18</v>
      </c>
      <c r="F772" s="11">
        <v>2948283392</v>
      </c>
    </row>
    <row r="773" spans="1:6" x14ac:dyDescent="0.35">
      <c r="A773" s="10">
        <v>42751</v>
      </c>
      <c r="B773" s="3">
        <v>11537.45</v>
      </c>
      <c r="C773" s="3">
        <v>11579.05</v>
      </c>
      <c r="D773" s="3">
        <v>11535.96</v>
      </c>
      <c r="E773" s="3">
        <v>11554.71</v>
      </c>
      <c r="F773" s="11">
        <v>2150898688</v>
      </c>
    </row>
    <row r="774" spans="1:6" x14ac:dyDescent="0.35">
      <c r="A774" s="10">
        <v>42752</v>
      </c>
      <c r="B774" s="3">
        <v>11521.5</v>
      </c>
      <c r="C774" s="3">
        <v>11583.43</v>
      </c>
      <c r="D774" s="3">
        <v>11425.14</v>
      </c>
      <c r="E774" s="11">
        <v>11540</v>
      </c>
      <c r="F774" s="11">
        <v>2996372224</v>
      </c>
    </row>
    <row r="775" spans="1:6" x14ac:dyDescent="0.35">
      <c r="A775" s="10">
        <v>42753</v>
      </c>
      <c r="B775" s="3">
        <v>11592.12</v>
      </c>
      <c r="C775" s="3">
        <v>11599.39</v>
      </c>
      <c r="D775" s="3">
        <v>11529.76</v>
      </c>
      <c r="E775" s="3">
        <v>11599.39</v>
      </c>
      <c r="F775" s="11">
        <v>2718115072</v>
      </c>
    </row>
    <row r="776" spans="1:6" x14ac:dyDescent="0.35">
      <c r="A776" s="10">
        <v>42754</v>
      </c>
      <c r="B776" s="3">
        <v>11624.11</v>
      </c>
      <c r="C776" s="3">
        <v>11644.88</v>
      </c>
      <c r="D776" s="3">
        <v>11578.91</v>
      </c>
      <c r="E776" s="3">
        <v>11596.89</v>
      </c>
      <c r="F776" s="11">
        <v>3037434624</v>
      </c>
    </row>
    <row r="777" spans="1:6" x14ac:dyDescent="0.35">
      <c r="A777" s="10">
        <v>42755</v>
      </c>
      <c r="B777" s="3">
        <v>11568.9</v>
      </c>
      <c r="C777" s="3">
        <v>11636.79</v>
      </c>
      <c r="D777" s="3">
        <v>11547.04</v>
      </c>
      <c r="E777" s="3">
        <v>11630.13</v>
      </c>
      <c r="F777" s="11">
        <v>4065630464</v>
      </c>
    </row>
    <row r="778" spans="1:6" x14ac:dyDescent="0.35">
      <c r="A778" s="10">
        <v>42758</v>
      </c>
      <c r="B778" s="3">
        <v>11545.97</v>
      </c>
      <c r="C778" s="3">
        <v>11605.29</v>
      </c>
      <c r="D778" s="3">
        <v>11508.83</v>
      </c>
      <c r="E778" s="3">
        <v>11545.75</v>
      </c>
      <c r="F778" s="11">
        <v>3007730688</v>
      </c>
    </row>
    <row r="779" spans="1:6" x14ac:dyDescent="0.35">
      <c r="A779" s="10">
        <v>42759</v>
      </c>
      <c r="B779" s="3">
        <v>11554.8</v>
      </c>
      <c r="C779" s="3">
        <v>11596.18</v>
      </c>
      <c r="D779" s="3">
        <v>11538.05</v>
      </c>
      <c r="E779" s="3">
        <v>11594.94</v>
      </c>
      <c r="F779" s="11">
        <v>3009022464</v>
      </c>
    </row>
    <row r="780" spans="1:6" x14ac:dyDescent="0.35">
      <c r="A780" s="10">
        <v>42760</v>
      </c>
      <c r="B780" s="3">
        <v>11677.63</v>
      </c>
      <c r="C780" s="3">
        <v>11827.73</v>
      </c>
      <c r="D780" s="3">
        <v>11669.3</v>
      </c>
      <c r="E780" s="3">
        <v>11806.05</v>
      </c>
      <c r="F780" s="11">
        <v>4289231616</v>
      </c>
    </row>
    <row r="781" spans="1:6" x14ac:dyDescent="0.35">
      <c r="A781" s="10">
        <v>42761</v>
      </c>
      <c r="B781" s="3">
        <v>11867.91</v>
      </c>
      <c r="C781" s="3">
        <v>11893.08</v>
      </c>
      <c r="D781" s="3">
        <v>11819.76</v>
      </c>
      <c r="E781" s="3">
        <v>11848.63</v>
      </c>
      <c r="F781" s="11">
        <v>3425865984</v>
      </c>
    </row>
    <row r="782" spans="1:6" x14ac:dyDescent="0.35">
      <c r="A782" s="10">
        <v>42762</v>
      </c>
      <c r="B782" s="3">
        <v>11841.72</v>
      </c>
      <c r="C782" s="3">
        <v>11844.68</v>
      </c>
      <c r="D782" s="3">
        <v>11798.26</v>
      </c>
      <c r="E782" s="3">
        <v>11814.27</v>
      </c>
      <c r="F782" s="11">
        <v>2860830208</v>
      </c>
    </row>
    <row r="783" spans="1:6" x14ac:dyDescent="0.35">
      <c r="A783" s="10">
        <v>42765</v>
      </c>
      <c r="B783" s="3">
        <v>11786.31</v>
      </c>
      <c r="C783" s="3">
        <v>11792.33</v>
      </c>
      <c r="D783" s="3">
        <v>11659.35</v>
      </c>
      <c r="E783" s="3">
        <v>11681.89</v>
      </c>
      <c r="F783" s="11">
        <v>2920500480</v>
      </c>
    </row>
    <row r="784" spans="1:6" x14ac:dyDescent="0.35">
      <c r="A784" s="10">
        <v>42766</v>
      </c>
      <c r="B784" s="3">
        <v>11692.53</v>
      </c>
      <c r="C784" s="3">
        <v>11733.16</v>
      </c>
      <c r="D784" s="3">
        <v>11535.31</v>
      </c>
      <c r="E784" s="3">
        <v>11535.31</v>
      </c>
      <c r="F784" s="11">
        <v>3955432448</v>
      </c>
    </row>
    <row r="785" spans="1:6" x14ac:dyDescent="0.35">
      <c r="A785" s="10">
        <v>42767</v>
      </c>
      <c r="B785" s="3">
        <v>11646.42</v>
      </c>
      <c r="C785" s="3">
        <v>11723.39</v>
      </c>
      <c r="D785" s="3">
        <v>11622.6</v>
      </c>
      <c r="E785" s="3">
        <v>11659.5</v>
      </c>
      <c r="F785" s="11">
        <v>3874852864</v>
      </c>
    </row>
    <row r="786" spans="1:6" x14ac:dyDescent="0.35">
      <c r="A786" s="10">
        <v>42768</v>
      </c>
      <c r="B786" s="3">
        <v>11628.28</v>
      </c>
      <c r="C786" s="3">
        <v>11675.98</v>
      </c>
      <c r="D786" s="3">
        <v>11603.65</v>
      </c>
      <c r="E786" s="3">
        <v>11627.95</v>
      </c>
      <c r="F786" s="11">
        <v>3666137344</v>
      </c>
    </row>
    <row r="787" spans="1:6" x14ac:dyDescent="0.35">
      <c r="A787" s="10">
        <v>42769</v>
      </c>
      <c r="B787" s="3">
        <v>11636.23</v>
      </c>
      <c r="C787" s="3">
        <v>11696.94</v>
      </c>
      <c r="D787" s="3">
        <v>11627.98</v>
      </c>
      <c r="E787" s="3">
        <v>11651.49</v>
      </c>
      <c r="F787" s="11">
        <v>3025522688</v>
      </c>
    </row>
    <row r="788" spans="1:6" x14ac:dyDescent="0.35">
      <c r="A788" s="10">
        <v>42772</v>
      </c>
      <c r="B788" s="3">
        <v>11628.03</v>
      </c>
      <c r="C788" s="3">
        <v>11679.91</v>
      </c>
      <c r="D788" s="3">
        <v>11509.58</v>
      </c>
      <c r="E788" s="3">
        <v>11509.84</v>
      </c>
      <c r="F788" s="11">
        <v>3605544960</v>
      </c>
    </row>
    <row r="789" spans="1:6" x14ac:dyDescent="0.35">
      <c r="A789" s="10">
        <v>42773</v>
      </c>
      <c r="B789" s="3">
        <v>11498.49</v>
      </c>
      <c r="C789" s="3">
        <v>11606.26</v>
      </c>
      <c r="D789" s="3">
        <v>11483.83</v>
      </c>
      <c r="E789" s="3">
        <v>11549.44</v>
      </c>
      <c r="F789" s="11">
        <v>2854480896</v>
      </c>
    </row>
    <row r="790" spans="1:6" x14ac:dyDescent="0.35">
      <c r="A790" s="10">
        <v>42774</v>
      </c>
      <c r="B790" s="3">
        <v>11546.93</v>
      </c>
      <c r="C790" s="3">
        <v>11591.26</v>
      </c>
      <c r="D790" s="3">
        <v>11479.78</v>
      </c>
      <c r="E790" s="3">
        <v>11543.38</v>
      </c>
      <c r="F790" s="11">
        <v>3444828416</v>
      </c>
    </row>
    <row r="791" spans="1:6" x14ac:dyDescent="0.35">
      <c r="A791" s="10">
        <v>42775</v>
      </c>
      <c r="B791" s="3">
        <v>11584.4</v>
      </c>
      <c r="C791" s="3">
        <v>11657.24</v>
      </c>
      <c r="D791" s="3">
        <v>11548.18</v>
      </c>
      <c r="E791" s="3">
        <v>11642.86</v>
      </c>
      <c r="F791" s="11">
        <v>3498646272</v>
      </c>
    </row>
    <row r="792" spans="1:6" x14ac:dyDescent="0.35">
      <c r="A792" s="10">
        <v>42776</v>
      </c>
      <c r="B792" s="3">
        <v>11698.7</v>
      </c>
      <c r="C792" s="3">
        <v>11711.55</v>
      </c>
      <c r="D792" s="3">
        <v>11645.13</v>
      </c>
      <c r="E792" s="3">
        <v>11666.97</v>
      </c>
      <c r="F792" s="11">
        <v>2758938368</v>
      </c>
    </row>
    <row r="793" spans="1:6" x14ac:dyDescent="0.35">
      <c r="A793" s="10">
        <v>42779</v>
      </c>
      <c r="B793" s="3">
        <v>11697.99</v>
      </c>
      <c r="C793" s="3">
        <v>11812.69</v>
      </c>
      <c r="D793" s="3">
        <v>11684.91</v>
      </c>
      <c r="E793" s="3">
        <v>11774.43</v>
      </c>
      <c r="F793" s="11">
        <v>2599375872</v>
      </c>
    </row>
    <row r="794" spans="1:6" x14ac:dyDescent="0.35">
      <c r="A794" s="10">
        <v>42780</v>
      </c>
      <c r="B794" s="3">
        <v>11766.99</v>
      </c>
      <c r="C794" s="3">
        <v>11787.82</v>
      </c>
      <c r="D794" s="3">
        <v>11752.68</v>
      </c>
      <c r="E794" s="3">
        <v>11771.81</v>
      </c>
      <c r="F794" s="11">
        <v>2499493632</v>
      </c>
    </row>
    <row r="795" spans="1:6" x14ac:dyDescent="0.35">
      <c r="A795" s="10">
        <v>42781</v>
      </c>
      <c r="B795" s="3">
        <v>11834.48</v>
      </c>
      <c r="C795" s="3">
        <v>11848.04</v>
      </c>
      <c r="D795" s="3">
        <v>11725.38</v>
      </c>
      <c r="E795" s="3">
        <v>11793.93</v>
      </c>
      <c r="F795" s="11">
        <v>2945084160</v>
      </c>
    </row>
    <row r="796" spans="1:6" x14ac:dyDescent="0.35">
      <c r="A796" s="10">
        <v>42782</v>
      </c>
      <c r="B796" s="3">
        <v>11778.99</v>
      </c>
      <c r="C796" s="3">
        <v>11814.7</v>
      </c>
      <c r="D796" s="3">
        <v>11728.38</v>
      </c>
      <c r="E796" s="3">
        <v>11757.24</v>
      </c>
      <c r="F796" s="11">
        <v>2769516800</v>
      </c>
    </row>
    <row r="797" spans="1:6" x14ac:dyDescent="0.35">
      <c r="A797" s="10">
        <v>42783</v>
      </c>
      <c r="B797" s="3">
        <v>11759.57</v>
      </c>
      <c r="C797" s="3">
        <v>11775.4</v>
      </c>
      <c r="D797" s="3">
        <v>11693.7</v>
      </c>
      <c r="E797" s="3">
        <v>11757.02</v>
      </c>
      <c r="F797" s="11">
        <v>3721179136</v>
      </c>
    </row>
    <row r="798" spans="1:6" x14ac:dyDescent="0.35">
      <c r="A798" s="10">
        <v>42786</v>
      </c>
      <c r="B798" s="3">
        <v>11831.71</v>
      </c>
      <c r="C798" s="3">
        <v>11841.06</v>
      </c>
      <c r="D798" s="3">
        <v>11804.72</v>
      </c>
      <c r="E798" s="3">
        <v>11827.62</v>
      </c>
      <c r="F798" s="11">
        <v>2027491584</v>
      </c>
    </row>
    <row r="799" spans="1:6" x14ac:dyDescent="0.35">
      <c r="A799" s="10">
        <v>42787</v>
      </c>
      <c r="B799" s="3">
        <v>11817.97</v>
      </c>
      <c r="C799" s="3">
        <v>11987.58</v>
      </c>
      <c r="D799" s="3">
        <v>11798.48</v>
      </c>
      <c r="E799" s="3">
        <v>11967.49</v>
      </c>
      <c r="F799" s="11">
        <v>3242747904</v>
      </c>
    </row>
    <row r="800" spans="1:6" x14ac:dyDescent="0.35">
      <c r="A800" s="10">
        <v>42788</v>
      </c>
      <c r="B800" s="3">
        <v>11989.71</v>
      </c>
      <c r="C800" s="3">
        <v>12031.11</v>
      </c>
      <c r="D800" s="3">
        <v>11966.02</v>
      </c>
      <c r="E800" s="3">
        <v>11998.59</v>
      </c>
      <c r="F800" s="11">
        <v>3820116736</v>
      </c>
    </row>
    <row r="801" spans="1:6" x14ac:dyDescent="0.35">
      <c r="A801" s="10">
        <v>42789</v>
      </c>
      <c r="B801" s="3">
        <v>11994.06</v>
      </c>
      <c r="C801" s="3">
        <v>12015.98</v>
      </c>
      <c r="D801" s="3">
        <v>11925.88</v>
      </c>
      <c r="E801" s="3">
        <v>11947.83</v>
      </c>
      <c r="F801" s="11">
        <v>2880619264</v>
      </c>
    </row>
    <row r="802" spans="1:6" x14ac:dyDescent="0.35">
      <c r="A802" s="10">
        <v>42790</v>
      </c>
      <c r="B802" s="3">
        <v>11920.9</v>
      </c>
      <c r="C802" s="3">
        <v>11934.64</v>
      </c>
      <c r="D802" s="3">
        <v>11722.35</v>
      </c>
      <c r="E802" s="3">
        <v>11804.03</v>
      </c>
      <c r="F802" s="11">
        <v>3961140224</v>
      </c>
    </row>
    <row r="803" spans="1:6" x14ac:dyDescent="0.35">
      <c r="A803" s="10">
        <v>42793</v>
      </c>
      <c r="B803" s="3">
        <v>11858.14</v>
      </c>
      <c r="C803" s="3">
        <v>11860.82</v>
      </c>
      <c r="D803" s="3">
        <v>11792.51</v>
      </c>
      <c r="E803" s="3">
        <v>11822.67</v>
      </c>
      <c r="F803" s="11">
        <v>2441525504</v>
      </c>
    </row>
    <row r="804" spans="1:6" x14ac:dyDescent="0.35">
      <c r="A804" s="10">
        <v>42794</v>
      </c>
      <c r="B804" s="3">
        <v>11847.09</v>
      </c>
      <c r="C804" s="3">
        <v>11853.5</v>
      </c>
      <c r="D804" s="3">
        <v>11780.83</v>
      </c>
      <c r="E804" s="3">
        <v>11834.41</v>
      </c>
      <c r="F804" s="11">
        <v>2882963456</v>
      </c>
    </row>
    <row r="805" spans="1:6" x14ac:dyDescent="0.35">
      <c r="A805" s="10">
        <v>42795</v>
      </c>
      <c r="B805" s="3">
        <v>11915.03</v>
      </c>
      <c r="C805" s="3">
        <v>12074.02</v>
      </c>
      <c r="D805" s="3">
        <v>11913.84</v>
      </c>
      <c r="E805" s="3">
        <v>12067.19</v>
      </c>
      <c r="F805" s="11">
        <v>3904585472</v>
      </c>
    </row>
    <row r="806" spans="1:6" x14ac:dyDescent="0.35">
      <c r="A806" s="10">
        <v>42796</v>
      </c>
      <c r="B806" s="3">
        <v>12052.8</v>
      </c>
      <c r="C806" s="3">
        <v>12082.59</v>
      </c>
      <c r="D806" s="3">
        <v>12041.9</v>
      </c>
      <c r="E806" s="3">
        <v>12059.57</v>
      </c>
      <c r="F806" s="11">
        <v>2877343488</v>
      </c>
    </row>
    <row r="807" spans="1:6" x14ac:dyDescent="0.35">
      <c r="A807" s="10">
        <v>42797</v>
      </c>
      <c r="B807" s="3">
        <v>11998.06</v>
      </c>
      <c r="C807" s="3">
        <v>12058.21</v>
      </c>
      <c r="D807" s="3">
        <v>11995.4</v>
      </c>
      <c r="E807" s="3">
        <v>12027.36</v>
      </c>
      <c r="F807" s="11">
        <v>3248293120</v>
      </c>
    </row>
    <row r="808" spans="1:6" x14ac:dyDescent="0.35">
      <c r="A808" s="10">
        <v>42800</v>
      </c>
      <c r="B808" s="3">
        <v>11956.81</v>
      </c>
      <c r="C808" s="3">
        <v>11998.83</v>
      </c>
      <c r="D808" s="3">
        <v>11921.57</v>
      </c>
      <c r="E808" s="3">
        <v>11958.4</v>
      </c>
      <c r="F808" s="11">
        <v>2979907840</v>
      </c>
    </row>
    <row r="809" spans="1:6" x14ac:dyDescent="0.35">
      <c r="A809" s="10">
        <v>42801</v>
      </c>
      <c r="B809" s="3">
        <v>11963.76</v>
      </c>
      <c r="C809" s="3">
        <v>11988.87</v>
      </c>
      <c r="D809" s="3">
        <v>11935.33</v>
      </c>
      <c r="E809" s="3">
        <v>11966.14</v>
      </c>
      <c r="F809" s="11">
        <v>2710289664</v>
      </c>
    </row>
    <row r="810" spans="1:6" x14ac:dyDescent="0.35">
      <c r="A810" s="10">
        <v>42802</v>
      </c>
      <c r="B810" s="3">
        <v>11922.86</v>
      </c>
      <c r="C810" s="3">
        <v>12017.28</v>
      </c>
      <c r="D810" s="3">
        <v>11922.31</v>
      </c>
      <c r="E810" s="3">
        <v>11967.31</v>
      </c>
      <c r="F810" s="11">
        <v>3586542336</v>
      </c>
    </row>
    <row r="811" spans="1:6" x14ac:dyDescent="0.35">
      <c r="A811" s="10">
        <v>42803</v>
      </c>
      <c r="B811" s="3">
        <v>11923.51</v>
      </c>
      <c r="C811" s="3">
        <v>12024.7</v>
      </c>
      <c r="D811" s="3">
        <v>11917.78</v>
      </c>
      <c r="E811" s="3">
        <v>11978.39</v>
      </c>
      <c r="F811" s="11">
        <v>3781508864</v>
      </c>
    </row>
    <row r="812" spans="1:6" x14ac:dyDescent="0.35">
      <c r="A812" s="10">
        <v>42804</v>
      </c>
      <c r="B812" s="3">
        <v>12018.48</v>
      </c>
      <c r="C812" s="3">
        <v>12067.07</v>
      </c>
      <c r="D812" s="3">
        <v>11936.81</v>
      </c>
      <c r="E812" s="3">
        <v>11963.18</v>
      </c>
      <c r="F812" s="11">
        <v>3578962944</v>
      </c>
    </row>
    <row r="813" spans="1:6" x14ac:dyDescent="0.35">
      <c r="A813" s="10">
        <v>42807</v>
      </c>
      <c r="B813" s="3">
        <v>11954.8</v>
      </c>
      <c r="C813" s="3">
        <v>12006.01</v>
      </c>
      <c r="D813" s="3">
        <v>11949.03</v>
      </c>
      <c r="E813" s="3">
        <v>11990.03</v>
      </c>
      <c r="F813" s="11">
        <v>2785074432</v>
      </c>
    </row>
    <row r="814" spans="1:6" x14ac:dyDescent="0.35">
      <c r="A814" s="10">
        <v>42808</v>
      </c>
      <c r="B814" s="3">
        <v>11987.34</v>
      </c>
      <c r="C814" s="3">
        <v>12002.75</v>
      </c>
      <c r="D814" s="3">
        <v>11930.38</v>
      </c>
      <c r="E814" s="3">
        <v>11988.79</v>
      </c>
      <c r="F814" s="11">
        <v>3455290624</v>
      </c>
    </row>
    <row r="815" spans="1:6" x14ac:dyDescent="0.35">
      <c r="A815" s="10">
        <v>42809</v>
      </c>
      <c r="B815" s="3">
        <v>12000.44</v>
      </c>
      <c r="C815" s="3">
        <v>12027.05</v>
      </c>
      <c r="D815" s="3">
        <v>11977.32</v>
      </c>
      <c r="E815" s="3">
        <v>12009.87</v>
      </c>
      <c r="F815" s="11">
        <v>3230866944</v>
      </c>
    </row>
    <row r="816" spans="1:6" x14ac:dyDescent="0.35">
      <c r="A816" s="10">
        <v>42810</v>
      </c>
      <c r="B816" s="3">
        <v>12140.3</v>
      </c>
      <c r="C816" s="3">
        <v>12156.44</v>
      </c>
      <c r="D816" s="3">
        <v>12046.07</v>
      </c>
      <c r="E816" s="3">
        <v>12083.18</v>
      </c>
      <c r="F816" s="11">
        <v>4289922304</v>
      </c>
    </row>
    <row r="817" spans="1:6" x14ac:dyDescent="0.35">
      <c r="A817" s="10">
        <v>42811</v>
      </c>
      <c r="B817" s="3">
        <v>12039.24</v>
      </c>
      <c r="C817" s="3">
        <v>12117.9</v>
      </c>
      <c r="D817" s="3">
        <v>12018.27</v>
      </c>
      <c r="E817" s="3">
        <v>12095.24</v>
      </c>
      <c r="F817" s="11">
        <v>6839700480</v>
      </c>
    </row>
    <row r="818" spans="1:6" x14ac:dyDescent="0.35">
      <c r="A818" s="10">
        <v>42814</v>
      </c>
      <c r="B818" s="3">
        <v>12050.81</v>
      </c>
      <c r="C818" s="3">
        <v>12082.31</v>
      </c>
      <c r="D818" s="3">
        <v>12033.24</v>
      </c>
      <c r="E818" s="3">
        <v>12052.9</v>
      </c>
      <c r="F818" s="11">
        <v>3016690432</v>
      </c>
    </row>
    <row r="819" spans="1:6" x14ac:dyDescent="0.35">
      <c r="A819" s="10">
        <v>42815</v>
      </c>
      <c r="B819" s="3">
        <v>12083.01</v>
      </c>
      <c r="C819" s="3">
        <v>12111.24</v>
      </c>
      <c r="D819" s="3">
        <v>11938.42</v>
      </c>
      <c r="E819" s="3">
        <v>11962.13</v>
      </c>
      <c r="F819" s="11">
        <v>4164479232</v>
      </c>
    </row>
    <row r="820" spans="1:6" x14ac:dyDescent="0.35">
      <c r="A820" s="10">
        <v>42816</v>
      </c>
      <c r="B820" s="3">
        <v>11870.78</v>
      </c>
      <c r="C820" s="3">
        <v>11934.35</v>
      </c>
      <c r="D820" s="3">
        <v>11850.27</v>
      </c>
      <c r="E820" s="3">
        <v>11904.12</v>
      </c>
      <c r="F820" s="11">
        <v>3632624384</v>
      </c>
    </row>
    <row r="821" spans="1:6" x14ac:dyDescent="0.35">
      <c r="A821" s="10">
        <v>42817</v>
      </c>
      <c r="B821" s="3">
        <v>11914.2</v>
      </c>
      <c r="C821" s="3">
        <v>12043.67</v>
      </c>
      <c r="D821" s="3">
        <v>11896.68</v>
      </c>
      <c r="E821" s="3">
        <v>12039.68</v>
      </c>
      <c r="F821" s="11">
        <v>3014812416</v>
      </c>
    </row>
    <row r="822" spans="1:6" x14ac:dyDescent="0.35">
      <c r="A822" s="10">
        <v>42818</v>
      </c>
      <c r="B822" s="3">
        <v>12033.27</v>
      </c>
      <c r="C822" s="3">
        <v>12082.67</v>
      </c>
      <c r="D822" s="3">
        <v>12010.33</v>
      </c>
      <c r="E822" s="3">
        <v>12064.27</v>
      </c>
      <c r="F822" s="11">
        <v>3150825216</v>
      </c>
    </row>
    <row r="823" spans="1:6" x14ac:dyDescent="0.35">
      <c r="A823" s="10">
        <v>42821</v>
      </c>
      <c r="B823" s="3">
        <v>11957.65</v>
      </c>
      <c r="C823" s="3">
        <v>11996.35</v>
      </c>
      <c r="D823" s="3">
        <v>11916.07</v>
      </c>
      <c r="E823" s="3">
        <v>11996.07</v>
      </c>
      <c r="F823" s="11">
        <v>3037007360</v>
      </c>
    </row>
    <row r="824" spans="1:6" x14ac:dyDescent="0.35">
      <c r="A824" s="10">
        <v>42822</v>
      </c>
      <c r="B824" s="3">
        <v>12062.69</v>
      </c>
      <c r="C824" s="3">
        <v>12158.72</v>
      </c>
      <c r="D824" s="3">
        <v>12045.17</v>
      </c>
      <c r="E824" s="3">
        <v>12149.42</v>
      </c>
      <c r="F824" s="11">
        <v>3204567552</v>
      </c>
    </row>
    <row r="825" spans="1:6" x14ac:dyDescent="0.35">
      <c r="A825" s="10">
        <v>42823</v>
      </c>
      <c r="B825" s="3">
        <v>12195.86</v>
      </c>
      <c r="C825" s="3">
        <v>12233.76</v>
      </c>
      <c r="D825" s="3">
        <v>12180.83</v>
      </c>
      <c r="E825" s="11">
        <v>12203</v>
      </c>
      <c r="F825" s="11">
        <v>3387489536</v>
      </c>
    </row>
    <row r="826" spans="1:6" x14ac:dyDescent="0.35">
      <c r="A826" s="10">
        <v>42824</v>
      </c>
      <c r="B826" s="3">
        <v>12220.64</v>
      </c>
      <c r="C826" s="3">
        <v>12258.37</v>
      </c>
      <c r="D826" s="3">
        <v>12200.34</v>
      </c>
      <c r="E826" s="3">
        <v>12256.43</v>
      </c>
      <c r="F826" s="11">
        <v>2926485248</v>
      </c>
    </row>
    <row r="827" spans="1:6" x14ac:dyDescent="0.35">
      <c r="A827" s="10">
        <v>42825</v>
      </c>
      <c r="B827" s="3">
        <v>12241.57</v>
      </c>
      <c r="C827" s="3">
        <v>12313.29</v>
      </c>
      <c r="D827" s="3">
        <v>12230.17</v>
      </c>
      <c r="E827" s="3">
        <v>12312.87</v>
      </c>
      <c r="F827" s="11">
        <v>3991888640</v>
      </c>
    </row>
    <row r="828" spans="1:6" x14ac:dyDescent="0.35">
      <c r="A828" s="10">
        <v>42828</v>
      </c>
      <c r="B828" s="3">
        <v>12368.82</v>
      </c>
      <c r="C828" s="3">
        <v>12375.58</v>
      </c>
      <c r="D828" s="3">
        <v>12256.94</v>
      </c>
      <c r="E828" s="3">
        <v>12257.2</v>
      </c>
      <c r="F828" s="11">
        <v>3161620224</v>
      </c>
    </row>
    <row r="829" spans="1:6" x14ac:dyDescent="0.35">
      <c r="A829" s="10">
        <v>42829</v>
      </c>
      <c r="B829" s="3">
        <v>12255.72</v>
      </c>
      <c r="C829" s="3">
        <v>12288.78</v>
      </c>
      <c r="D829" s="3">
        <v>12225.38</v>
      </c>
      <c r="E829" s="3">
        <v>12282.34</v>
      </c>
      <c r="F829" s="11">
        <v>3661636608</v>
      </c>
    </row>
    <row r="830" spans="1:6" x14ac:dyDescent="0.35">
      <c r="A830" s="10">
        <v>42830</v>
      </c>
      <c r="B830" s="3">
        <v>12280.06</v>
      </c>
      <c r="C830" s="3">
        <v>12293.13</v>
      </c>
      <c r="D830" s="3">
        <v>12212.17</v>
      </c>
      <c r="E830" s="3">
        <v>12217.54</v>
      </c>
      <c r="F830" s="11">
        <v>3087911168</v>
      </c>
    </row>
    <row r="831" spans="1:6" x14ac:dyDescent="0.35">
      <c r="A831" s="10">
        <v>42831</v>
      </c>
      <c r="B831" s="3">
        <v>12147.37</v>
      </c>
      <c r="C831" s="3">
        <v>12242.5</v>
      </c>
      <c r="D831" s="3">
        <v>12119.04</v>
      </c>
      <c r="E831" s="3">
        <v>12230.89</v>
      </c>
      <c r="F831" s="11">
        <v>2800039680</v>
      </c>
    </row>
    <row r="832" spans="1:6" x14ac:dyDescent="0.35">
      <c r="A832" s="10">
        <v>42832</v>
      </c>
      <c r="B832" s="3">
        <v>12174.51</v>
      </c>
      <c r="C832" s="3">
        <v>12225.06</v>
      </c>
      <c r="D832" s="3">
        <v>12144.98</v>
      </c>
      <c r="E832" s="3">
        <v>12225.06</v>
      </c>
      <c r="F832" s="11">
        <v>2747761920</v>
      </c>
    </row>
    <row r="833" spans="1:6" x14ac:dyDescent="0.35">
      <c r="A833" s="10">
        <v>42835</v>
      </c>
      <c r="B833" s="3">
        <v>12244.5</v>
      </c>
      <c r="C833" s="3">
        <v>12246.88</v>
      </c>
      <c r="D833" s="3">
        <v>12178.1</v>
      </c>
      <c r="E833" s="3">
        <v>12200.52</v>
      </c>
      <c r="F833" s="11">
        <v>2085668096</v>
      </c>
    </row>
    <row r="834" spans="1:6" x14ac:dyDescent="0.35">
      <c r="A834" s="10">
        <v>42836</v>
      </c>
      <c r="B834" s="3">
        <v>12149.4</v>
      </c>
      <c r="C834" s="3">
        <v>12221.43</v>
      </c>
      <c r="D834" s="3">
        <v>12049.93</v>
      </c>
      <c r="E834" s="3">
        <v>12139.35</v>
      </c>
      <c r="F834" s="11">
        <v>3128939264</v>
      </c>
    </row>
    <row r="835" spans="1:6" x14ac:dyDescent="0.35">
      <c r="A835" s="10">
        <v>42837</v>
      </c>
      <c r="B835" s="3">
        <v>12174.96</v>
      </c>
      <c r="C835" s="3">
        <v>12242.76</v>
      </c>
      <c r="D835" s="3">
        <v>12123.12</v>
      </c>
      <c r="E835" s="3">
        <v>12154.7</v>
      </c>
      <c r="F835" s="11">
        <v>2868117760</v>
      </c>
    </row>
    <row r="836" spans="1:6" x14ac:dyDescent="0.35">
      <c r="A836" s="10">
        <v>42838</v>
      </c>
      <c r="B836" s="3">
        <v>12137.57</v>
      </c>
      <c r="C836" s="3">
        <v>12147.7</v>
      </c>
      <c r="D836" s="3">
        <v>12089.94</v>
      </c>
      <c r="E836" s="11">
        <v>12109</v>
      </c>
      <c r="F836" s="11">
        <v>2756005888</v>
      </c>
    </row>
    <row r="837" spans="1:6" x14ac:dyDescent="0.35">
      <c r="A837" s="10">
        <v>42843</v>
      </c>
      <c r="B837" s="3">
        <v>12135.61</v>
      </c>
      <c r="C837" s="3">
        <v>12162.47</v>
      </c>
      <c r="D837" s="3">
        <v>11996.74</v>
      </c>
      <c r="E837" s="3">
        <v>12000.44</v>
      </c>
      <c r="F837" s="11">
        <v>3319585280</v>
      </c>
    </row>
    <row r="838" spans="1:6" x14ac:dyDescent="0.35">
      <c r="A838" s="10">
        <v>42844</v>
      </c>
      <c r="B838" s="3">
        <v>12014.03</v>
      </c>
      <c r="C838" s="3">
        <v>12040.23</v>
      </c>
      <c r="D838" s="3">
        <v>12001.86</v>
      </c>
      <c r="E838" s="3">
        <v>12016.45</v>
      </c>
      <c r="F838" s="11">
        <v>2923603456</v>
      </c>
    </row>
    <row r="839" spans="1:6" x14ac:dyDescent="0.35">
      <c r="A839" s="10">
        <v>42845</v>
      </c>
      <c r="B839" s="3">
        <v>11968.06</v>
      </c>
      <c r="C839" s="3">
        <v>12050.66</v>
      </c>
      <c r="D839" s="3">
        <v>11941.57</v>
      </c>
      <c r="E839" s="3">
        <v>12027.32</v>
      </c>
      <c r="F839" s="11">
        <v>3071523328</v>
      </c>
    </row>
    <row r="840" spans="1:6" x14ac:dyDescent="0.35">
      <c r="A840" s="10">
        <v>42846</v>
      </c>
      <c r="B840" s="3">
        <v>12032.78</v>
      </c>
      <c r="C840" s="3">
        <v>12091.33</v>
      </c>
      <c r="D840" s="3">
        <v>12009.12</v>
      </c>
      <c r="E840" s="3">
        <v>12048.57</v>
      </c>
      <c r="F840" s="11">
        <v>4279096064</v>
      </c>
    </row>
    <row r="841" spans="1:6" x14ac:dyDescent="0.35">
      <c r="A841" s="10">
        <v>42849</v>
      </c>
      <c r="B841" s="3">
        <v>12296.56</v>
      </c>
      <c r="C841" s="3">
        <v>12456.18</v>
      </c>
      <c r="D841" s="3">
        <v>12289.37</v>
      </c>
      <c r="E841" s="3">
        <v>12454.98</v>
      </c>
      <c r="F841" s="11">
        <v>6189152256</v>
      </c>
    </row>
    <row r="842" spans="1:6" x14ac:dyDescent="0.35">
      <c r="A842" s="10">
        <v>42850</v>
      </c>
      <c r="B842" s="3">
        <v>12457.83</v>
      </c>
      <c r="C842" s="3">
        <v>12482.9</v>
      </c>
      <c r="D842" s="3">
        <v>12439.11</v>
      </c>
      <c r="E842" s="3">
        <v>12467.04</v>
      </c>
      <c r="F842" s="11">
        <v>3745046528</v>
      </c>
    </row>
    <row r="843" spans="1:6" x14ac:dyDescent="0.35">
      <c r="A843" s="10">
        <v>42851</v>
      </c>
      <c r="B843" s="3">
        <v>12466.5</v>
      </c>
      <c r="C843" s="3">
        <v>12486.29</v>
      </c>
      <c r="D843" s="3">
        <v>12442.37</v>
      </c>
      <c r="E843" s="3">
        <v>12472.8</v>
      </c>
      <c r="F843" s="11">
        <v>3511336192</v>
      </c>
    </row>
    <row r="844" spans="1:6" x14ac:dyDescent="0.35">
      <c r="A844" s="10">
        <v>42852</v>
      </c>
      <c r="B844" s="3">
        <v>12440.01</v>
      </c>
      <c r="C844" s="3">
        <v>12478.28</v>
      </c>
      <c r="D844" s="3">
        <v>12426.99</v>
      </c>
      <c r="E844" s="3">
        <v>12443.79</v>
      </c>
      <c r="F844" s="11">
        <v>3976274944</v>
      </c>
    </row>
    <row r="845" spans="1:6" x14ac:dyDescent="0.35">
      <c r="A845" s="10">
        <v>42853</v>
      </c>
      <c r="B845" s="3">
        <v>12417.89</v>
      </c>
      <c r="C845" s="3">
        <v>12462.11</v>
      </c>
      <c r="D845" s="3">
        <v>12414.1</v>
      </c>
      <c r="E845" s="3">
        <v>12438.01</v>
      </c>
      <c r="F845" s="11">
        <v>4240471296</v>
      </c>
    </row>
    <row r="846" spans="1:6" x14ac:dyDescent="0.35">
      <c r="A846" s="10">
        <v>42857</v>
      </c>
      <c r="B846" s="3">
        <v>12478.46</v>
      </c>
      <c r="C846" s="3">
        <v>12511.17</v>
      </c>
      <c r="D846" s="3">
        <v>12433.51</v>
      </c>
      <c r="E846" s="3">
        <v>12507.9</v>
      </c>
      <c r="F846" s="11">
        <v>3786837504</v>
      </c>
    </row>
    <row r="847" spans="1:6" x14ac:dyDescent="0.35">
      <c r="A847" s="10">
        <v>42858</v>
      </c>
      <c r="B847" s="3">
        <v>12502.36</v>
      </c>
      <c r="C847" s="3">
        <v>12532.25</v>
      </c>
      <c r="D847" s="3">
        <v>12477.87</v>
      </c>
      <c r="E847" s="3">
        <v>12527.84</v>
      </c>
      <c r="F847" s="11">
        <v>3395062272</v>
      </c>
    </row>
    <row r="848" spans="1:6" x14ac:dyDescent="0.35">
      <c r="A848" s="10">
        <v>42859</v>
      </c>
      <c r="B848" s="3">
        <v>12552.06</v>
      </c>
      <c r="C848" s="3">
        <v>12648.22</v>
      </c>
      <c r="D848" s="3">
        <v>12539.71</v>
      </c>
      <c r="E848" s="3">
        <v>12647.78</v>
      </c>
      <c r="F848" s="11">
        <v>3838418432</v>
      </c>
    </row>
    <row r="849" spans="1:6" x14ac:dyDescent="0.35">
      <c r="A849" s="10">
        <v>42860</v>
      </c>
      <c r="B849" s="3">
        <v>12601.46</v>
      </c>
      <c r="C849" s="3">
        <v>12718.66</v>
      </c>
      <c r="D849" s="3">
        <v>12591.75</v>
      </c>
      <c r="E849" s="3">
        <v>12716.89</v>
      </c>
      <c r="F849" s="11">
        <v>3931443712</v>
      </c>
    </row>
    <row r="850" spans="1:6" x14ac:dyDescent="0.35">
      <c r="A850" s="10">
        <v>42863</v>
      </c>
      <c r="B850" s="3">
        <v>12758.48</v>
      </c>
      <c r="C850" s="3">
        <v>12762.04</v>
      </c>
      <c r="D850" s="3">
        <v>12659.7</v>
      </c>
      <c r="E850" s="3">
        <v>12694.55</v>
      </c>
      <c r="F850" s="11">
        <v>3520581888</v>
      </c>
    </row>
    <row r="851" spans="1:6" x14ac:dyDescent="0.35">
      <c r="A851" s="10">
        <v>42864</v>
      </c>
      <c r="B851" s="3">
        <v>12732.74</v>
      </c>
      <c r="C851" s="3">
        <v>12783.23</v>
      </c>
      <c r="D851" s="3">
        <v>12703.96</v>
      </c>
      <c r="E851" s="3">
        <v>12749.12</v>
      </c>
      <c r="F851" s="11">
        <v>3417250304</v>
      </c>
    </row>
    <row r="852" spans="1:6" x14ac:dyDescent="0.35">
      <c r="A852" s="10">
        <v>42865</v>
      </c>
      <c r="B852" s="3">
        <v>12728.97</v>
      </c>
      <c r="C852" s="3">
        <v>12776.08</v>
      </c>
      <c r="D852" s="3">
        <v>12715.67</v>
      </c>
      <c r="E852" s="3">
        <v>12757.46</v>
      </c>
      <c r="F852" s="11">
        <v>3548618496</v>
      </c>
    </row>
    <row r="853" spans="1:6" x14ac:dyDescent="0.35">
      <c r="A853" s="10">
        <v>42866</v>
      </c>
      <c r="B853" s="3">
        <v>12767.13</v>
      </c>
      <c r="C853" s="3">
        <v>12772.88</v>
      </c>
      <c r="D853" s="3">
        <v>12662.49</v>
      </c>
      <c r="E853" s="3">
        <v>12711.06</v>
      </c>
      <c r="F853" s="11">
        <v>3718262016</v>
      </c>
    </row>
    <row r="854" spans="1:6" x14ac:dyDescent="0.35">
      <c r="A854" s="10">
        <v>42867</v>
      </c>
      <c r="B854" s="3">
        <v>12728.84</v>
      </c>
      <c r="C854" s="11">
        <v>12771</v>
      </c>
      <c r="D854" s="3">
        <v>12714.38</v>
      </c>
      <c r="E854" s="3">
        <v>12770.41</v>
      </c>
      <c r="F854" s="11">
        <v>3859801600</v>
      </c>
    </row>
    <row r="855" spans="1:6" x14ac:dyDescent="0.35">
      <c r="A855" s="10">
        <v>42870</v>
      </c>
      <c r="B855" s="3">
        <v>12824.05</v>
      </c>
      <c r="C855" s="3">
        <v>12832.29</v>
      </c>
      <c r="D855" s="3">
        <v>12729.49</v>
      </c>
      <c r="E855" s="3">
        <v>12807.04</v>
      </c>
      <c r="F855" s="11">
        <v>3011169024</v>
      </c>
    </row>
    <row r="856" spans="1:6" x14ac:dyDescent="0.35">
      <c r="A856" s="10">
        <v>42871</v>
      </c>
      <c r="B856" s="3">
        <v>12787.69</v>
      </c>
      <c r="C856" s="3">
        <v>12841.66</v>
      </c>
      <c r="D856" s="3">
        <v>12776.02</v>
      </c>
      <c r="E856" s="3">
        <v>12804.53</v>
      </c>
      <c r="F856" s="11">
        <v>2946457600</v>
      </c>
    </row>
    <row r="857" spans="1:6" x14ac:dyDescent="0.35">
      <c r="A857" s="10">
        <v>42872</v>
      </c>
      <c r="B857" s="3">
        <v>12700.12</v>
      </c>
      <c r="C857" s="3">
        <v>12786.89</v>
      </c>
      <c r="D857" s="3">
        <v>12587.45</v>
      </c>
      <c r="E857" s="3">
        <v>12631.61</v>
      </c>
      <c r="F857" s="11">
        <v>3901013248</v>
      </c>
    </row>
    <row r="858" spans="1:6" x14ac:dyDescent="0.35">
      <c r="A858" s="10">
        <v>42873</v>
      </c>
      <c r="B858" s="3">
        <v>12608.19</v>
      </c>
      <c r="C858" s="3">
        <v>12634.26</v>
      </c>
      <c r="D858" s="3">
        <v>12489.95</v>
      </c>
      <c r="E858" s="3">
        <v>12590.06</v>
      </c>
      <c r="F858" s="11">
        <v>4626425856</v>
      </c>
    </row>
    <row r="859" spans="1:6" x14ac:dyDescent="0.35">
      <c r="A859" s="10">
        <v>42874</v>
      </c>
      <c r="B859" s="3">
        <v>12612.3</v>
      </c>
      <c r="C859" s="3">
        <v>12658.55</v>
      </c>
      <c r="D859" s="3">
        <v>12596.72</v>
      </c>
      <c r="E859" s="3">
        <v>12638.69</v>
      </c>
      <c r="F859" s="11">
        <v>4241730560</v>
      </c>
    </row>
    <row r="860" spans="1:6" x14ac:dyDescent="0.35">
      <c r="A860" s="10">
        <v>42877</v>
      </c>
      <c r="B860" s="3">
        <v>12664.97</v>
      </c>
      <c r="C860" s="3">
        <v>12670.26</v>
      </c>
      <c r="D860" s="3">
        <v>12571.06</v>
      </c>
      <c r="E860" s="3">
        <v>12619.46</v>
      </c>
      <c r="F860" s="11">
        <v>2801349376</v>
      </c>
    </row>
    <row r="861" spans="1:6" x14ac:dyDescent="0.35">
      <c r="A861" s="10">
        <v>42878</v>
      </c>
      <c r="B861" s="3">
        <v>12597.54</v>
      </c>
      <c r="C861" s="3">
        <v>12703.74</v>
      </c>
      <c r="D861" s="3">
        <v>12593.33</v>
      </c>
      <c r="E861" s="3">
        <v>12659.15</v>
      </c>
      <c r="F861" s="11">
        <v>3208552704</v>
      </c>
    </row>
    <row r="862" spans="1:6" x14ac:dyDescent="0.35">
      <c r="A862" s="10">
        <v>42879</v>
      </c>
      <c r="B862" s="3">
        <v>12631.39</v>
      </c>
      <c r="C862" s="3">
        <v>12662.05</v>
      </c>
      <c r="D862" s="3">
        <v>12617.76</v>
      </c>
      <c r="E862" s="3">
        <v>12642.87</v>
      </c>
      <c r="F862" s="11">
        <v>2834139392</v>
      </c>
    </row>
    <row r="863" spans="1:6" x14ac:dyDescent="0.35">
      <c r="A863" s="10">
        <v>42880</v>
      </c>
      <c r="B863" s="3">
        <v>12693.84</v>
      </c>
      <c r="C863" s="3">
        <v>12697.66</v>
      </c>
      <c r="D863" s="3">
        <v>12543.77</v>
      </c>
      <c r="E863" s="3">
        <v>12621.72</v>
      </c>
      <c r="F863" s="11">
        <v>2231455232</v>
      </c>
    </row>
    <row r="864" spans="1:6" x14ac:dyDescent="0.35">
      <c r="A864" s="10">
        <v>42881</v>
      </c>
      <c r="B864" s="3">
        <v>12604.4</v>
      </c>
      <c r="C864" s="3">
        <v>12611.49</v>
      </c>
      <c r="D864" s="3">
        <v>12529.51</v>
      </c>
      <c r="E864" s="3">
        <v>12602.18</v>
      </c>
      <c r="F864" s="11">
        <v>2618978048</v>
      </c>
    </row>
    <row r="865" spans="1:6" x14ac:dyDescent="0.35">
      <c r="A865" s="10">
        <v>42884</v>
      </c>
      <c r="B865" s="3">
        <v>12588.8</v>
      </c>
      <c r="C865" s="3">
        <v>12633.37</v>
      </c>
      <c r="D865" s="3">
        <v>12578.58</v>
      </c>
      <c r="E865" s="3">
        <v>12628.95</v>
      </c>
      <c r="F865" s="11">
        <v>1374671360</v>
      </c>
    </row>
    <row r="866" spans="1:6" x14ac:dyDescent="0.35">
      <c r="A866" s="10">
        <v>42885</v>
      </c>
      <c r="B866" s="3">
        <v>12583.82</v>
      </c>
      <c r="C866" s="3">
        <v>12648.1</v>
      </c>
      <c r="D866" s="3">
        <v>12567.22</v>
      </c>
      <c r="E866" s="3">
        <v>12598.68</v>
      </c>
      <c r="F866" s="11">
        <v>2643769088</v>
      </c>
    </row>
    <row r="867" spans="1:6" x14ac:dyDescent="0.35">
      <c r="A867" s="10">
        <v>42886</v>
      </c>
      <c r="B867" s="3">
        <v>12612.52</v>
      </c>
      <c r="C867" s="3">
        <v>12709.13</v>
      </c>
      <c r="D867" s="3">
        <v>12582.8</v>
      </c>
      <c r="E867" s="3">
        <v>12615.06</v>
      </c>
      <c r="F867" s="11">
        <v>4660932608</v>
      </c>
    </row>
    <row r="868" spans="1:6" x14ac:dyDescent="0.35">
      <c r="A868" s="10">
        <v>42887</v>
      </c>
      <c r="B868" s="3">
        <v>12623.61</v>
      </c>
      <c r="C868" s="3">
        <v>12677.6</v>
      </c>
      <c r="D868" s="3">
        <v>12621.53</v>
      </c>
      <c r="E868" s="3">
        <v>12664.92</v>
      </c>
      <c r="F868" s="11">
        <v>3132895232</v>
      </c>
    </row>
    <row r="869" spans="1:6" x14ac:dyDescent="0.35">
      <c r="A869" s="10">
        <v>42888</v>
      </c>
      <c r="B869" s="11">
        <v>12735</v>
      </c>
      <c r="C869" s="3">
        <v>12878.59</v>
      </c>
      <c r="D869" s="3">
        <v>12734.78</v>
      </c>
      <c r="E869" s="3">
        <v>12822.94</v>
      </c>
      <c r="F869" s="11">
        <v>3475570432</v>
      </c>
    </row>
    <row r="870" spans="1:6" x14ac:dyDescent="0.35">
      <c r="A870" s="10">
        <v>42892</v>
      </c>
      <c r="B870" s="3">
        <v>12768.46</v>
      </c>
      <c r="C870" s="3">
        <v>12788.34</v>
      </c>
      <c r="D870" s="3">
        <v>12679.58</v>
      </c>
      <c r="E870" s="3">
        <v>12690.12</v>
      </c>
      <c r="F870" s="11">
        <v>3494018816</v>
      </c>
    </row>
    <row r="871" spans="1:6" x14ac:dyDescent="0.35">
      <c r="A871" s="10">
        <v>42893</v>
      </c>
      <c r="B871" s="3">
        <v>12659.97</v>
      </c>
      <c r="C871" s="3">
        <v>12746.42</v>
      </c>
      <c r="D871" s="3">
        <v>12640.52</v>
      </c>
      <c r="E871" s="3">
        <v>12672.49</v>
      </c>
      <c r="F871" s="11">
        <v>3527472640</v>
      </c>
    </row>
    <row r="872" spans="1:6" x14ac:dyDescent="0.35">
      <c r="A872" s="10">
        <v>42894</v>
      </c>
      <c r="B872" s="3">
        <v>12688.54</v>
      </c>
      <c r="C872" s="3">
        <v>12740.36</v>
      </c>
      <c r="D872" s="3">
        <v>12684.71</v>
      </c>
      <c r="E872" s="3">
        <v>12713.58</v>
      </c>
      <c r="F872" s="11">
        <v>2979014400</v>
      </c>
    </row>
    <row r="873" spans="1:6" x14ac:dyDescent="0.35">
      <c r="A873" s="10">
        <v>42895</v>
      </c>
      <c r="B873" s="3">
        <v>12711.53</v>
      </c>
      <c r="C873" s="3">
        <v>12821.03</v>
      </c>
      <c r="D873" s="3">
        <v>12711.53</v>
      </c>
      <c r="E873" s="3">
        <v>12815.72</v>
      </c>
      <c r="F873" s="11">
        <v>3179367168</v>
      </c>
    </row>
    <row r="874" spans="1:6" x14ac:dyDescent="0.35">
      <c r="A874" s="10">
        <v>42898</v>
      </c>
      <c r="B874" s="3">
        <v>12760.39</v>
      </c>
      <c r="C874" s="3">
        <v>12782.73</v>
      </c>
      <c r="D874" s="3">
        <v>12666.39</v>
      </c>
      <c r="E874" s="3">
        <v>12690.44</v>
      </c>
      <c r="F874" s="11">
        <v>3596160768</v>
      </c>
    </row>
    <row r="875" spans="1:6" x14ac:dyDescent="0.35">
      <c r="A875" s="10">
        <v>42899</v>
      </c>
      <c r="B875" s="3">
        <v>12739.5</v>
      </c>
      <c r="C875" s="3">
        <v>12790.3</v>
      </c>
      <c r="D875" s="3">
        <v>12727.83</v>
      </c>
      <c r="E875" s="3">
        <v>12764.98</v>
      </c>
      <c r="F875" s="11">
        <v>2894337024</v>
      </c>
    </row>
    <row r="876" spans="1:6" x14ac:dyDescent="0.35">
      <c r="A876" s="10">
        <v>42900</v>
      </c>
      <c r="B876" s="3">
        <v>12798.26</v>
      </c>
      <c r="C876" s="3">
        <v>12921.17</v>
      </c>
      <c r="D876" s="3">
        <v>12788.7</v>
      </c>
      <c r="E876" s="3">
        <v>12805.95</v>
      </c>
      <c r="F876" s="11">
        <v>4139290624</v>
      </c>
    </row>
    <row r="877" spans="1:6" x14ac:dyDescent="0.35">
      <c r="A877" s="10">
        <v>42901</v>
      </c>
      <c r="B877" s="3">
        <v>12801.91</v>
      </c>
      <c r="C877" s="3">
        <v>12804.47</v>
      </c>
      <c r="D877" s="3">
        <v>12620.9</v>
      </c>
      <c r="E877" s="3">
        <v>12691.81</v>
      </c>
      <c r="F877" s="11">
        <v>4548417024</v>
      </c>
    </row>
    <row r="878" spans="1:6" x14ac:dyDescent="0.35">
      <c r="A878" s="10">
        <v>42902</v>
      </c>
      <c r="B878" s="3">
        <v>12746.05</v>
      </c>
      <c r="C878" s="3">
        <v>12762.35</v>
      </c>
      <c r="D878" s="3">
        <v>12707.59</v>
      </c>
      <c r="E878" s="3">
        <v>12752.73</v>
      </c>
      <c r="F878" s="11">
        <v>8844028928</v>
      </c>
    </row>
    <row r="879" spans="1:6" x14ac:dyDescent="0.35">
      <c r="A879" s="10">
        <v>42905</v>
      </c>
      <c r="B879" s="3">
        <v>12849.99</v>
      </c>
      <c r="C879" s="3">
        <v>12912.85</v>
      </c>
      <c r="D879" s="3">
        <v>12833.01</v>
      </c>
      <c r="E879" s="3">
        <v>12888.95</v>
      </c>
      <c r="F879" s="11">
        <v>2855712768</v>
      </c>
    </row>
    <row r="880" spans="1:6" x14ac:dyDescent="0.35">
      <c r="A880" s="10">
        <v>42906</v>
      </c>
      <c r="B880" s="3">
        <v>12938.04</v>
      </c>
      <c r="C880" s="3">
        <v>12951.54</v>
      </c>
      <c r="D880" s="3">
        <v>12814.76</v>
      </c>
      <c r="E880" s="3">
        <v>12814.79</v>
      </c>
      <c r="F880" s="11">
        <v>2895308032</v>
      </c>
    </row>
    <row r="881" spans="1:6" x14ac:dyDescent="0.35">
      <c r="A881" s="10">
        <v>42907</v>
      </c>
      <c r="B881" s="3">
        <v>12792.32</v>
      </c>
      <c r="C881" s="3">
        <v>12804.42</v>
      </c>
      <c r="D881" s="3">
        <v>12708.99</v>
      </c>
      <c r="E881" s="3">
        <v>12774.26</v>
      </c>
      <c r="F881" s="11">
        <v>2611018240</v>
      </c>
    </row>
    <row r="882" spans="1:6" x14ac:dyDescent="0.35">
      <c r="A882" s="10">
        <v>42908</v>
      </c>
      <c r="B882" s="3">
        <v>12758.66</v>
      </c>
      <c r="C882" s="3">
        <v>12806.02</v>
      </c>
      <c r="D882" s="3">
        <v>12717.29</v>
      </c>
      <c r="E882" s="11">
        <v>12794</v>
      </c>
      <c r="F882" s="11">
        <v>2794121728</v>
      </c>
    </row>
    <row r="883" spans="1:6" x14ac:dyDescent="0.35">
      <c r="A883" s="10">
        <v>42909</v>
      </c>
      <c r="B883" s="3">
        <v>12757.97</v>
      </c>
      <c r="C883" s="3">
        <v>12787.22</v>
      </c>
      <c r="D883" s="3">
        <v>12677.4</v>
      </c>
      <c r="E883" s="3">
        <v>12733.41</v>
      </c>
      <c r="F883" s="11">
        <v>2642607616</v>
      </c>
    </row>
    <row r="884" spans="1:6" x14ac:dyDescent="0.35">
      <c r="A884" s="10">
        <v>42912</v>
      </c>
      <c r="B884" s="3">
        <v>12783.89</v>
      </c>
      <c r="C884" s="3">
        <v>12841.31</v>
      </c>
      <c r="D884" s="3">
        <v>12752.75</v>
      </c>
      <c r="E884" s="3">
        <v>12770.83</v>
      </c>
      <c r="F884" s="11">
        <v>2447185152</v>
      </c>
    </row>
    <row r="885" spans="1:6" x14ac:dyDescent="0.35">
      <c r="A885" s="10">
        <v>42913</v>
      </c>
      <c r="B885" s="3">
        <v>12728.5</v>
      </c>
      <c r="C885" s="3">
        <v>12751.2</v>
      </c>
      <c r="D885" s="3">
        <v>12644.95</v>
      </c>
      <c r="E885" s="3">
        <v>12671.02</v>
      </c>
      <c r="F885" s="11">
        <v>3369549824</v>
      </c>
    </row>
    <row r="886" spans="1:6" x14ac:dyDescent="0.35">
      <c r="A886" s="10">
        <v>42914</v>
      </c>
      <c r="B886" s="3">
        <v>12586.06</v>
      </c>
      <c r="C886" s="3">
        <v>12671.28</v>
      </c>
      <c r="D886" s="3">
        <v>12536.86</v>
      </c>
      <c r="E886" s="3">
        <v>12647.27</v>
      </c>
      <c r="F886" s="11">
        <v>3415607808</v>
      </c>
    </row>
    <row r="887" spans="1:6" x14ac:dyDescent="0.35">
      <c r="A887" s="10">
        <v>42915</v>
      </c>
      <c r="B887" s="3">
        <v>12707.48</v>
      </c>
      <c r="C887" s="3">
        <v>12729.18</v>
      </c>
      <c r="D887" s="3">
        <v>12396.13</v>
      </c>
      <c r="E887" s="3">
        <v>12416.19</v>
      </c>
      <c r="F887" s="11">
        <v>4343088640</v>
      </c>
    </row>
    <row r="888" spans="1:6" x14ac:dyDescent="0.35">
      <c r="A888" s="10">
        <v>42916</v>
      </c>
      <c r="B888" s="3">
        <v>12424.5</v>
      </c>
      <c r="C888" s="3">
        <v>12459.69</v>
      </c>
      <c r="D888" s="11">
        <v>12319</v>
      </c>
      <c r="E888" s="3">
        <v>12325.12</v>
      </c>
      <c r="F888" s="11">
        <v>4528308224</v>
      </c>
    </row>
    <row r="889" spans="1:6" x14ac:dyDescent="0.35">
      <c r="A889" s="10">
        <v>42919</v>
      </c>
      <c r="B889" s="3">
        <v>12396.34</v>
      </c>
      <c r="C889" s="3">
        <v>12486.29</v>
      </c>
      <c r="D889" s="3">
        <v>12390.73</v>
      </c>
      <c r="E889" s="3">
        <v>12475.31</v>
      </c>
      <c r="F889" s="11">
        <v>3124553728</v>
      </c>
    </row>
    <row r="890" spans="1:6" x14ac:dyDescent="0.35">
      <c r="A890" s="10">
        <v>42920</v>
      </c>
      <c r="B890" s="3">
        <v>12413.6</v>
      </c>
      <c r="C890" s="3">
        <v>12481.81</v>
      </c>
      <c r="D890" s="3">
        <v>12411.56</v>
      </c>
      <c r="E890" s="3">
        <v>12437.13</v>
      </c>
      <c r="F890" s="11">
        <v>2354795520</v>
      </c>
    </row>
    <row r="891" spans="1:6" x14ac:dyDescent="0.35">
      <c r="A891" s="10">
        <v>42921</v>
      </c>
      <c r="B891" s="3">
        <v>12432.41</v>
      </c>
      <c r="C891" s="3">
        <v>12496.82</v>
      </c>
      <c r="D891" s="3">
        <v>12406.69</v>
      </c>
      <c r="E891" s="3">
        <v>12453.68</v>
      </c>
      <c r="F891" s="11">
        <v>3311791616</v>
      </c>
    </row>
    <row r="892" spans="1:6" x14ac:dyDescent="0.35">
      <c r="A892" s="10">
        <v>42922</v>
      </c>
      <c r="B892" s="3">
        <v>12474.51</v>
      </c>
      <c r="C892" s="3">
        <v>12490.72</v>
      </c>
      <c r="D892" s="3">
        <v>12316.43</v>
      </c>
      <c r="E892" s="3">
        <v>12381.25</v>
      </c>
      <c r="F892" s="11">
        <v>4394921984</v>
      </c>
    </row>
    <row r="893" spans="1:6" x14ac:dyDescent="0.35">
      <c r="A893" s="10">
        <v>42923</v>
      </c>
      <c r="B893" s="3">
        <v>12376.19</v>
      </c>
      <c r="C893" s="3">
        <v>12388.68</v>
      </c>
      <c r="D893" s="3">
        <v>12339.91</v>
      </c>
      <c r="E893" s="3">
        <v>12388.68</v>
      </c>
      <c r="F893" s="11">
        <v>2885903104</v>
      </c>
    </row>
    <row r="894" spans="1:6" x14ac:dyDescent="0.35">
      <c r="A894" s="10">
        <v>42926</v>
      </c>
      <c r="B894" s="3">
        <v>12464.96</v>
      </c>
      <c r="C894" s="3">
        <v>12482.95</v>
      </c>
      <c r="D894" s="3">
        <v>12406.2</v>
      </c>
      <c r="E894" s="3">
        <v>12445.92</v>
      </c>
      <c r="F894" s="11">
        <v>2576311552</v>
      </c>
    </row>
    <row r="895" spans="1:6" x14ac:dyDescent="0.35">
      <c r="A895" s="10">
        <v>42927</v>
      </c>
      <c r="B895" s="3">
        <v>12479.67</v>
      </c>
      <c r="C895" s="3">
        <v>12539.18</v>
      </c>
      <c r="D895" s="3">
        <v>12417.85</v>
      </c>
      <c r="E895" s="3">
        <v>12437.02</v>
      </c>
      <c r="F895" s="11">
        <v>3022509312</v>
      </c>
    </row>
    <row r="896" spans="1:6" x14ac:dyDescent="0.35">
      <c r="A896" s="10">
        <v>42928</v>
      </c>
      <c r="B896" s="3">
        <v>12469.85</v>
      </c>
      <c r="C896" s="3">
        <v>12648.19</v>
      </c>
      <c r="D896" s="3">
        <v>12468.16</v>
      </c>
      <c r="E896" s="3">
        <v>12626.58</v>
      </c>
      <c r="F896" s="11">
        <v>3768781312</v>
      </c>
    </row>
    <row r="897" spans="1:6" x14ac:dyDescent="0.35">
      <c r="A897" s="10">
        <v>42929</v>
      </c>
      <c r="B897" s="3">
        <v>12614.13</v>
      </c>
      <c r="C897" s="3">
        <v>12676.52</v>
      </c>
      <c r="D897" s="3">
        <v>12613.52</v>
      </c>
      <c r="E897" s="3">
        <v>12641.33</v>
      </c>
      <c r="F897" s="11">
        <v>3498449152</v>
      </c>
    </row>
    <row r="898" spans="1:6" x14ac:dyDescent="0.35">
      <c r="A898" s="10">
        <v>42930</v>
      </c>
      <c r="B898" s="3">
        <v>12642.65</v>
      </c>
      <c r="C898" s="3">
        <v>12662.01</v>
      </c>
      <c r="D898" s="3">
        <v>12577.33</v>
      </c>
      <c r="E898" s="3">
        <v>12631.72</v>
      </c>
      <c r="F898" s="11">
        <v>2885417728</v>
      </c>
    </row>
    <row r="899" spans="1:6" x14ac:dyDescent="0.35">
      <c r="A899" s="10">
        <v>42933</v>
      </c>
      <c r="B899" s="3">
        <v>12652.37</v>
      </c>
      <c r="C899" s="3">
        <v>12656.13</v>
      </c>
      <c r="D899" s="3">
        <v>12542.96</v>
      </c>
      <c r="E899" s="3">
        <v>12587.16</v>
      </c>
      <c r="F899" s="11">
        <v>2271566848</v>
      </c>
    </row>
    <row r="900" spans="1:6" x14ac:dyDescent="0.35">
      <c r="A900" s="10">
        <v>42934</v>
      </c>
      <c r="B900" s="3">
        <v>12540.93</v>
      </c>
      <c r="C900" s="3">
        <v>12572.86</v>
      </c>
      <c r="D900" s="3">
        <v>12384.61</v>
      </c>
      <c r="E900" s="3">
        <v>12430.39</v>
      </c>
      <c r="F900" s="11">
        <v>3561901056</v>
      </c>
    </row>
    <row r="901" spans="1:6" x14ac:dyDescent="0.35">
      <c r="A901" s="10">
        <v>42935</v>
      </c>
      <c r="B901" s="3">
        <v>12468.06</v>
      </c>
      <c r="C901" s="3">
        <v>12475.17</v>
      </c>
      <c r="D901" s="3">
        <v>12418.67</v>
      </c>
      <c r="E901" s="3">
        <v>12452.05</v>
      </c>
      <c r="F901" s="11">
        <v>2826546176</v>
      </c>
    </row>
    <row r="902" spans="1:6" x14ac:dyDescent="0.35">
      <c r="A902" s="10">
        <v>42936</v>
      </c>
      <c r="B902" s="3">
        <v>12514.84</v>
      </c>
      <c r="C902" s="3">
        <v>12575.52</v>
      </c>
      <c r="D902" s="3">
        <v>12392.19</v>
      </c>
      <c r="E902" s="3">
        <v>12447.25</v>
      </c>
      <c r="F902" s="11">
        <v>3928336384</v>
      </c>
    </row>
    <row r="903" spans="1:6" x14ac:dyDescent="0.35">
      <c r="A903" s="10">
        <v>42937</v>
      </c>
      <c r="B903" s="3">
        <v>12424.8</v>
      </c>
      <c r="C903" s="3">
        <v>12464.12</v>
      </c>
      <c r="D903" s="3">
        <v>12190.89</v>
      </c>
      <c r="E903" s="3">
        <v>12240.06</v>
      </c>
      <c r="F903" s="11">
        <v>5815616512</v>
      </c>
    </row>
    <row r="904" spans="1:6" x14ac:dyDescent="0.35">
      <c r="A904" s="10">
        <v>42940</v>
      </c>
      <c r="B904" s="3">
        <v>12228.63</v>
      </c>
      <c r="C904" s="3">
        <v>12235.85</v>
      </c>
      <c r="D904" s="3">
        <v>12142.01</v>
      </c>
      <c r="E904" s="3">
        <v>12208.95</v>
      </c>
      <c r="F904" s="11">
        <v>3894768128</v>
      </c>
    </row>
    <row r="905" spans="1:6" x14ac:dyDescent="0.35">
      <c r="A905" s="10">
        <v>42941</v>
      </c>
      <c r="B905" s="3">
        <v>12228.32</v>
      </c>
      <c r="C905" s="3">
        <v>12301.67</v>
      </c>
      <c r="D905" s="3">
        <v>12211.14</v>
      </c>
      <c r="E905" s="3">
        <v>12264.31</v>
      </c>
      <c r="F905" s="11">
        <v>3213981952</v>
      </c>
    </row>
    <row r="906" spans="1:6" x14ac:dyDescent="0.35">
      <c r="A906" s="10">
        <v>42942</v>
      </c>
      <c r="B906" s="3">
        <v>12260.3</v>
      </c>
      <c r="C906" s="3">
        <v>12341.03</v>
      </c>
      <c r="D906" s="3">
        <v>12255.74</v>
      </c>
      <c r="E906" s="3">
        <v>12305.11</v>
      </c>
      <c r="F906" s="11">
        <v>3431507712</v>
      </c>
    </row>
    <row r="907" spans="1:6" x14ac:dyDescent="0.35">
      <c r="A907" s="10">
        <v>42943</v>
      </c>
      <c r="B907" s="3">
        <v>12230.09</v>
      </c>
      <c r="C907" s="3">
        <v>12293.9</v>
      </c>
      <c r="D907" s="3">
        <v>12176.02</v>
      </c>
      <c r="E907" s="3">
        <v>12212.04</v>
      </c>
      <c r="F907" s="11">
        <v>4196173056</v>
      </c>
    </row>
    <row r="908" spans="1:6" x14ac:dyDescent="0.35">
      <c r="A908" s="10">
        <v>42944</v>
      </c>
      <c r="B908" s="3">
        <v>12151.38</v>
      </c>
      <c r="C908" s="3">
        <v>12183.77</v>
      </c>
      <c r="D908" s="3">
        <v>12098.57</v>
      </c>
      <c r="E908" s="3">
        <v>12162.7</v>
      </c>
      <c r="F908" s="11">
        <v>4001679616</v>
      </c>
    </row>
    <row r="909" spans="1:6" x14ac:dyDescent="0.35">
      <c r="A909" s="10">
        <v>42947</v>
      </c>
      <c r="B909" s="3">
        <v>12141.53</v>
      </c>
      <c r="C909" s="3">
        <v>12210.3</v>
      </c>
      <c r="D909" s="3">
        <v>12097.36</v>
      </c>
      <c r="E909" s="3">
        <v>12118.25</v>
      </c>
      <c r="F909" s="11">
        <v>3492200960</v>
      </c>
    </row>
    <row r="910" spans="1:6" x14ac:dyDescent="0.35">
      <c r="A910" s="10">
        <v>42948</v>
      </c>
      <c r="B910" s="3">
        <v>12147.89</v>
      </c>
      <c r="C910" s="3">
        <v>12302.38</v>
      </c>
      <c r="D910" s="3">
        <v>12092.06</v>
      </c>
      <c r="E910" s="3">
        <v>12251.29</v>
      </c>
      <c r="F910" s="11">
        <v>3475139328</v>
      </c>
    </row>
    <row r="911" spans="1:6" x14ac:dyDescent="0.35">
      <c r="A911" s="10">
        <v>42949</v>
      </c>
      <c r="B911" s="3">
        <v>12269.9</v>
      </c>
      <c r="C911" s="11">
        <v>12275</v>
      </c>
      <c r="D911" s="3">
        <v>12153.54</v>
      </c>
      <c r="E911" s="3">
        <v>12181.48</v>
      </c>
      <c r="F911" s="11">
        <v>3465066496</v>
      </c>
    </row>
    <row r="912" spans="1:6" x14ac:dyDescent="0.35">
      <c r="A912" s="10">
        <v>42950</v>
      </c>
      <c r="B912" s="3">
        <v>12130.76</v>
      </c>
      <c r="C912" s="3">
        <v>12184.6</v>
      </c>
      <c r="D912" s="3">
        <v>12099.13</v>
      </c>
      <c r="E912" s="3">
        <v>12154.72</v>
      </c>
      <c r="F912" s="11">
        <v>3325780224</v>
      </c>
    </row>
    <row r="913" spans="1:6" x14ac:dyDescent="0.35">
      <c r="A913" s="10">
        <v>42951</v>
      </c>
      <c r="B913" s="3">
        <v>12138.09</v>
      </c>
      <c r="C913" s="3">
        <v>12321.98</v>
      </c>
      <c r="D913" s="3">
        <v>12123.66</v>
      </c>
      <c r="E913" s="3">
        <v>12297.72</v>
      </c>
      <c r="F913" s="11">
        <v>3889036032</v>
      </c>
    </row>
    <row r="914" spans="1:6" x14ac:dyDescent="0.35">
      <c r="A914" s="10">
        <v>42954</v>
      </c>
      <c r="B914" s="3">
        <v>12305.74</v>
      </c>
      <c r="C914" s="11">
        <v>12336</v>
      </c>
      <c r="D914" s="3">
        <v>12225.77</v>
      </c>
      <c r="E914" s="3">
        <v>12257.17</v>
      </c>
      <c r="F914" s="11">
        <v>2685603072</v>
      </c>
    </row>
    <row r="915" spans="1:6" x14ac:dyDescent="0.35">
      <c r="A915" s="10">
        <v>42955</v>
      </c>
      <c r="B915" s="3">
        <v>12239.78</v>
      </c>
      <c r="C915" s="3">
        <v>12329.97</v>
      </c>
      <c r="D915" s="3">
        <v>12184.59</v>
      </c>
      <c r="E915" s="3">
        <v>12292.05</v>
      </c>
      <c r="F915" s="11">
        <v>2745082368</v>
      </c>
    </row>
    <row r="916" spans="1:6" x14ac:dyDescent="0.35">
      <c r="A916" s="10">
        <v>42956</v>
      </c>
      <c r="B916" s="3">
        <v>12191.37</v>
      </c>
      <c r="C916" s="3">
        <v>12227.52</v>
      </c>
      <c r="D916" s="3">
        <v>12100.12</v>
      </c>
      <c r="E916" s="11">
        <v>12154</v>
      </c>
      <c r="F916" s="11">
        <v>3881572864</v>
      </c>
    </row>
    <row r="917" spans="1:6" x14ac:dyDescent="0.35">
      <c r="A917" s="10">
        <v>42957</v>
      </c>
      <c r="B917" s="3">
        <v>12158.69</v>
      </c>
      <c r="C917" s="3">
        <v>12158.92</v>
      </c>
      <c r="D917" s="3">
        <v>11993.73</v>
      </c>
      <c r="E917" s="3">
        <v>12014.3</v>
      </c>
      <c r="F917" s="11">
        <v>3560450048</v>
      </c>
    </row>
    <row r="918" spans="1:6" x14ac:dyDescent="0.35">
      <c r="A918" s="10">
        <v>42958</v>
      </c>
      <c r="B918" s="3">
        <v>11961.6</v>
      </c>
      <c r="C918" s="3">
        <v>12046.89</v>
      </c>
      <c r="D918" s="3">
        <v>11934.92</v>
      </c>
      <c r="E918" s="3">
        <v>12014.06</v>
      </c>
      <c r="F918" s="11">
        <v>3398780416</v>
      </c>
    </row>
    <row r="919" spans="1:6" x14ac:dyDescent="0.35">
      <c r="A919" s="10">
        <v>42961</v>
      </c>
      <c r="B919" s="3">
        <v>12100.17</v>
      </c>
      <c r="C919" s="3">
        <v>12195.43</v>
      </c>
      <c r="D919" s="11">
        <v>12097</v>
      </c>
      <c r="E919" s="3">
        <v>12165.12</v>
      </c>
      <c r="F919" s="11">
        <v>2808217600</v>
      </c>
    </row>
    <row r="920" spans="1:6" x14ac:dyDescent="0.35">
      <c r="A920" s="10">
        <v>42962</v>
      </c>
      <c r="B920" s="3">
        <v>12208.3</v>
      </c>
      <c r="C920" s="3">
        <v>12234.64</v>
      </c>
      <c r="D920" s="3">
        <v>12156.87</v>
      </c>
      <c r="E920" s="3">
        <v>12177.04</v>
      </c>
      <c r="F920" s="11">
        <v>2171902208</v>
      </c>
    </row>
    <row r="921" spans="1:6" x14ac:dyDescent="0.35">
      <c r="A921" s="10">
        <v>42963</v>
      </c>
      <c r="B921" s="3">
        <v>12250.02</v>
      </c>
      <c r="C921" s="3">
        <v>12301.4</v>
      </c>
      <c r="D921" s="3">
        <v>12240.83</v>
      </c>
      <c r="E921" s="3">
        <v>12263.86</v>
      </c>
      <c r="F921" s="11">
        <v>2648386560</v>
      </c>
    </row>
    <row r="922" spans="1:6" x14ac:dyDescent="0.35">
      <c r="A922" s="10">
        <v>42964</v>
      </c>
      <c r="B922" s="3">
        <v>12236.6</v>
      </c>
      <c r="C922" s="3">
        <v>12290.05</v>
      </c>
      <c r="D922" s="3">
        <v>12184.27</v>
      </c>
      <c r="E922" s="3">
        <v>12203.46</v>
      </c>
      <c r="F922" s="11">
        <v>2679685888</v>
      </c>
    </row>
    <row r="923" spans="1:6" x14ac:dyDescent="0.35">
      <c r="A923" s="10">
        <v>42965</v>
      </c>
      <c r="B923" s="3">
        <v>12103.51</v>
      </c>
      <c r="C923" s="3">
        <v>12178.09</v>
      </c>
      <c r="D923" s="3">
        <v>12080.74</v>
      </c>
      <c r="E923" s="3">
        <v>12165.19</v>
      </c>
      <c r="F923" s="11">
        <v>3535712000</v>
      </c>
    </row>
    <row r="924" spans="1:6" x14ac:dyDescent="0.35">
      <c r="A924" s="10">
        <v>42968</v>
      </c>
      <c r="B924" s="3">
        <v>12105.72</v>
      </c>
      <c r="C924" s="3">
        <v>12149.58</v>
      </c>
      <c r="D924" s="3">
        <v>12021.7</v>
      </c>
      <c r="E924" s="3">
        <v>12065.99</v>
      </c>
      <c r="F924" s="11">
        <v>2467628544</v>
      </c>
    </row>
    <row r="925" spans="1:6" x14ac:dyDescent="0.35">
      <c r="A925" s="10">
        <v>42969</v>
      </c>
      <c r="B925" s="3">
        <v>12151.76</v>
      </c>
      <c r="C925" s="3">
        <v>12234.79</v>
      </c>
      <c r="D925" s="3">
        <v>12124.15</v>
      </c>
      <c r="E925" s="3">
        <v>12229.34</v>
      </c>
      <c r="F925" s="11">
        <v>2657434112</v>
      </c>
    </row>
    <row r="926" spans="1:6" x14ac:dyDescent="0.35">
      <c r="A926" s="10">
        <v>42970</v>
      </c>
      <c r="B926" s="3">
        <v>12227.23</v>
      </c>
      <c r="C926" s="3">
        <v>12269.92</v>
      </c>
      <c r="D926" s="3">
        <v>12155.74</v>
      </c>
      <c r="E926" s="3">
        <v>12174.3</v>
      </c>
      <c r="F926" s="11">
        <v>28639865905</v>
      </c>
    </row>
    <row r="927" spans="1:6" x14ac:dyDescent="0.35">
      <c r="A927" s="10">
        <v>42971</v>
      </c>
      <c r="B927" s="3">
        <v>12196.18</v>
      </c>
      <c r="C927" s="3">
        <v>12254.75</v>
      </c>
      <c r="D927" s="3">
        <v>12169.54</v>
      </c>
      <c r="E927" s="3">
        <v>12180.83</v>
      </c>
      <c r="F927" s="11">
        <v>2514213888</v>
      </c>
    </row>
    <row r="928" spans="1:6" x14ac:dyDescent="0.35">
      <c r="A928" s="10">
        <v>42972</v>
      </c>
      <c r="B928" s="3">
        <v>12194.73</v>
      </c>
      <c r="C928" s="3">
        <v>12249.44</v>
      </c>
      <c r="D928" s="3">
        <v>12132.5</v>
      </c>
      <c r="E928" s="3">
        <v>12167.94</v>
      </c>
      <c r="F928" s="11">
        <v>2310819072</v>
      </c>
    </row>
    <row r="929" spans="1:6" x14ac:dyDescent="0.35">
      <c r="A929" s="10">
        <v>42975</v>
      </c>
      <c r="B929" s="3">
        <v>12105.49</v>
      </c>
      <c r="C929" s="3">
        <v>12173.53</v>
      </c>
      <c r="D929" s="3">
        <v>12064.36</v>
      </c>
      <c r="E929" s="3">
        <v>12123.47</v>
      </c>
      <c r="F929" s="11">
        <v>1632083200</v>
      </c>
    </row>
    <row r="930" spans="1:6" x14ac:dyDescent="0.35">
      <c r="A930" s="10">
        <v>42976</v>
      </c>
      <c r="B930" s="3">
        <v>12031.12</v>
      </c>
      <c r="C930" s="3">
        <v>12032.32</v>
      </c>
      <c r="D930" s="3">
        <v>11868.84</v>
      </c>
      <c r="E930" s="3">
        <v>11945.88</v>
      </c>
      <c r="F930" s="11">
        <v>3785704960</v>
      </c>
    </row>
    <row r="931" spans="1:6" x14ac:dyDescent="0.35">
      <c r="A931" s="10">
        <v>42977</v>
      </c>
      <c r="B931" s="3">
        <v>12026.45</v>
      </c>
      <c r="C931" s="3">
        <v>12040.82</v>
      </c>
      <c r="D931" s="3">
        <v>11989.61</v>
      </c>
      <c r="E931" s="3">
        <v>12002.47</v>
      </c>
      <c r="F931" s="11">
        <v>2261994752</v>
      </c>
    </row>
    <row r="932" spans="1:6" x14ac:dyDescent="0.35">
      <c r="A932" s="10">
        <v>42978</v>
      </c>
      <c r="B932" s="3">
        <v>12098.57</v>
      </c>
      <c r="C932" s="3">
        <v>12115.55</v>
      </c>
      <c r="D932" s="3">
        <v>12034.18</v>
      </c>
      <c r="E932" s="3">
        <v>12055.84</v>
      </c>
      <c r="F932" s="11">
        <v>3191564032</v>
      </c>
    </row>
    <row r="933" spans="1:6" x14ac:dyDescent="0.35">
      <c r="A933" s="10">
        <v>42979</v>
      </c>
      <c r="B933" s="3">
        <v>12101.15</v>
      </c>
      <c r="C933" s="3">
        <v>12191.23</v>
      </c>
      <c r="D933" s="3">
        <v>12085.31</v>
      </c>
      <c r="E933" s="3">
        <v>12142.64</v>
      </c>
      <c r="F933" s="11">
        <v>2914595072</v>
      </c>
    </row>
    <row r="934" spans="1:6" x14ac:dyDescent="0.35">
      <c r="A934" s="10">
        <v>42982</v>
      </c>
      <c r="B934" s="3">
        <v>12051.8</v>
      </c>
      <c r="C934" s="3">
        <v>12138.41</v>
      </c>
      <c r="D934" s="3">
        <v>12050.53</v>
      </c>
      <c r="E934" s="3">
        <v>12102.21</v>
      </c>
      <c r="F934" s="11">
        <v>1721647488</v>
      </c>
    </row>
    <row r="935" spans="1:6" x14ac:dyDescent="0.35">
      <c r="A935" s="10">
        <v>42983</v>
      </c>
      <c r="B935" s="3">
        <v>12125.42</v>
      </c>
      <c r="C935" s="3">
        <v>12210.25</v>
      </c>
      <c r="D935" s="3">
        <v>12100.26</v>
      </c>
      <c r="E935" s="3">
        <v>12123.71</v>
      </c>
      <c r="F935" s="11">
        <v>2907296768</v>
      </c>
    </row>
    <row r="936" spans="1:6" x14ac:dyDescent="0.35">
      <c r="A936" s="10">
        <v>42984</v>
      </c>
      <c r="B936" s="3">
        <v>12071.9</v>
      </c>
      <c r="C936" s="3">
        <v>12260.76</v>
      </c>
      <c r="D936" s="3">
        <v>12066.84</v>
      </c>
      <c r="E936" s="3">
        <v>12214.54</v>
      </c>
      <c r="F936" s="11">
        <v>3502238720</v>
      </c>
    </row>
    <row r="937" spans="1:6" x14ac:dyDescent="0.35">
      <c r="A937" s="10">
        <v>42985</v>
      </c>
      <c r="B937" s="3">
        <v>12284.14</v>
      </c>
      <c r="C937" s="3">
        <v>12363.6</v>
      </c>
      <c r="D937" s="3">
        <v>12265.51</v>
      </c>
      <c r="E937" s="3">
        <v>12296.63</v>
      </c>
      <c r="F937" s="11">
        <v>3748508160</v>
      </c>
    </row>
    <row r="938" spans="1:6" x14ac:dyDescent="0.35">
      <c r="A938" s="10">
        <v>42986</v>
      </c>
      <c r="B938" s="3">
        <v>12261.81</v>
      </c>
      <c r="C938" s="3">
        <v>12321.61</v>
      </c>
      <c r="D938" s="3">
        <v>12245.33</v>
      </c>
      <c r="E938" s="3">
        <v>12303.98</v>
      </c>
      <c r="F938" s="11">
        <v>2494710784</v>
      </c>
    </row>
    <row r="939" spans="1:6" x14ac:dyDescent="0.35">
      <c r="A939" s="10">
        <v>42989</v>
      </c>
      <c r="B939" s="3">
        <v>12381.52</v>
      </c>
      <c r="C939" s="3">
        <v>12481.77</v>
      </c>
      <c r="D939" s="3">
        <v>12381.33</v>
      </c>
      <c r="E939" s="3">
        <v>12475.24</v>
      </c>
      <c r="F939" s="11">
        <v>3402198528</v>
      </c>
    </row>
    <row r="940" spans="1:6" x14ac:dyDescent="0.35">
      <c r="A940" s="10">
        <v>42990</v>
      </c>
      <c r="B940" s="3">
        <v>12527.44</v>
      </c>
      <c r="C940" s="3">
        <v>12558.03</v>
      </c>
      <c r="D940" s="3">
        <v>12512.59</v>
      </c>
      <c r="E940" s="3">
        <v>12524.77</v>
      </c>
      <c r="F940" s="11">
        <v>3249353984</v>
      </c>
    </row>
    <row r="941" spans="1:6" x14ac:dyDescent="0.35">
      <c r="A941" s="10">
        <v>42991</v>
      </c>
      <c r="B941" s="3">
        <v>12489.25</v>
      </c>
      <c r="C941" s="3">
        <v>12565.85</v>
      </c>
      <c r="D941" s="3">
        <v>12489.25</v>
      </c>
      <c r="E941" s="3">
        <v>12553.57</v>
      </c>
      <c r="F941" s="11">
        <v>3332067072</v>
      </c>
    </row>
    <row r="942" spans="1:6" x14ac:dyDescent="0.35">
      <c r="A942" s="10">
        <v>42992</v>
      </c>
      <c r="B942" s="3">
        <v>12524.12</v>
      </c>
      <c r="C942" s="3">
        <v>12552.16</v>
      </c>
      <c r="D942" s="3">
        <v>12499.55</v>
      </c>
      <c r="E942" s="3">
        <v>12540.45</v>
      </c>
      <c r="F942" s="11">
        <v>3496504576</v>
      </c>
    </row>
    <row r="943" spans="1:6" x14ac:dyDescent="0.35">
      <c r="A943" s="10">
        <v>42993</v>
      </c>
      <c r="B943" s="3">
        <v>12525.36</v>
      </c>
      <c r="C943" s="3">
        <v>12561.35</v>
      </c>
      <c r="D943" s="3">
        <v>12506.94</v>
      </c>
      <c r="E943" s="3">
        <v>12518.81</v>
      </c>
      <c r="F943" s="11">
        <v>8478350848</v>
      </c>
    </row>
    <row r="944" spans="1:6" x14ac:dyDescent="0.35">
      <c r="A944" s="10">
        <v>42996</v>
      </c>
      <c r="B944" s="3">
        <v>12593.55</v>
      </c>
      <c r="C944" s="3">
        <v>12613.56</v>
      </c>
      <c r="D944" s="3">
        <v>12537.07</v>
      </c>
      <c r="E944" s="3">
        <v>12559.39</v>
      </c>
      <c r="F944" s="11">
        <v>2313112576</v>
      </c>
    </row>
    <row r="945" spans="1:6" x14ac:dyDescent="0.35">
      <c r="A945" s="10">
        <v>42997</v>
      </c>
      <c r="B945" s="3">
        <v>12556.46</v>
      </c>
      <c r="C945" s="3">
        <v>12566.2</v>
      </c>
      <c r="D945" s="3">
        <v>12527.9</v>
      </c>
      <c r="E945" s="3">
        <v>12561.79</v>
      </c>
      <c r="F945" s="11">
        <v>2757169664</v>
      </c>
    </row>
    <row r="946" spans="1:6" x14ac:dyDescent="0.35">
      <c r="A946" s="10">
        <v>42998</v>
      </c>
      <c r="B946" s="3">
        <v>12550.92</v>
      </c>
      <c r="C946" s="3">
        <v>12593.25</v>
      </c>
      <c r="D946" s="3">
        <v>12518.22</v>
      </c>
      <c r="E946" s="3">
        <v>12569.17</v>
      </c>
      <c r="F946" s="11">
        <v>2994879488</v>
      </c>
    </row>
    <row r="947" spans="1:6" x14ac:dyDescent="0.35">
      <c r="A947" s="10">
        <v>42999</v>
      </c>
      <c r="B947" s="3">
        <v>12601.95</v>
      </c>
      <c r="C947" s="3">
        <v>12621.28</v>
      </c>
      <c r="D947" s="3">
        <v>12582.04</v>
      </c>
      <c r="E947" s="3">
        <v>12600.03</v>
      </c>
      <c r="F947" s="11">
        <v>3017556224</v>
      </c>
    </row>
    <row r="948" spans="1:6" x14ac:dyDescent="0.35">
      <c r="A948" s="10">
        <v>43000</v>
      </c>
      <c r="B948" s="3">
        <v>12569.66</v>
      </c>
      <c r="C948" s="3">
        <v>12646.56</v>
      </c>
      <c r="D948" s="3">
        <v>12568.8</v>
      </c>
      <c r="E948" s="3">
        <v>12592.35</v>
      </c>
      <c r="F948" s="11">
        <v>2943187456</v>
      </c>
    </row>
    <row r="949" spans="1:6" x14ac:dyDescent="0.35">
      <c r="A949" s="10">
        <v>43003</v>
      </c>
      <c r="B949" s="3">
        <v>12573.35</v>
      </c>
      <c r="C949" s="3">
        <v>12633.06</v>
      </c>
      <c r="D949" s="3">
        <v>12564.84</v>
      </c>
      <c r="E949" s="3">
        <v>12594.81</v>
      </c>
      <c r="F949" s="11">
        <v>2733741568</v>
      </c>
    </row>
    <row r="950" spans="1:6" x14ac:dyDescent="0.35">
      <c r="A950" s="10">
        <v>43004</v>
      </c>
      <c r="B950" s="3">
        <v>12557.44</v>
      </c>
      <c r="C950" s="3">
        <v>12629.93</v>
      </c>
      <c r="D950" s="3">
        <v>12551.87</v>
      </c>
      <c r="E950" s="3">
        <v>12605.2</v>
      </c>
      <c r="F950" s="11">
        <v>3113453568</v>
      </c>
    </row>
    <row r="951" spans="1:6" x14ac:dyDescent="0.35">
      <c r="A951" s="10">
        <v>43005</v>
      </c>
      <c r="B951" s="3">
        <v>12630.4</v>
      </c>
      <c r="C951" s="3">
        <v>12685.19</v>
      </c>
      <c r="D951" s="3">
        <v>12625.55</v>
      </c>
      <c r="E951" s="3">
        <v>12657.41</v>
      </c>
      <c r="F951" s="11">
        <v>3169079040</v>
      </c>
    </row>
    <row r="952" spans="1:6" x14ac:dyDescent="0.35">
      <c r="A952" s="10">
        <v>43006</v>
      </c>
      <c r="B952" s="3">
        <v>12682.37</v>
      </c>
      <c r="C952" s="3">
        <v>12708.7</v>
      </c>
      <c r="D952" s="3">
        <v>12666.03</v>
      </c>
      <c r="E952" s="3">
        <v>12704.65</v>
      </c>
      <c r="F952" s="11">
        <v>3131373824</v>
      </c>
    </row>
    <row r="953" spans="1:6" x14ac:dyDescent="0.35">
      <c r="A953" s="10">
        <v>43007</v>
      </c>
      <c r="B953" s="3">
        <v>12725.87</v>
      </c>
      <c r="C953" s="3">
        <v>12828.86</v>
      </c>
      <c r="D953" s="3">
        <v>12722.38</v>
      </c>
      <c r="E953" s="3">
        <v>12828.86</v>
      </c>
      <c r="F953" s="11">
        <v>4643141632</v>
      </c>
    </row>
    <row r="954" spans="1:6" x14ac:dyDescent="0.35">
      <c r="A954" s="10">
        <v>43010</v>
      </c>
      <c r="B954" s="3">
        <v>12866.27</v>
      </c>
      <c r="C954" s="3">
        <v>12902.65</v>
      </c>
      <c r="D954" s="3">
        <v>12849.59</v>
      </c>
      <c r="E954" s="3">
        <v>12902.65</v>
      </c>
      <c r="F954" s="11">
        <v>2997632512</v>
      </c>
    </row>
    <row r="955" spans="1:6" x14ac:dyDescent="0.35">
      <c r="A955" s="10">
        <v>43012</v>
      </c>
      <c r="B955" s="3">
        <v>12955.89</v>
      </c>
      <c r="C955" s="3">
        <v>12976.24</v>
      </c>
      <c r="D955" s="3">
        <v>12893.75</v>
      </c>
      <c r="E955" s="3">
        <v>12970.52</v>
      </c>
      <c r="F955" s="11">
        <v>4415460352</v>
      </c>
    </row>
    <row r="956" spans="1:6" x14ac:dyDescent="0.35">
      <c r="A956" s="10">
        <v>43013</v>
      </c>
      <c r="B956" s="3">
        <v>12950.18</v>
      </c>
      <c r="C956" s="3">
        <v>12969.4</v>
      </c>
      <c r="D956" s="3">
        <v>12933.56</v>
      </c>
      <c r="E956" s="3">
        <v>12968.05</v>
      </c>
      <c r="F956" s="11">
        <v>3257734400</v>
      </c>
    </row>
    <row r="957" spans="1:6" x14ac:dyDescent="0.35">
      <c r="A957" s="10">
        <v>43014</v>
      </c>
      <c r="B957" s="3">
        <v>12979.34</v>
      </c>
      <c r="C957" s="3">
        <v>12993.53</v>
      </c>
      <c r="D957" s="3">
        <v>12941.15</v>
      </c>
      <c r="E957" s="3">
        <v>12955.94</v>
      </c>
      <c r="F957" s="11">
        <v>2877254912</v>
      </c>
    </row>
    <row r="958" spans="1:6" x14ac:dyDescent="0.35">
      <c r="A958" s="10">
        <v>43017</v>
      </c>
      <c r="B958" s="3">
        <v>12975.86</v>
      </c>
      <c r="C958" s="3">
        <v>12996.64</v>
      </c>
      <c r="D958" s="3">
        <v>12943.55</v>
      </c>
      <c r="E958" s="3">
        <v>12976.4</v>
      </c>
      <c r="F958" s="11">
        <v>2230376448</v>
      </c>
    </row>
    <row r="959" spans="1:6" x14ac:dyDescent="0.35">
      <c r="A959" s="10">
        <v>43018</v>
      </c>
      <c r="B959" s="3">
        <v>12959.72</v>
      </c>
      <c r="C959" s="3">
        <v>12980.45</v>
      </c>
      <c r="D959" s="3">
        <v>12909.28</v>
      </c>
      <c r="E959" s="3">
        <v>12949.25</v>
      </c>
      <c r="F959" s="11">
        <v>2743658240</v>
      </c>
    </row>
    <row r="960" spans="1:6" x14ac:dyDescent="0.35">
      <c r="A960" s="10">
        <v>43019</v>
      </c>
      <c r="B960" s="3">
        <v>12965.28</v>
      </c>
      <c r="C960" s="3">
        <v>12976.32</v>
      </c>
      <c r="D960" s="3">
        <v>12925.24</v>
      </c>
      <c r="E960" s="3">
        <v>12970.68</v>
      </c>
      <c r="F960" s="11">
        <v>2694313472</v>
      </c>
    </row>
    <row r="961" spans="1:6" x14ac:dyDescent="0.35">
      <c r="A961" s="10">
        <v>43020</v>
      </c>
      <c r="B961" s="3">
        <v>12977.27</v>
      </c>
      <c r="C961" s="3">
        <v>13002.34</v>
      </c>
      <c r="D961" s="3">
        <v>12945.07</v>
      </c>
      <c r="E961" s="3">
        <v>12982.89</v>
      </c>
      <c r="F961" s="11">
        <v>2814714624</v>
      </c>
    </row>
    <row r="962" spans="1:6" x14ac:dyDescent="0.35">
      <c r="A962" s="10">
        <v>43021</v>
      </c>
      <c r="B962" s="3">
        <v>12995.08</v>
      </c>
      <c r="C962" s="3">
        <v>13036.74</v>
      </c>
      <c r="D962" s="3">
        <v>12964.35</v>
      </c>
      <c r="E962" s="3">
        <v>12991.87</v>
      </c>
      <c r="F962" s="11">
        <v>2750633728</v>
      </c>
    </row>
    <row r="963" spans="1:6" x14ac:dyDescent="0.35">
      <c r="A963" s="10">
        <v>43024</v>
      </c>
      <c r="B963" s="3">
        <v>13017.18</v>
      </c>
      <c r="C963" s="3">
        <v>13026.45</v>
      </c>
      <c r="D963" s="3">
        <v>13000.38</v>
      </c>
      <c r="E963" s="3">
        <v>13003.7</v>
      </c>
      <c r="F963" s="11">
        <v>2401640960</v>
      </c>
    </row>
    <row r="964" spans="1:6" x14ac:dyDescent="0.35">
      <c r="A964" s="10">
        <v>43025</v>
      </c>
      <c r="B964" s="3">
        <v>12995.84</v>
      </c>
      <c r="C964" s="3">
        <v>13034.42</v>
      </c>
      <c r="D964" s="3">
        <v>12967.35</v>
      </c>
      <c r="E964" s="3">
        <v>12995.06</v>
      </c>
      <c r="F964" s="11">
        <v>2883256320</v>
      </c>
    </row>
    <row r="965" spans="1:6" x14ac:dyDescent="0.35">
      <c r="A965" s="10">
        <v>43026</v>
      </c>
      <c r="B965" s="3">
        <v>13012.8</v>
      </c>
      <c r="C965" s="3">
        <v>13094.76</v>
      </c>
      <c r="D965" s="3">
        <v>13003.92</v>
      </c>
      <c r="E965" s="3">
        <v>13043.03</v>
      </c>
      <c r="F965" s="11">
        <v>2803077888</v>
      </c>
    </row>
    <row r="966" spans="1:6" x14ac:dyDescent="0.35">
      <c r="A966" s="10">
        <v>43027</v>
      </c>
      <c r="B966" s="3">
        <v>13036.28</v>
      </c>
      <c r="C966" s="3">
        <v>13042.62</v>
      </c>
      <c r="D966" s="3">
        <v>12911.58</v>
      </c>
      <c r="E966" s="3">
        <v>12990.1</v>
      </c>
      <c r="F966" s="11">
        <v>3730923008</v>
      </c>
    </row>
    <row r="967" spans="1:6" x14ac:dyDescent="0.35">
      <c r="A967" s="10">
        <v>43028</v>
      </c>
      <c r="B967" s="3">
        <v>13057.78</v>
      </c>
      <c r="C967" s="3">
        <v>13063.57</v>
      </c>
      <c r="D967" s="3">
        <v>12956.42</v>
      </c>
      <c r="E967" s="3">
        <v>12991.28</v>
      </c>
      <c r="F967" s="11">
        <v>4064460800</v>
      </c>
    </row>
    <row r="968" spans="1:6" x14ac:dyDescent="0.35">
      <c r="A968" s="10">
        <v>43031</v>
      </c>
      <c r="B968" s="3">
        <v>13014.57</v>
      </c>
      <c r="C968" s="3">
        <v>13069.4</v>
      </c>
      <c r="D968" s="3">
        <v>12973.43</v>
      </c>
      <c r="E968" s="3">
        <v>13003.14</v>
      </c>
      <c r="F968" s="11">
        <v>2843679744</v>
      </c>
    </row>
    <row r="969" spans="1:6" x14ac:dyDescent="0.35">
      <c r="A969" s="10">
        <v>43032</v>
      </c>
      <c r="B969" s="3">
        <v>12998.66</v>
      </c>
      <c r="C969" s="3">
        <v>13055.65</v>
      </c>
      <c r="D969" s="3">
        <v>12983.38</v>
      </c>
      <c r="E969" s="3">
        <v>13013.19</v>
      </c>
      <c r="F969" s="11">
        <v>3653039360</v>
      </c>
    </row>
    <row r="970" spans="1:6" x14ac:dyDescent="0.35">
      <c r="A970" s="10">
        <v>43033</v>
      </c>
      <c r="B970" s="3">
        <v>12998.44</v>
      </c>
      <c r="C970" s="3">
        <v>13049.47</v>
      </c>
      <c r="D970" s="3">
        <v>12931.22</v>
      </c>
      <c r="E970" s="3">
        <v>12953.41</v>
      </c>
      <c r="F970" s="11">
        <v>3460115200</v>
      </c>
    </row>
    <row r="971" spans="1:6" x14ac:dyDescent="0.35">
      <c r="A971" s="10">
        <v>43034</v>
      </c>
      <c r="B971" s="3">
        <v>12955.43</v>
      </c>
      <c r="C971" s="3">
        <v>13144.65</v>
      </c>
      <c r="D971" s="3">
        <v>12940.83</v>
      </c>
      <c r="E971" s="3">
        <v>13133.28</v>
      </c>
      <c r="F971" s="11">
        <v>4729647104</v>
      </c>
    </row>
    <row r="972" spans="1:6" x14ac:dyDescent="0.35">
      <c r="A972" s="10">
        <v>43035</v>
      </c>
      <c r="B972" s="3">
        <v>13186.55</v>
      </c>
      <c r="C972" s="3">
        <v>13249.03</v>
      </c>
      <c r="D972" s="3">
        <v>13186.55</v>
      </c>
      <c r="E972" s="3">
        <v>13217.54</v>
      </c>
      <c r="F972" s="11">
        <v>4845038080</v>
      </c>
    </row>
    <row r="973" spans="1:6" x14ac:dyDescent="0.35">
      <c r="A973" s="10">
        <v>43038</v>
      </c>
      <c r="B973" s="3">
        <v>13227.85</v>
      </c>
      <c r="C973" s="3">
        <v>13255.38</v>
      </c>
      <c r="D973" s="3">
        <v>13214.6</v>
      </c>
      <c r="E973" s="3">
        <v>13229.57</v>
      </c>
      <c r="F973" s="11">
        <v>3229586688</v>
      </c>
    </row>
    <row r="974" spans="1:6" x14ac:dyDescent="0.35">
      <c r="A974" s="10">
        <v>43040</v>
      </c>
      <c r="B974" s="3">
        <v>13342.44</v>
      </c>
      <c r="C974" s="3">
        <v>13488.59</v>
      </c>
      <c r="D974" s="3">
        <v>13341.3</v>
      </c>
      <c r="E974" s="3">
        <v>13465.51</v>
      </c>
      <c r="F974" s="11">
        <v>5515625984</v>
      </c>
    </row>
    <row r="975" spans="1:6" x14ac:dyDescent="0.35">
      <c r="A975" s="10">
        <v>43041</v>
      </c>
      <c r="B975" s="3">
        <v>13448.52</v>
      </c>
      <c r="C975" s="3">
        <v>13460.86</v>
      </c>
      <c r="D975" s="3">
        <v>13405.91</v>
      </c>
      <c r="E975" s="3">
        <v>13440.93</v>
      </c>
      <c r="F975" s="11">
        <v>3934656512</v>
      </c>
    </row>
    <row r="976" spans="1:6" x14ac:dyDescent="0.35">
      <c r="A976" s="10">
        <v>43042</v>
      </c>
      <c r="B976" s="3">
        <v>13476.53</v>
      </c>
      <c r="C976" s="3">
        <v>13505.01</v>
      </c>
      <c r="D976" s="3">
        <v>13430.22</v>
      </c>
      <c r="E976" s="3">
        <v>13478.86</v>
      </c>
      <c r="F976" s="11">
        <v>3667738368</v>
      </c>
    </row>
    <row r="977" spans="1:6" x14ac:dyDescent="0.35">
      <c r="A977" s="10">
        <v>43045</v>
      </c>
      <c r="B977" s="3">
        <v>13459.42</v>
      </c>
      <c r="C977" s="3">
        <v>13481.23</v>
      </c>
      <c r="D977" s="3">
        <v>13441.66</v>
      </c>
      <c r="E977" s="3">
        <v>13468.79</v>
      </c>
      <c r="F977" s="11">
        <v>3314196736</v>
      </c>
    </row>
    <row r="978" spans="1:6" x14ac:dyDescent="0.35">
      <c r="A978" s="10">
        <v>43046</v>
      </c>
      <c r="B978" s="3">
        <v>13517.98</v>
      </c>
      <c r="C978" s="3">
        <v>13525.56</v>
      </c>
      <c r="D978" s="3">
        <v>13369.85</v>
      </c>
      <c r="E978" s="3">
        <v>13379.27</v>
      </c>
      <c r="F978" s="11">
        <v>3757120768</v>
      </c>
    </row>
    <row r="979" spans="1:6" x14ac:dyDescent="0.35">
      <c r="A979" s="10">
        <v>43047</v>
      </c>
      <c r="B979" s="3">
        <v>13404.58</v>
      </c>
      <c r="C979" s="3">
        <v>13419.77</v>
      </c>
      <c r="D979" s="3">
        <v>13345.11</v>
      </c>
      <c r="E979" s="3">
        <v>13382.42</v>
      </c>
      <c r="F979" s="11">
        <v>4166381568</v>
      </c>
    </row>
    <row r="980" spans="1:6" x14ac:dyDescent="0.35">
      <c r="A980" s="10">
        <v>43048</v>
      </c>
      <c r="B980" s="3">
        <v>13378.96</v>
      </c>
      <c r="C980" s="3">
        <v>13402.05</v>
      </c>
      <c r="D980" s="3">
        <v>13175.22</v>
      </c>
      <c r="E980" s="3">
        <v>13182.56</v>
      </c>
      <c r="F980" s="11">
        <v>5662209024</v>
      </c>
    </row>
    <row r="981" spans="1:6" x14ac:dyDescent="0.35">
      <c r="A981" s="10">
        <v>43049</v>
      </c>
      <c r="B981" s="3">
        <v>13206.35</v>
      </c>
      <c r="C981" s="3">
        <v>13216.97</v>
      </c>
      <c r="D981" s="3">
        <v>13111.65</v>
      </c>
      <c r="E981" s="3">
        <v>13127.47</v>
      </c>
      <c r="F981" s="11">
        <v>4610772992</v>
      </c>
    </row>
    <row r="982" spans="1:6" x14ac:dyDescent="0.35">
      <c r="A982" s="10">
        <v>43052</v>
      </c>
      <c r="B982" s="3">
        <v>13150.78</v>
      </c>
      <c r="C982" s="3">
        <v>13163.94</v>
      </c>
      <c r="D982" s="3">
        <v>12960.65</v>
      </c>
      <c r="E982" s="3">
        <v>13074.42</v>
      </c>
      <c r="F982" s="11">
        <v>3943703296</v>
      </c>
    </row>
    <row r="983" spans="1:6" x14ac:dyDescent="0.35">
      <c r="A983" s="10">
        <v>43053</v>
      </c>
      <c r="B983" s="3">
        <v>13101.09</v>
      </c>
      <c r="C983" s="3">
        <v>13139.27</v>
      </c>
      <c r="D983" s="3">
        <v>13000.15</v>
      </c>
      <c r="E983" s="3">
        <v>13033.48</v>
      </c>
      <c r="F983" s="11">
        <v>3648991488</v>
      </c>
    </row>
    <row r="984" spans="1:6" x14ac:dyDescent="0.35">
      <c r="A984" s="10">
        <v>43054</v>
      </c>
      <c r="B984" s="3">
        <v>12963.09</v>
      </c>
      <c r="C984" s="3">
        <v>12996.12</v>
      </c>
      <c r="D984" s="3">
        <v>12847.88</v>
      </c>
      <c r="E984" s="3">
        <v>12976.37</v>
      </c>
      <c r="F984" s="11">
        <v>4432092672</v>
      </c>
    </row>
    <row r="985" spans="1:6" x14ac:dyDescent="0.35">
      <c r="A985" s="10">
        <v>43055</v>
      </c>
      <c r="B985" s="3">
        <v>13024.39</v>
      </c>
      <c r="C985" s="3">
        <v>13071.94</v>
      </c>
      <c r="D985" s="3">
        <v>13008.02</v>
      </c>
      <c r="E985" s="3">
        <v>13047.22</v>
      </c>
      <c r="F985" s="11">
        <v>3647109376</v>
      </c>
    </row>
    <row r="986" spans="1:6" x14ac:dyDescent="0.35">
      <c r="A986" s="10">
        <v>43056</v>
      </c>
      <c r="B986" s="3">
        <v>13051.71</v>
      </c>
      <c r="C986" s="3">
        <v>13089.72</v>
      </c>
      <c r="D986" s="3">
        <v>12984.67</v>
      </c>
      <c r="E986" s="3">
        <v>12993.73</v>
      </c>
      <c r="F986" s="11">
        <v>4207133440</v>
      </c>
    </row>
    <row r="987" spans="1:6" x14ac:dyDescent="0.35">
      <c r="A987" s="10">
        <v>43059</v>
      </c>
      <c r="B987" s="3">
        <v>12932.81</v>
      </c>
      <c r="C987" s="3">
        <v>13085.17</v>
      </c>
      <c r="D987" s="3">
        <v>12926.13</v>
      </c>
      <c r="E987" s="3">
        <v>13058.66</v>
      </c>
      <c r="F987" s="11">
        <v>3754576640</v>
      </c>
    </row>
    <row r="988" spans="1:6" x14ac:dyDescent="0.35">
      <c r="A988" s="10">
        <v>43060</v>
      </c>
      <c r="B988" s="3">
        <v>13042.94</v>
      </c>
      <c r="C988" s="3">
        <v>13209.01</v>
      </c>
      <c r="D988" s="3">
        <v>13026.77</v>
      </c>
      <c r="E988" s="3">
        <v>13167.54</v>
      </c>
      <c r="F988" s="11">
        <v>4453454336</v>
      </c>
    </row>
    <row r="989" spans="1:6" x14ac:dyDescent="0.35">
      <c r="A989" s="10">
        <v>43061</v>
      </c>
      <c r="B989" s="3">
        <v>13171.36</v>
      </c>
      <c r="C989" s="3">
        <v>13191.96</v>
      </c>
      <c r="D989" s="3">
        <v>13008.97</v>
      </c>
      <c r="E989" s="3">
        <v>13015.04</v>
      </c>
      <c r="F989" s="11">
        <v>3402470400</v>
      </c>
    </row>
    <row r="990" spans="1:6" x14ac:dyDescent="0.35">
      <c r="A990" s="10">
        <v>43062</v>
      </c>
      <c r="B990" s="3">
        <v>12943.49</v>
      </c>
      <c r="C990" s="3">
        <v>13049.08</v>
      </c>
      <c r="D990" s="3">
        <v>12921.15</v>
      </c>
      <c r="E990" s="3">
        <v>13008.55</v>
      </c>
      <c r="F990" s="11">
        <v>2835995392</v>
      </c>
    </row>
    <row r="991" spans="1:6" x14ac:dyDescent="0.35">
      <c r="A991" s="10">
        <v>43063</v>
      </c>
      <c r="B991" s="3">
        <v>13023.52</v>
      </c>
      <c r="C991" s="3">
        <v>13160.81</v>
      </c>
      <c r="D991" s="3">
        <v>12981.68</v>
      </c>
      <c r="E991" s="3">
        <v>13059.84</v>
      </c>
      <c r="F991" s="11">
        <v>2922239488</v>
      </c>
    </row>
    <row r="992" spans="1:6" x14ac:dyDescent="0.35">
      <c r="A992" s="10">
        <v>43066</v>
      </c>
      <c r="B992" s="3">
        <v>13036.74</v>
      </c>
      <c r="C992" s="3">
        <v>13117.76</v>
      </c>
      <c r="D992" s="3">
        <v>12989.37</v>
      </c>
      <c r="E992" s="3">
        <v>13000.2</v>
      </c>
      <c r="F992" s="11">
        <v>2782367744</v>
      </c>
    </row>
    <row r="993" spans="1:6" x14ac:dyDescent="0.35">
      <c r="A993" s="10">
        <v>43067</v>
      </c>
      <c r="B993" s="3">
        <v>13008.94</v>
      </c>
      <c r="C993" s="3">
        <v>13071.01</v>
      </c>
      <c r="D993" s="3">
        <v>12966.38</v>
      </c>
      <c r="E993" s="3">
        <v>13059.53</v>
      </c>
      <c r="F993" s="11">
        <v>2894517248</v>
      </c>
    </row>
    <row r="994" spans="1:6" x14ac:dyDescent="0.35">
      <c r="A994" s="10">
        <v>43068</v>
      </c>
      <c r="B994" s="3">
        <v>13153.74</v>
      </c>
      <c r="C994" s="3">
        <v>13196.15</v>
      </c>
      <c r="D994" s="3">
        <v>13037.34</v>
      </c>
      <c r="E994" s="3">
        <v>13061.87</v>
      </c>
      <c r="F994" s="11">
        <v>4140328448</v>
      </c>
    </row>
    <row r="995" spans="1:6" x14ac:dyDescent="0.35">
      <c r="A995" s="10">
        <v>43069</v>
      </c>
      <c r="B995" s="3">
        <v>13060.56</v>
      </c>
      <c r="C995" s="3">
        <v>13177.57</v>
      </c>
      <c r="D995" s="3">
        <v>13023.98</v>
      </c>
      <c r="E995" s="3">
        <v>13023.98</v>
      </c>
      <c r="F995" s="11">
        <v>5548789760</v>
      </c>
    </row>
    <row r="996" spans="1:6" x14ac:dyDescent="0.35">
      <c r="A996" s="10">
        <v>43070</v>
      </c>
      <c r="B996" s="3">
        <v>13044.15</v>
      </c>
      <c r="C996" s="3">
        <v>13064.29</v>
      </c>
      <c r="D996" s="3">
        <v>12810.13</v>
      </c>
      <c r="E996" s="3">
        <v>12861.49</v>
      </c>
      <c r="F996" s="11">
        <v>5229842432</v>
      </c>
    </row>
    <row r="997" spans="1:6" x14ac:dyDescent="0.35">
      <c r="A997" s="10">
        <v>43073</v>
      </c>
      <c r="B997" s="3">
        <v>13038.77</v>
      </c>
      <c r="C997" s="3">
        <v>13117.75</v>
      </c>
      <c r="D997" s="3">
        <v>12974.32</v>
      </c>
      <c r="E997" s="3">
        <v>13058.55</v>
      </c>
      <c r="F997" s="11">
        <v>47869467418</v>
      </c>
    </row>
    <row r="998" spans="1:6" x14ac:dyDescent="0.35">
      <c r="A998" s="10">
        <v>43074</v>
      </c>
      <c r="B998" s="3">
        <v>13056.82</v>
      </c>
      <c r="C998" s="3">
        <v>13094.38</v>
      </c>
      <c r="D998" s="3">
        <v>12960.59</v>
      </c>
      <c r="E998" s="3">
        <v>13048.54</v>
      </c>
      <c r="F998" s="11">
        <v>3666279168</v>
      </c>
    </row>
    <row r="999" spans="1:6" x14ac:dyDescent="0.35">
      <c r="A999" s="10">
        <v>43075</v>
      </c>
      <c r="B999" s="3">
        <v>12897.43</v>
      </c>
      <c r="C999" s="3">
        <v>13033.75</v>
      </c>
      <c r="D999" s="3">
        <v>12864.68</v>
      </c>
      <c r="E999" s="3">
        <v>12998.85</v>
      </c>
      <c r="F999" s="11">
        <v>3740091904</v>
      </c>
    </row>
    <row r="1000" spans="1:6" x14ac:dyDescent="0.35">
      <c r="A1000" s="10">
        <v>43076</v>
      </c>
      <c r="B1000" s="3">
        <v>13026.3</v>
      </c>
      <c r="C1000" s="3">
        <v>13083.08</v>
      </c>
      <c r="D1000" s="11">
        <v>12989</v>
      </c>
      <c r="E1000" s="3">
        <v>13045.15</v>
      </c>
      <c r="F1000" s="11">
        <v>3186448384</v>
      </c>
    </row>
    <row r="1001" spans="1:6" x14ac:dyDescent="0.35">
      <c r="A1001" s="10">
        <v>43077</v>
      </c>
      <c r="B1001" s="3">
        <v>13146.82</v>
      </c>
      <c r="C1001" s="3">
        <v>13240.92</v>
      </c>
      <c r="D1001" s="3">
        <v>13136.78</v>
      </c>
      <c r="E1001" s="3">
        <v>13153.7</v>
      </c>
      <c r="F1001" s="11">
        <v>4163546880</v>
      </c>
    </row>
    <row r="1002" spans="1:6" x14ac:dyDescent="0.35">
      <c r="A1002" s="10">
        <v>43080</v>
      </c>
      <c r="B1002" s="3">
        <v>13181.85</v>
      </c>
      <c r="C1002" s="3">
        <v>13192.42</v>
      </c>
      <c r="D1002" s="3">
        <v>13112.82</v>
      </c>
      <c r="E1002" s="3">
        <v>13123.65</v>
      </c>
      <c r="F1002" s="11">
        <v>3050822656</v>
      </c>
    </row>
    <row r="1003" spans="1:6" x14ac:dyDescent="0.35">
      <c r="A1003" s="10">
        <v>43081</v>
      </c>
      <c r="B1003" s="3">
        <v>13131.41</v>
      </c>
      <c r="C1003" s="3">
        <v>13183.83</v>
      </c>
      <c r="D1003" s="3">
        <v>13079.86</v>
      </c>
      <c r="E1003" s="3">
        <v>13183.53</v>
      </c>
      <c r="F1003" s="11">
        <v>3326225152</v>
      </c>
    </row>
    <row r="1004" spans="1:6" x14ac:dyDescent="0.35">
      <c r="A1004" s="10">
        <v>43082</v>
      </c>
      <c r="B1004" s="3">
        <v>13148.52</v>
      </c>
      <c r="C1004" s="3">
        <v>13188.07</v>
      </c>
      <c r="D1004" s="3">
        <v>13120.4</v>
      </c>
      <c r="E1004" s="3">
        <v>13125.64</v>
      </c>
      <c r="F1004" s="11">
        <v>3855428608</v>
      </c>
    </row>
    <row r="1005" spans="1:6" x14ac:dyDescent="0.35">
      <c r="A1005" s="10">
        <v>43083</v>
      </c>
      <c r="B1005" s="3">
        <v>13107.11</v>
      </c>
      <c r="C1005" s="3">
        <v>13159.48</v>
      </c>
      <c r="D1005" s="3">
        <v>13011.97</v>
      </c>
      <c r="E1005" s="3">
        <v>13068.08</v>
      </c>
      <c r="F1005" s="11">
        <v>4560358400</v>
      </c>
    </row>
    <row r="1006" spans="1:6" x14ac:dyDescent="0.35">
      <c r="A1006" s="10">
        <v>43084</v>
      </c>
      <c r="B1006" s="3">
        <v>13027.84</v>
      </c>
      <c r="C1006" s="3">
        <v>13109.13</v>
      </c>
      <c r="D1006" s="3">
        <v>13008.07</v>
      </c>
      <c r="E1006" s="3">
        <v>13103.56</v>
      </c>
      <c r="F1006" s="11">
        <v>8472455168</v>
      </c>
    </row>
    <row r="1007" spans="1:6" x14ac:dyDescent="0.35">
      <c r="A1007" s="10">
        <v>43087</v>
      </c>
      <c r="B1007" s="3">
        <v>13211.63</v>
      </c>
      <c r="C1007" s="3">
        <v>13331.95</v>
      </c>
      <c r="D1007" s="3">
        <v>13206.12</v>
      </c>
      <c r="E1007" s="3">
        <v>13312.3</v>
      </c>
      <c r="F1007" s="11">
        <v>4000989184</v>
      </c>
    </row>
    <row r="1008" spans="1:6" x14ac:dyDescent="0.35">
      <c r="A1008" s="10">
        <v>43088</v>
      </c>
      <c r="B1008" s="3">
        <v>13314.73</v>
      </c>
      <c r="C1008" s="3">
        <v>13338.91</v>
      </c>
      <c r="D1008" s="3">
        <v>13213.19</v>
      </c>
      <c r="E1008" s="3">
        <v>13215.79</v>
      </c>
      <c r="F1008" s="11">
        <v>2952139008</v>
      </c>
    </row>
    <row r="1009" spans="1:6" x14ac:dyDescent="0.35">
      <c r="A1009" s="10">
        <v>43089</v>
      </c>
      <c r="B1009" s="3">
        <v>13244.27</v>
      </c>
      <c r="C1009" s="3">
        <v>13252.67</v>
      </c>
      <c r="D1009" s="3">
        <v>13026.11</v>
      </c>
      <c r="E1009" s="3">
        <v>13069.17</v>
      </c>
      <c r="F1009" s="11">
        <v>3439356160</v>
      </c>
    </row>
    <row r="1010" spans="1:6" x14ac:dyDescent="0.35">
      <c r="A1010" s="10">
        <v>43090</v>
      </c>
      <c r="B1010" s="3">
        <v>13065.79</v>
      </c>
      <c r="C1010" s="3">
        <v>13137.71</v>
      </c>
      <c r="D1010" s="3">
        <v>13013.63</v>
      </c>
      <c r="E1010" s="3">
        <v>13109.74</v>
      </c>
      <c r="F1010" s="11">
        <v>2903895040</v>
      </c>
    </row>
    <row r="1011" spans="1:6" x14ac:dyDescent="0.35">
      <c r="A1011" s="10">
        <v>43091</v>
      </c>
      <c r="B1011" s="3">
        <v>13076.76</v>
      </c>
      <c r="C1011" s="3">
        <v>13108.56</v>
      </c>
      <c r="D1011" s="3">
        <v>13059.87</v>
      </c>
      <c r="E1011" s="3">
        <v>13072.79</v>
      </c>
      <c r="F1011" s="11">
        <v>2209634560</v>
      </c>
    </row>
    <row r="1012" spans="1:6" x14ac:dyDescent="0.35">
      <c r="A1012" s="10">
        <v>43096</v>
      </c>
      <c r="B1012" s="3">
        <v>13070.19</v>
      </c>
      <c r="C1012" s="3">
        <v>13128.74</v>
      </c>
      <c r="D1012" s="3">
        <v>13020.43</v>
      </c>
      <c r="E1012" s="3">
        <v>13070.02</v>
      </c>
      <c r="F1012" s="11">
        <v>1889042304</v>
      </c>
    </row>
    <row r="1013" spans="1:6" x14ac:dyDescent="0.35">
      <c r="A1013" s="10">
        <v>43097</v>
      </c>
      <c r="B1013" s="3">
        <v>13065.46</v>
      </c>
      <c r="C1013" s="3">
        <v>13069.4</v>
      </c>
      <c r="D1013" s="3">
        <v>12965.28</v>
      </c>
      <c r="E1013" s="3">
        <v>12979.94</v>
      </c>
      <c r="F1013" s="11">
        <v>1887629824</v>
      </c>
    </row>
    <row r="1014" spans="1:6" x14ac:dyDescent="0.35">
      <c r="A1014" s="10">
        <v>43098</v>
      </c>
      <c r="B1014" s="3">
        <v>12980.09</v>
      </c>
      <c r="C1014" s="3">
        <v>12980.74</v>
      </c>
      <c r="D1014" s="3">
        <v>12911.73</v>
      </c>
      <c r="E1014" s="3">
        <v>12917.64</v>
      </c>
      <c r="F1014" s="11">
        <v>1905806208</v>
      </c>
    </row>
    <row r="1015" spans="1:6" x14ac:dyDescent="0.35">
      <c r="A1015" s="10">
        <v>43102</v>
      </c>
      <c r="B1015" s="3">
        <v>12897.69</v>
      </c>
      <c r="C1015" s="3">
        <v>12924.16</v>
      </c>
      <c r="D1015" s="3">
        <v>12745.15</v>
      </c>
      <c r="E1015" s="3">
        <v>12871.39</v>
      </c>
      <c r="F1015" s="11">
        <v>3827508480</v>
      </c>
    </row>
    <row r="1016" spans="1:6" x14ac:dyDescent="0.35">
      <c r="A1016" s="10">
        <v>43103</v>
      </c>
      <c r="B1016" s="3">
        <v>12916.18</v>
      </c>
      <c r="C1016" s="3">
        <v>13023.59</v>
      </c>
      <c r="D1016" s="3">
        <v>12893.05</v>
      </c>
      <c r="E1016" s="3">
        <v>12978.21</v>
      </c>
      <c r="F1016" s="11">
        <v>3658132224</v>
      </c>
    </row>
    <row r="1017" spans="1:6" x14ac:dyDescent="0.35">
      <c r="A1017" s="10">
        <v>43104</v>
      </c>
      <c r="B1017" s="3">
        <v>13065.98</v>
      </c>
      <c r="C1017" s="3">
        <v>13208.35</v>
      </c>
      <c r="D1017" s="3">
        <v>13062.67</v>
      </c>
      <c r="E1017" s="3">
        <v>13167.89</v>
      </c>
      <c r="F1017" s="11">
        <v>4423438336</v>
      </c>
    </row>
    <row r="1018" spans="1:6" x14ac:dyDescent="0.35">
      <c r="A1018" s="10">
        <v>43105</v>
      </c>
      <c r="B1018" s="3">
        <v>13219.11</v>
      </c>
      <c r="C1018" s="3">
        <v>13332.8</v>
      </c>
      <c r="D1018" s="3">
        <v>13219.11</v>
      </c>
      <c r="E1018" s="3">
        <v>13319.64</v>
      </c>
      <c r="F1018" s="11">
        <v>4650821120</v>
      </c>
    </row>
    <row r="1019" spans="1:6" x14ac:dyDescent="0.35">
      <c r="A1019" s="10">
        <v>43108</v>
      </c>
      <c r="B1019" s="3">
        <v>13399.62</v>
      </c>
      <c r="C1019" s="3">
        <v>13407.82</v>
      </c>
      <c r="D1019" s="3">
        <v>13334.16</v>
      </c>
      <c r="E1019" s="3">
        <v>13367.78</v>
      </c>
      <c r="F1019" s="11">
        <v>3830786816</v>
      </c>
    </row>
    <row r="1020" spans="1:6" x14ac:dyDescent="0.35">
      <c r="A1020" s="10">
        <v>43109</v>
      </c>
      <c r="B1020" s="3">
        <v>13383.26</v>
      </c>
      <c r="C1020" s="3">
        <v>13425.02</v>
      </c>
      <c r="D1020" s="3">
        <v>13361.22</v>
      </c>
      <c r="E1020" s="3">
        <v>13385.59</v>
      </c>
      <c r="F1020" s="11">
        <v>4083772160</v>
      </c>
    </row>
    <row r="1021" spans="1:6" x14ac:dyDescent="0.35">
      <c r="A1021" s="10">
        <v>43110</v>
      </c>
      <c r="B1021" s="3">
        <v>13355.28</v>
      </c>
      <c r="C1021" s="3">
        <v>13377.88</v>
      </c>
      <c r="D1021" s="3">
        <v>13227.57</v>
      </c>
      <c r="E1021" s="3">
        <v>13281.34</v>
      </c>
      <c r="F1021" s="11">
        <v>4485194240</v>
      </c>
    </row>
    <row r="1022" spans="1:6" x14ac:dyDescent="0.35">
      <c r="A1022" s="10">
        <v>43111</v>
      </c>
      <c r="B1022" s="3">
        <v>13281.2</v>
      </c>
      <c r="C1022" s="3">
        <v>13298.65</v>
      </c>
      <c r="D1022" s="3">
        <v>13151.84</v>
      </c>
      <c r="E1022" s="3">
        <v>13202.9</v>
      </c>
      <c r="F1022" s="11">
        <v>4540815360</v>
      </c>
    </row>
    <row r="1023" spans="1:6" x14ac:dyDescent="0.35">
      <c r="A1023" s="10">
        <v>43112</v>
      </c>
      <c r="B1023" s="3">
        <v>13241.28</v>
      </c>
      <c r="C1023" s="3">
        <v>13265.14</v>
      </c>
      <c r="D1023" s="3">
        <v>13168.01</v>
      </c>
      <c r="E1023" s="3">
        <v>13245.03</v>
      </c>
      <c r="F1023" s="11">
        <v>3796005888</v>
      </c>
    </row>
    <row r="1024" spans="1:6" x14ac:dyDescent="0.35">
      <c r="A1024" s="10">
        <v>43115</v>
      </c>
      <c r="B1024" s="3">
        <v>13244.37</v>
      </c>
      <c r="C1024" s="3">
        <v>13250.37</v>
      </c>
      <c r="D1024" s="3">
        <v>13173.71</v>
      </c>
      <c r="E1024" s="3">
        <v>13200.51</v>
      </c>
      <c r="F1024" s="11">
        <v>2648514048</v>
      </c>
    </row>
    <row r="1025" spans="1:6" x14ac:dyDescent="0.35">
      <c r="A1025" s="10">
        <v>43116</v>
      </c>
      <c r="B1025" s="3">
        <v>13228.6</v>
      </c>
      <c r="C1025" s="3">
        <v>13351.09</v>
      </c>
      <c r="D1025" s="3">
        <v>13196.56</v>
      </c>
      <c r="E1025" s="3">
        <v>13246.33</v>
      </c>
      <c r="F1025" s="11">
        <v>4106614016</v>
      </c>
    </row>
    <row r="1026" spans="1:6" x14ac:dyDescent="0.35">
      <c r="A1026" s="10">
        <v>43117</v>
      </c>
      <c r="B1026" s="3">
        <v>13200.92</v>
      </c>
      <c r="C1026" s="3">
        <v>13251.44</v>
      </c>
      <c r="D1026" s="3">
        <v>13137.51</v>
      </c>
      <c r="E1026" s="3">
        <v>13183.96</v>
      </c>
      <c r="F1026" s="11">
        <v>3920349184</v>
      </c>
    </row>
    <row r="1027" spans="1:6" x14ac:dyDescent="0.35">
      <c r="A1027" s="10">
        <v>43118</v>
      </c>
      <c r="B1027" s="3">
        <v>13250.25</v>
      </c>
      <c r="C1027" s="3">
        <v>13293.29</v>
      </c>
      <c r="D1027" s="3">
        <v>13201.34</v>
      </c>
      <c r="E1027" s="3">
        <v>13281.43</v>
      </c>
      <c r="F1027" s="11">
        <v>3887674368</v>
      </c>
    </row>
    <row r="1028" spans="1:6" x14ac:dyDescent="0.35">
      <c r="A1028" s="10">
        <v>43119</v>
      </c>
      <c r="B1028" s="3">
        <v>13297.74</v>
      </c>
      <c r="C1028" s="3">
        <v>13445.47</v>
      </c>
      <c r="D1028" s="3">
        <v>13294.81</v>
      </c>
      <c r="E1028" s="3">
        <v>13434.45</v>
      </c>
      <c r="F1028" s="11">
        <v>5312901120</v>
      </c>
    </row>
    <row r="1029" spans="1:6" x14ac:dyDescent="0.35">
      <c r="A1029" s="10">
        <v>43122</v>
      </c>
      <c r="B1029" s="3">
        <v>13435.14</v>
      </c>
      <c r="C1029" s="3">
        <v>13470.05</v>
      </c>
      <c r="D1029" s="3">
        <v>13410.96</v>
      </c>
      <c r="E1029" s="3">
        <v>13463.69</v>
      </c>
      <c r="F1029" s="11">
        <v>3879996416</v>
      </c>
    </row>
    <row r="1030" spans="1:6" x14ac:dyDescent="0.35">
      <c r="A1030" s="10">
        <v>43123</v>
      </c>
      <c r="B1030" s="3">
        <v>13577.14</v>
      </c>
      <c r="C1030" s="3">
        <v>13596.89</v>
      </c>
      <c r="D1030" s="3">
        <v>13517.81</v>
      </c>
      <c r="E1030" s="3">
        <v>13559.6</v>
      </c>
      <c r="F1030" s="11">
        <v>4474911744</v>
      </c>
    </row>
    <row r="1031" spans="1:6" x14ac:dyDescent="0.35">
      <c r="A1031" s="10">
        <v>43124</v>
      </c>
      <c r="B1031" s="3">
        <v>13572.71</v>
      </c>
      <c r="C1031" s="3">
        <v>13576.84</v>
      </c>
      <c r="D1031" s="3">
        <v>13414.74</v>
      </c>
      <c r="E1031" s="3">
        <v>13414.74</v>
      </c>
      <c r="F1031" s="11">
        <v>4564822528</v>
      </c>
    </row>
    <row r="1032" spans="1:6" x14ac:dyDescent="0.35">
      <c r="A1032" s="10">
        <v>43125</v>
      </c>
      <c r="B1032" s="3">
        <v>13374.38</v>
      </c>
      <c r="C1032" s="3">
        <v>13443.36</v>
      </c>
      <c r="D1032" s="3">
        <v>13222.47</v>
      </c>
      <c r="E1032" s="3">
        <v>13298.36</v>
      </c>
      <c r="F1032" s="11">
        <v>4837789696</v>
      </c>
    </row>
    <row r="1033" spans="1:6" x14ac:dyDescent="0.35">
      <c r="A1033" s="10">
        <v>43126</v>
      </c>
      <c r="B1033" s="3">
        <v>13297.51</v>
      </c>
      <c r="C1033" s="3">
        <v>13348.69</v>
      </c>
      <c r="D1033" s="3">
        <v>13268.31</v>
      </c>
      <c r="E1033" s="3">
        <v>13340.17</v>
      </c>
      <c r="F1033" s="11">
        <v>3387232256</v>
      </c>
    </row>
    <row r="1034" spans="1:6" x14ac:dyDescent="0.35">
      <c r="A1034" s="10">
        <v>43129</v>
      </c>
      <c r="B1034" s="3">
        <v>13358.9</v>
      </c>
      <c r="C1034" s="3">
        <v>13370.02</v>
      </c>
      <c r="D1034" s="3">
        <v>13274.84</v>
      </c>
      <c r="E1034" s="3">
        <v>13324.48</v>
      </c>
      <c r="F1034" s="11">
        <v>3295519488</v>
      </c>
    </row>
    <row r="1035" spans="1:6" x14ac:dyDescent="0.35">
      <c r="A1035" s="10">
        <v>43130</v>
      </c>
      <c r="B1035" s="3">
        <v>13223.97</v>
      </c>
      <c r="C1035" s="3">
        <v>13309.86</v>
      </c>
      <c r="D1035" s="3">
        <v>13171.91</v>
      </c>
      <c r="E1035" s="3">
        <v>13197.71</v>
      </c>
      <c r="F1035" s="11">
        <v>4805452288</v>
      </c>
    </row>
    <row r="1036" spans="1:6" x14ac:dyDescent="0.35">
      <c r="A1036" s="10">
        <v>43131</v>
      </c>
      <c r="B1036" s="3">
        <v>13210.76</v>
      </c>
      <c r="C1036" s="3">
        <v>13268.41</v>
      </c>
      <c r="D1036" s="3">
        <v>13159.35</v>
      </c>
      <c r="E1036" s="3">
        <v>13189.48</v>
      </c>
      <c r="F1036" s="11">
        <v>4869741056</v>
      </c>
    </row>
    <row r="1037" spans="1:6" x14ac:dyDescent="0.35">
      <c r="A1037" s="10">
        <v>43132</v>
      </c>
      <c r="B1037" s="3">
        <v>13235.15</v>
      </c>
      <c r="C1037" s="3">
        <v>13301.41</v>
      </c>
      <c r="D1037" s="3">
        <v>12971.78</v>
      </c>
      <c r="E1037" s="3">
        <v>13003.9</v>
      </c>
      <c r="F1037" s="11">
        <v>5469426176</v>
      </c>
    </row>
    <row r="1038" spans="1:6" x14ac:dyDescent="0.35">
      <c r="A1038" s="10">
        <v>43133</v>
      </c>
      <c r="B1038" s="3">
        <v>12954.59</v>
      </c>
      <c r="C1038" s="3">
        <v>12954.59</v>
      </c>
      <c r="D1038" s="3">
        <v>12782.07</v>
      </c>
      <c r="E1038" s="3">
        <v>12785.16</v>
      </c>
      <c r="F1038" s="11">
        <v>5402326016</v>
      </c>
    </row>
    <row r="1039" spans="1:6" x14ac:dyDescent="0.35">
      <c r="A1039" s="10">
        <v>43136</v>
      </c>
      <c r="B1039" s="3">
        <v>12687.79</v>
      </c>
      <c r="C1039" s="3">
        <v>12752.6</v>
      </c>
      <c r="D1039" s="3">
        <v>12622.44</v>
      </c>
      <c r="E1039" s="3">
        <v>12687.49</v>
      </c>
      <c r="F1039" s="11">
        <v>4843560448</v>
      </c>
    </row>
    <row r="1040" spans="1:6" x14ac:dyDescent="0.35">
      <c r="A1040" s="10">
        <v>43137</v>
      </c>
      <c r="B1040" s="3">
        <v>12232.86</v>
      </c>
      <c r="C1040" s="3">
        <v>12550.16</v>
      </c>
      <c r="D1040" s="3">
        <v>12232.86</v>
      </c>
      <c r="E1040" s="3">
        <v>12392.66</v>
      </c>
      <c r="F1040" s="11">
        <v>8869194752</v>
      </c>
    </row>
    <row r="1041" spans="1:6" x14ac:dyDescent="0.35">
      <c r="A1041" s="10">
        <v>43138</v>
      </c>
      <c r="B1041" s="3">
        <v>12478.68</v>
      </c>
      <c r="C1041" s="3">
        <v>12651.28</v>
      </c>
      <c r="D1041" s="3">
        <v>12414.84</v>
      </c>
      <c r="E1041" s="3">
        <v>12590.43</v>
      </c>
      <c r="F1041" s="11">
        <v>6084467200</v>
      </c>
    </row>
    <row r="1042" spans="1:6" x14ac:dyDescent="0.35">
      <c r="A1042" s="10">
        <v>43139</v>
      </c>
      <c r="B1042" s="3">
        <v>12506.18</v>
      </c>
      <c r="C1042" s="3">
        <v>12541.32</v>
      </c>
      <c r="D1042" s="3">
        <v>12187.45</v>
      </c>
      <c r="E1042" s="3">
        <v>12260.29</v>
      </c>
      <c r="F1042" s="11">
        <v>5867461632</v>
      </c>
    </row>
    <row r="1043" spans="1:6" x14ac:dyDescent="0.35">
      <c r="A1043" s="10">
        <v>43140</v>
      </c>
      <c r="B1043" s="3">
        <v>12263.1</v>
      </c>
      <c r="C1043" s="3">
        <v>12296.18</v>
      </c>
      <c r="D1043" s="3">
        <v>12003.36</v>
      </c>
      <c r="E1043" s="3">
        <v>12107.48</v>
      </c>
      <c r="F1043" s="11">
        <v>6962616320</v>
      </c>
    </row>
    <row r="1044" spans="1:6" x14ac:dyDescent="0.35">
      <c r="A1044" s="10">
        <v>43143</v>
      </c>
      <c r="B1044" s="3">
        <v>12238.63</v>
      </c>
      <c r="C1044" s="3">
        <v>12379.16</v>
      </c>
      <c r="D1044" s="3">
        <v>12222.34</v>
      </c>
      <c r="E1044" s="3">
        <v>12282.77</v>
      </c>
      <c r="F1044" s="11">
        <v>4617105920</v>
      </c>
    </row>
    <row r="1045" spans="1:6" x14ac:dyDescent="0.35">
      <c r="A1045" s="10">
        <v>43144</v>
      </c>
      <c r="B1045" s="3">
        <v>12282.76</v>
      </c>
      <c r="C1045" s="3">
        <v>12300.63</v>
      </c>
      <c r="D1045" s="3">
        <v>12196.22</v>
      </c>
      <c r="E1045" s="3">
        <v>12196.5</v>
      </c>
      <c r="F1045" s="11">
        <v>3506523136</v>
      </c>
    </row>
    <row r="1046" spans="1:6" x14ac:dyDescent="0.35">
      <c r="A1046" s="10">
        <v>43145</v>
      </c>
      <c r="B1046" s="3">
        <v>12294.85</v>
      </c>
      <c r="C1046" s="3">
        <v>12393.71</v>
      </c>
      <c r="D1046" s="3">
        <v>12075.21</v>
      </c>
      <c r="E1046" s="3">
        <v>12339.16</v>
      </c>
      <c r="F1046" s="11">
        <v>5019462656</v>
      </c>
    </row>
    <row r="1047" spans="1:6" x14ac:dyDescent="0.35">
      <c r="A1047" s="10">
        <v>43146</v>
      </c>
      <c r="B1047" s="3">
        <v>12425.45</v>
      </c>
      <c r="C1047" s="3">
        <v>12479.97</v>
      </c>
      <c r="D1047" s="3">
        <v>12275.04</v>
      </c>
      <c r="E1047" s="3">
        <v>12346.17</v>
      </c>
      <c r="F1047" s="11">
        <v>4300133376</v>
      </c>
    </row>
    <row r="1048" spans="1:6" x14ac:dyDescent="0.35">
      <c r="A1048" s="10">
        <v>43147</v>
      </c>
      <c r="B1048" s="3">
        <v>12408.48</v>
      </c>
      <c r="C1048" s="3">
        <v>12484.12</v>
      </c>
      <c r="D1048" s="3">
        <v>12368.71</v>
      </c>
      <c r="E1048" s="3">
        <v>12451.96</v>
      </c>
      <c r="F1048" s="11">
        <v>4571904512</v>
      </c>
    </row>
    <row r="1049" spans="1:6" x14ac:dyDescent="0.35">
      <c r="A1049" s="10">
        <v>43150</v>
      </c>
      <c r="B1049" s="3">
        <v>12495.07</v>
      </c>
      <c r="C1049" s="3">
        <v>12505.49</v>
      </c>
      <c r="D1049" s="3">
        <v>12361.86</v>
      </c>
      <c r="E1049" s="3">
        <v>12385.6</v>
      </c>
      <c r="F1049" s="11">
        <v>2708779008</v>
      </c>
    </row>
    <row r="1050" spans="1:6" x14ac:dyDescent="0.35">
      <c r="A1050" s="10">
        <v>43151</v>
      </c>
      <c r="B1050" s="3">
        <v>12403.63</v>
      </c>
      <c r="C1050" s="3">
        <v>12496.1</v>
      </c>
      <c r="D1050" s="3">
        <v>12333.79</v>
      </c>
      <c r="E1050" s="3">
        <v>12487.9</v>
      </c>
      <c r="F1050" s="11">
        <v>3669636352</v>
      </c>
    </row>
    <row r="1051" spans="1:6" x14ac:dyDescent="0.35">
      <c r="A1051" s="10">
        <v>43152</v>
      </c>
      <c r="B1051" s="3">
        <v>12457.22</v>
      </c>
      <c r="C1051" s="3">
        <v>12474.37</v>
      </c>
      <c r="D1051" s="3">
        <v>12372.26</v>
      </c>
      <c r="E1051" s="3">
        <v>12470.49</v>
      </c>
      <c r="F1051" s="11">
        <v>3317737728</v>
      </c>
    </row>
    <row r="1052" spans="1:6" x14ac:dyDescent="0.35">
      <c r="A1052" s="10">
        <v>43153</v>
      </c>
      <c r="B1052" s="3">
        <v>12358.82</v>
      </c>
      <c r="C1052" s="3">
        <v>12497.71</v>
      </c>
      <c r="D1052" s="3">
        <v>12283.7</v>
      </c>
      <c r="E1052" s="3">
        <v>12461.91</v>
      </c>
      <c r="F1052" s="11">
        <v>3834924288</v>
      </c>
    </row>
    <row r="1053" spans="1:6" x14ac:dyDescent="0.35">
      <c r="A1053" s="10">
        <v>43154</v>
      </c>
      <c r="B1053" s="3">
        <v>12491.77</v>
      </c>
      <c r="C1053" s="3">
        <v>12513.32</v>
      </c>
      <c r="D1053" s="3">
        <v>12431.94</v>
      </c>
      <c r="E1053" s="3">
        <v>12483.79</v>
      </c>
      <c r="F1053" s="11">
        <v>3698836736</v>
      </c>
    </row>
    <row r="1054" spans="1:6" x14ac:dyDescent="0.35">
      <c r="A1054" s="10">
        <v>43157</v>
      </c>
      <c r="B1054" s="3">
        <v>12566.05</v>
      </c>
      <c r="C1054" s="3">
        <v>12601.46</v>
      </c>
      <c r="D1054" s="3">
        <v>12484.59</v>
      </c>
      <c r="E1054" s="3">
        <v>12527.04</v>
      </c>
      <c r="F1054" s="11">
        <v>3536148480</v>
      </c>
    </row>
    <row r="1055" spans="1:6" x14ac:dyDescent="0.35">
      <c r="A1055" s="10">
        <v>43158</v>
      </c>
      <c r="B1055" s="3">
        <v>12573.65</v>
      </c>
      <c r="C1055" s="3">
        <v>12577.56</v>
      </c>
      <c r="D1055" s="3">
        <v>12436.13</v>
      </c>
      <c r="E1055" s="3">
        <v>12490.73</v>
      </c>
      <c r="F1055" s="11">
        <v>3911907072</v>
      </c>
    </row>
    <row r="1056" spans="1:6" x14ac:dyDescent="0.35">
      <c r="A1056" s="10">
        <v>43159</v>
      </c>
      <c r="B1056" s="3">
        <v>12427.46</v>
      </c>
      <c r="C1056" s="3">
        <v>12516.92</v>
      </c>
      <c r="D1056" s="3">
        <v>12417.96</v>
      </c>
      <c r="E1056" s="3">
        <v>12435.85</v>
      </c>
      <c r="F1056" s="11">
        <v>4191036928</v>
      </c>
    </row>
    <row r="1057" spans="1:6" x14ac:dyDescent="0.35">
      <c r="A1057" s="10">
        <v>43160</v>
      </c>
      <c r="B1057" s="3">
        <v>12386.4</v>
      </c>
      <c r="C1057" s="3">
        <v>12387.88</v>
      </c>
      <c r="D1057" s="3">
        <v>12143.14</v>
      </c>
      <c r="E1057" s="3">
        <v>12190.94</v>
      </c>
      <c r="F1057" s="11">
        <v>5302582272</v>
      </c>
    </row>
    <row r="1058" spans="1:6" x14ac:dyDescent="0.35">
      <c r="A1058" s="10">
        <v>43161</v>
      </c>
      <c r="B1058" s="3">
        <v>12051.89</v>
      </c>
      <c r="C1058" s="3">
        <v>12081.4</v>
      </c>
      <c r="D1058" s="3">
        <v>11877.66</v>
      </c>
      <c r="E1058" s="3">
        <v>11913.71</v>
      </c>
      <c r="F1058" s="11">
        <v>5397143552</v>
      </c>
    </row>
    <row r="1059" spans="1:6" x14ac:dyDescent="0.35">
      <c r="A1059" s="10">
        <v>43164</v>
      </c>
      <c r="B1059" s="3">
        <v>11831.57</v>
      </c>
      <c r="C1059" s="3">
        <v>12110.18</v>
      </c>
      <c r="D1059" s="3">
        <v>11830.98</v>
      </c>
      <c r="E1059" s="3">
        <v>12090.87</v>
      </c>
      <c r="F1059" s="11">
        <v>4623067136</v>
      </c>
    </row>
    <row r="1060" spans="1:6" x14ac:dyDescent="0.35">
      <c r="A1060" s="10">
        <v>43165</v>
      </c>
      <c r="B1060" s="3">
        <v>12229.29</v>
      </c>
      <c r="C1060" s="3">
        <v>12259.58</v>
      </c>
      <c r="D1060" s="3">
        <v>12110.34</v>
      </c>
      <c r="E1060" s="3">
        <v>12113.87</v>
      </c>
      <c r="F1060" s="11">
        <v>4064954624</v>
      </c>
    </row>
    <row r="1061" spans="1:6" x14ac:dyDescent="0.35">
      <c r="A1061" s="10">
        <v>43166</v>
      </c>
      <c r="B1061" s="3">
        <v>12060.09</v>
      </c>
      <c r="C1061" s="3">
        <v>12275.69</v>
      </c>
      <c r="D1061" s="3">
        <v>12020.61</v>
      </c>
      <c r="E1061" s="3">
        <v>12245.36</v>
      </c>
      <c r="F1061" s="11">
        <v>3953398272</v>
      </c>
    </row>
    <row r="1062" spans="1:6" x14ac:dyDescent="0.35">
      <c r="A1062" s="10">
        <v>43167</v>
      </c>
      <c r="B1062" s="3">
        <v>12237.94</v>
      </c>
      <c r="C1062" s="3">
        <v>12382.69</v>
      </c>
      <c r="D1062" s="3">
        <v>12177.12</v>
      </c>
      <c r="E1062" s="3">
        <v>12355.57</v>
      </c>
      <c r="F1062" s="11">
        <v>4186407680</v>
      </c>
    </row>
    <row r="1063" spans="1:6" x14ac:dyDescent="0.35">
      <c r="A1063" s="10">
        <v>43168</v>
      </c>
      <c r="B1063" s="3">
        <v>12331.64</v>
      </c>
      <c r="C1063" s="3">
        <v>12407.98</v>
      </c>
      <c r="D1063" s="3">
        <v>12284.57</v>
      </c>
      <c r="E1063" s="3">
        <v>12346.68</v>
      </c>
      <c r="F1063" s="11">
        <v>4044948480</v>
      </c>
    </row>
    <row r="1064" spans="1:6" x14ac:dyDescent="0.35">
      <c r="A1064" s="10">
        <v>43171</v>
      </c>
      <c r="B1064" s="3">
        <v>12453.3</v>
      </c>
      <c r="C1064" s="3">
        <v>12454.96</v>
      </c>
      <c r="D1064" s="3">
        <v>12361.01</v>
      </c>
      <c r="E1064" s="3">
        <v>12418.39</v>
      </c>
      <c r="F1064" s="11">
        <v>3793779968</v>
      </c>
    </row>
    <row r="1065" spans="1:6" x14ac:dyDescent="0.35">
      <c r="A1065" s="10">
        <v>43172</v>
      </c>
      <c r="B1065" s="3">
        <v>12425.69</v>
      </c>
      <c r="C1065" s="3">
        <v>12459.9</v>
      </c>
      <c r="D1065" s="3">
        <v>12162.47</v>
      </c>
      <c r="E1065" s="3">
        <v>12221.03</v>
      </c>
      <c r="F1065" s="11">
        <v>4808213504</v>
      </c>
    </row>
    <row r="1066" spans="1:6" x14ac:dyDescent="0.35">
      <c r="A1066" s="10">
        <v>43173</v>
      </c>
      <c r="B1066" s="3">
        <v>12212.49</v>
      </c>
      <c r="C1066" s="3">
        <v>12322.89</v>
      </c>
      <c r="D1066" s="3">
        <v>12202.76</v>
      </c>
      <c r="E1066" s="3">
        <v>12237.74</v>
      </c>
      <c r="F1066" s="11">
        <v>4540817408</v>
      </c>
    </row>
    <row r="1067" spans="1:6" x14ac:dyDescent="0.35">
      <c r="A1067" s="10">
        <v>43174</v>
      </c>
      <c r="B1067" s="3">
        <v>12284.14</v>
      </c>
      <c r="C1067" s="3">
        <v>12378.39</v>
      </c>
      <c r="D1067" s="3">
        <v>12239.96</v>
      </c>
      <c r="E1067" s="3">
        <v>12345.56</v>
      </c>
      <c r="F1067" s="11">
        <v>4716749824</v>
      </c>
    </row>
    <row r="1068" spans="1:6" x14ac:dyDescent="0.35">
      <c r="A1068" s="10">
        <v>43175</v>
      </c>
      <c r="B1068" s="3">
        <v>12345.56</v>
      </c>
      <c r="C1068" s="3">
        <v>12454.02</v>
      </c>
      <c r="D1068" s="3">
        <v>12337.62</v>
      </c>
      <c r="E1068" s="3">
        <v>12389.58</v>
      </c>
      <c r="F1068" s="11">
        <v>9975442432</v>
      </c>
    </row>
    <row r="1069" spans="1:6" x14ac:dyDescent="0.35">
      <c r="A1069" s="10">
        <v>43178</v>
      </c>
      <c r="B1069" s="3">
        <v>12346.51</v>
      </c>
      <c r="C1069" s="3">
        <v>12369.77</v>
      </c>
      <c r="D1069" s="3">
        <v>12183.79</v>
      </c>
      <c r="E1069" s="3">
        <v>12217.02</v>
      </c>
      <c r="F1069" s="11">
        <v>4157686784</v>
      </c>
    </row>
    <row r="1070" spans="1:6" x14ac:dyDescent="0.35">
      <c r="A1070" s="10">
        <v>43179</v>
      </c>
      <c r="B1070" s="3">
        <v>12261.19</v>
      </c>
      <c r="C1070" s="11">
        <v>12320</v>
      </c>
      <c r="D1070" s="3">
        <v>12191.55</v>
      </c>
      <c r="E1070" s="3">
        <v>12307.33</v>
      </c>
      <c r="F1070" s="11">
        <v>3369058816</v>
      </c>
    </row>
    <row r="1071" spans="1:6" x14ac:dyDescent="0.35">
      <c r="A1071" s="10">
        <v>43180</v>
      </c>
      <c r="B1071" s="3">
        <v>12336.76</v>
      </c>
      <c r="C1071" s="3">
        <v>12344.09</v>
      </c>
      <c r="D1071" s="3">
        <v>12250.37</v>
      </c>
      <c r="E1071" s="3">
        <v>12309.15</v>
      </c>
      <c r="F1071" s="11">
        <v>3646104832</v>
      </c>
    </row>
    <row r="1072" spans="1:6" x14ac:dyDescent="0.35">
      <c r="A1072" s="10">
        <v>43181</v>
      </c>
      <c r="B1072" s="3">
        <v>12187.73</v>
      </c>
      <c r="C1072" s="3">
        <v>12267.17</v>
      </c>
      <c r="D1072" s="3">
        <v>12009.5</v>
      </c>
      <c r="E1072" s="3">
        <v>12100.08</v>
      </c>
      <c r="F1072" s="11">
        <v>5233261568</v>
      </c>
    </row>
    <row r="1073" spans="1:6" x14ac:dyDescent="0.35">
      <c r="A1073" s="10">
        <v>43182</v>
      </c>
      <c r="B1073" s="3">
        <v>11995.51</v>
      </c>
      <c r="C1073" s="3">
        <v>12001.78</v>
      </c>
      <c r="D1073" s="3">
        <v>11818.7</v>
      </c>
      <c r="E1073" s="3">
        <v>11886.31</v>
      </c>
      <c r="F1073" s="11">
        <v>5575218176</v>
      </c>
    </row>
    <row r="1074" spans="1:6" x14ac:dyDescent="0.35">
      <c r="A1074" s="10">
        <v>43185</v>
      </c>
      <c r="B1074" s="3">
        <v>11919.64</v>
      </c>
      <c r="C1074" s="3">
        <v>11984.5</v>
      </c>
      <c r="D1074" s="3">
        <v>11726.62</v>
      </c>
      <c r="E1074" s="3">
        <v>11787.26</v>
      </c>
      <c r="F1074" s="11">
        <v>3959591936</v>
      </c>
    </row>
    <row r="1075" spans="1:6" x14ac:dyDescent="0.35">
      <c r="A1075" s="10">
        <v>43186</v>
      </c>
      <c r="B1075" s="3">
        <v>11996.35</v>
      </c>
      <c r="C1075" s="3">
        <v>12042.78</v>
      </c>
      <c r="D1075" s="3">
        <v>11927.91</v>
      </c>
      <c r="E1075" s="3">
        <v>11970.83</v>
      </c>
      <c r="F1075" s="11">
        <v>4057809408</v>
      </c>
    </row>
    <row r="1076" spans="1:6" x14ac:dyDescent="0.35">
      <c r="A1076" s="10">
        <v>43187</v>
      </c>
      <c r="B1076" s="3">
        <v>11868.08</v>
      </c>
      <c r="C1076" s="3">
        <v>11961.16</v>
      </c>
      <c r="D1076" s="3">
        <v>11770.4</v>
      </c>
      <c r="E1076" s="3">
        <v>11940.71</v>
      </c>
      <c r="F1076" s="11">
        <v>4382003712</v>
      </c>
    </row>
    <row r="1077" spans="1:6" x14ac:dyDescent="0.35">
      <c r="A1077" s="10">
        <v>43188</v>
      </c>
      <c r="B1077" s="3">
        <v>11956.34</v>
      </c>
      <c r="C1077" s="3">
        <v>12151.31</v>
      </c>
      <c r="D1077" s="3">
        <v>11942.28</v>
      </c>
      <c r="E1077" s="3">
        <v>12096.73</v>
      </c>
      <c r="F1077" s="11">
        <v>5062100480</v>
      </c>
    </row>
    <row r="1078" spans="1:6" x14ac:dyDescent="0.35">
      <c r="A1078" s="10">
        <v>43193</v>
      </c>
      <c r="B1078" s="3">
        <v>11997.47</v>
      </c>
      <c r="C1078" s="3">
        <v>12069.48</v>
      </c>
      <c r="D1078" s="3">
        <v>11913.62</v>
      </c>
      <c r="E1078" s="3">
        <v>12002.45</v>
      </c>
      <c r="F1078" s="11">
        <v>3978663680</v>
      </c>
    </row>
    <row r="1079" spans="1:6" x14ac:dyDescent="0.35">
      <c r="A1079" s="10">
        <v>43194</v>
      </c>
      <c r="B1079" s="3">
        <v>12000.47</v>
      </c>
      <c r="C1079" s="3">
        <v>12011.12</v>
      </c>
      <c r="D1079" s="3">
        <v>11792.35</v>
      </c>
      <c r="E1079" s="3">
        <v>11957.9</v>
      </c>
      <c r="F1079" s="11">
        <v>4375988736</v>
      </c>
    </row>
    <row r="1080" spans="1:6" x14ac:dyDescent="0.35">
      <c r="A1080" s="10">
        <v>43195</v>
      </c>
      <c r="B1080" s="3">
        <v>12153.61</v>
      </c>
      <c r="C1080" s="3">
        <v>12322.37</v>
      </c>
      <c r="D1080" s="3">
        <v>12135.64</v>
      </c>
      <c r="E1080" s="3">
        <v>12305.19</v>
      </c>
      <c r="F1080" s="11">
        <v>4725546496</v>
      </c>
    </row>
    <row r="1081" spans="1:6" x14ac:dyDescent="0.35">
      <c r="A1081" s="10">
        <v>43196</v>
      </c>
      <c r="B1081" s="3">
        <v>12242.94</v>
      </c>
      <c r="C1081" s="3">
        <v>12290.03</v>
      </c>
      <c r="D1081" s="3">
        <v>12202.05</v>
      </c>
      <c r="E1081" s="3">
        <v>12241.27</v>
      </c>
      <c r="F1081" s="11">
        <v>3660996864</v>
      </c>
    </row>
    <row r="1082" spans="1:6" x14ac:dyDescent="0.35">
      <c r="A1082" s="10">
        <v>43199</v>
      </c>
      <c r="B1082" s="3">
        <v>12311.02</v>
      </c>
      <c r="C1082" s="3">
        <v>12371.11</v>
      </c>
      <c r="D1082" s="3">
        <v>12205.39</v>
      </c>
      <c r="E1082" s="3">
        <v>12261.75</v>
      </c>
      <c r="F1082" s="11">
        <v>3109784576</v>
      </c>
    </row>
    <row r="1083" spans="1:6" x14ac:dyDescent="0.35">
      <c r="A1083" s="10">
        <v>43200</v>
      </c>
      <c r="B1083" s="3">
        <v>12389.9</v>
      </c>
      <c r="C1083" s="3">
        <v>12428.9</v>
      </c>
      <c r="D1083" s="3">
        <v>12334.95</v>
      </c>
      <c r="E1083" s="3">
        <v>12397.32</v>
      </c>
      <c r="F1083" s="11">
        <v>4258725376</v>
      </c>
    </row>
    <row r="1084" spans="1:6" x14ac:dyDescent="0.35">
      <c r="A1084" s="10">
        <v>43201</v>
      </c>
      <c r="B1084" s="3">
        <v>12372.07</v>
      </c>
      <c r="C1084" s="3">
        <v>12381.53</v>
      </c>
      <c r="D1084" s="3">
        <v>12256.59</v>
      </c>
      <c r="E1084" s="3">
        <v>12293.97</v>
      </c>
      <c r="F1084" s="11">
        <v>3732697088</v>
      </c>
    </row>
    <row r="1085" spans="1:6" x14ac:dyDescent="0.35">
      <c r="A1085" s="10">
        <v>43202</v>
      </c>
      <c r="B1085" s="3">
        <v>12282.39</v>
      </c>
      <c r="C1085" s="3">
        <v>12434.24</v>
      </c>
      <c r="D1085" s="3">
        <v>12263.7</v>
      </c>
      <c r="E1085" s="3">
        <v>12415.01</v>
      </c>
      <c r="F1085" s="11">
        <v>3604600576</v>
      </c>
    </row>
    <row r="1086" spans="1:6" x14ac:dyDescent="0.35">
      <c r="A1086" s="10">
        <v>43203</v>
      </c>
      <c r="B1086" s="3">
        <v>12461.31</v>
      </c>
      <c r="C1086" s="3">
        <v>12523.97</v>
      </c>
      <c r="D1086" s="3">
        <v>12411.65</v>
      </c>
      <c r="E1086" s="3">
        <v>12442.4</v>
      </c>
      <c r="F1086" s="11">
        <v>3308857088</v>
      </c>
    </row>
    <row r="1087" spans="1:6" x14ac:dyDescent="0.35">
      <c r="A1087" s="10">
        <v>43206</v>
      </c>
      <c r="B1087" s="3">
        <v>12478.99</v>
      </c>
      <c r="C1087" s="3">
        <v>12487.04</v>
      </c>
      <c r="D1087" s="3">
        <v>12375.63</v>
      </c>
      <c r="E1087" s="3">
        <v>12391.41</v>
      </c>
      <c r="F1087" s="11">
        <v>2660433408</v>
      </c>
    </row>
    <row r="1088" spans="1:6" x14ac:dyDescent="0.35">
      <c r="A1088" s="10">
        <v>43207</v>
      </c>
      <c r="B1088" s="3">
        <v>12443.2</v>
      </c>
      <c r="C1088" s="3">
        <v>12614.25</v>
      </c>
      <c r="D1088" s="3">
        <v>12417.26</v>
      </c>
      <c r="E1088" s="3">
        <v>12585.57</v>
      </c>
      <c r="F1088" s="11">
        <v>3836084992</v>
      </c>
    </row>
    <row r="1089" spans="1:6" x14ac:dyDescent="0.35">
      <c r="A1089" s="10">
        <v>43208</v>
      </c>
      <c r="B1089" s="3">
        <v>12597.58</v>
      </c>
      <c r="C1089" s="3">
        <v>12640.25</v>
      </c>
      <c r="D1089" s="3">
        <v>12548.45</v>
      </c>
      <c r="E1089" s="3">
        <v>12590.83</v>
      </c>
      <c r="F1089" s="11">
        <v>3817772032</v>
      </c>
    </row>
    <row r="1090" spans="1:6" x14ac:dyDescent="0.35">
      <c r="A1090" s="10">
        <v>43209</v>
      </c>
      <c r="B1090" s="3">
        <v>12595.61</v>
      </c>
      <c r="C1090" s="3">
        <v>12595.61</v>
      </c>
      <c r="D1090" s="3">
        <v>12534.63</v>
      </c>
      <c r="E1090" s="3">
        <v>12567.42</v>
      </c>
      <c r="F1090" s="11">
        <v>3173914368</v>
      </c>
    </row>
    <row r="1091" spans="1:6" x14ac:dyDescent="0.35">
      <c r="A1091" s="10">
        <v>43210</v>
      </c>
      <c r="B1091" s="3">
        <v>12555.96</v>
      </c>
      <c r="C1091" s="3">
        <v>12585.37</v>
      </c>
      <c r="D1091" s="3">
        <v>12490.77</v>
      </c>
      <c r="E1091" s="3">
        <v>12540.5</v>
      </c>
      <c r="F1091" s="11">
        <v>4822329344</v>
      </c>
    </row>
    <row r="1092" spans="1:6" x14ac:dyDescent="0.35">
      <c r="A1092" s="10">
        <v>43213</v>
      </c>
      <c r="B1092" s="3">
        <v>12538.16</v>
      </c>
      <c r="C1092" s="3">
        <v>12588.23</v>
      </c>
      <c r="D1092" s="3">
        <v>12466.47</v>
      </c>
      <c r="E1092" s="3">
        <v>12572.39</v>
      </c>
      <c r="F1092" s="11">
        <v>3270311168</v>
      </c>
    </row>
    <row r="1093" spans="1:6" x14ac:dyDescent="0.35">
      <c r="A1093" s="10">
        <v>43214</v>
      </c>
      <c r="B1093" s="3">
        <v>12602.41</v>
      </c>
      <c r="C1093" s="3">
        <v>12647.16</v>
      </c>
      <c r="D1093" s="3">
        <v>12481.3</v>
      </c>
      <c r="E1093" s="3">
        <v>12550.82</v>
      </c>
      <c r="F1093" s="11">
        <v>4545615360</v>
      </c>
    </row>
    <row r="1094" spans="1:6" x14ac:dyDescent="0.35">
      <c r="A1094" s="10">
        <v>43215</v>
      </c>
      <c r="B1094" s="3">
        <v>12456.82</v>
      </c>
      <c r="C1094" s="3">
        <v>12484.78</v>
      </c>
      <c r="D1094" s="3">
        <v>12312.27</v>
      </c>
      <c r="E1094" s="3">
        <v>12422.3</v>
      </c>
      <c r="F1094" s="11">
        <v>4781878784</v>
      </c>
    </row>
    <row r="1095" spans="1:6" x14ac:dyDescent="0.35">
      <c r="A1095" s="10">
        <v>43216</v>
      </c>
      <c r="B1095" s="3">
        <v>12395.9</v>
      </c>
      <c r="C1095" s="3">
        <v>12503.22</v>
      </c>
      <c r="D1095" s="3">
        <v>12383.95</v>
      </c>
      <c r="E1095" s="3">
        <v>12500.47</v>
      </c>
      <c r="F1095" s="11">
        <v>4577832960</v>
      </c>
    </row>
    <row r="1096" spans="1:6" x14ac:dyDescent="0.35">
      <c r="A1096" s="10">
        <v>43217</v>
      </c>
      <c r="B1096" s="3">
        <v>12572.72</v>
      </c>
      <c r="C1096" s="3">
        <v>12627.71</v>
      </c>
      <c r="D1096" s="3">
        <v>12518.03</v>
      </c>
      <c r="E1096" s="3">
        <v>12580.87</v>
      </c>
      <c r="F1096" s="11">
        <v>3977029120</v>
      </c>
    </row>
    <row r="1097" spans="1:6" x14ac:dyDescent="0.35">
      <c r="A1097" s="10">
        <v>43220</v>
      </c>
      <c r="B1097" s="3">
        <v>12606.27</v>
      </c>
      <c r="C1097" s="3">
        <v>12622.93</v>
      </c>
      <c r="D1097" s="3">
        <v>12563.74</v>
      </c>
      <c r="E1097" s="3">
        <v>12612.11</v>
      </c>
      <c r="F1097" s="11">
        <v>3482193152</v>
      </c>
    </row>
    <row r="1098" spans="1:6" x14ac:dyDescent="0.35">
      <c r="A1098" s="10">
        <v>43222</v>
      </c>
      <c r="B1098" s="3">
        <v>12610.78</v>
      </c>
      <c r="C1098" s="3">
        <v>12827.54</v>
      </c>
      <c r="D1098" s="3">
        <v>12605.38</v>
      </c>
      <c r="E1098" s="3">
        <v>12802.25</v>
      </c>
      <c r="F1098" s="11">
        <v>4992339456</v>
      </c>
    </row>
    <row r="1099" spans="1:6" x14ac:dyDescent="0.35">
      <c r="A1099" s="10">
        <v>43223</v>
      </c>
      <c r="B1099" s="3">
        <v>12775.66</v>
      </c>
      <c r="C1099" s="3">
        <v>12798.16</v>
      </c>
      <c r="D1099" s="3">
        <v>12665.33</v>
      </c>
      <c r="E1099" s="3">
        <v>12690.15</v>
      </c>
      <c r="F1099" s="11">
        <v>4305602048</v>
      </c>
    </row>
    <row r="1100" spans="1:6" x14ac:dyDescent="0.35">
      <c r="A1100" s="10">
        <v>43224</v>
      </c>
      <c r="B1100" s="3">
        <v>12733.19</v>
      </c>
      <c r="C1100" s="3">
        <v>12819.6</v>
      </c>
      <c r="D1100" s="3">
        <v>12707.86</v>
      </c>
      <c r="E1100" s="3">
        <v>12819.6</v>
      </c>
      <c r="F1100" s="11">
        <v>4585460224</v>
      </c>
    </row>
    <row r="1101" spans="1:6" x14ac:dyDescent="0.35">
      <c r="A1101" s="10">
        <v>43227</v>
      </c>
      <c r="B1101" s="3">
        <v>12827.43</v>
      </c>
      <c r="C1101" s="3">
        <v>12961.05</v>
      </c>
      <c r="D1101" s="3">
        <v>12813.55</v>
      </c>
      <c r="E1101" s="3">
        <v>12948.14</v>
      </c>
      <c r="F1101" s="11">
        <v>2981795584</v>
      </c>
    </row>
    <row r="1102" spans="1:6" x14ac:dyDescent="0.35">
      <c r="A1102" s="10">
        <v>43228</v>
      </c>
      <c r="B1102" s="3">
        <v>12924.23</v>
      </c>
      <c r="C1102" s="3">
        <v>12933.67</v>
      </c>
      <c r="D1102" s="3">
        <v>12855.09</v>
      </c>
      <c r="E1102" s="3">
        <v>12912.21</v>
      </c>
      <c r="F1102" s="11">
        <v>3954064384</v>
      </c>
    </row>
    <row r="1103" spans="1:6" x14ac:dyDescent="0.35">
      <c r="A1103" s="10">
        <v>43229</v>
      </c>
      <c r="B1103" s="3">
        <v>12917.82</v>
      </c>
      <c r="C1103" s="3">
        <v>12962.52</v>
      </c>
      <c r="D1103" s="3">
        <v>12890.38</v>
      </c>
      <c r="E1103" s="3">
        <v>12943.06</v>
      </c>
      <c r="F1103" s="11">
        <v>4477563392</v>
      </c>
    </row>
    <row r="1104" spans="1:6" x14ac:dyDescent="0.35">
      <c r="A1104" s="10">
        <v>43230</v>
      </c>
      <c r="B1104" s="3">
        <v>12975.09</v>
      </c>
      <c r="C1104" s="3">
        <v>13034.21</v>
      </c>
      <c r="D1104" s="3">
        <v>12928.51</v>
      </c>
      <c r="E1104" s="3">
        <v>13022.87</v>
      </c>
      <c r="F1104" s="11">
        <v>3027725056</v>
      </c>
    </row>
    <row r="1105" spans="1:6" x14ac:dyDescent="0.35">
      <c r="A1105" s="10">
        <v>43231</v>
      </c>
      <c r="B1105" s="11">
        <v>13023</v>
      </c>
      <c r="C1105" s="3">
        <v>13033.3</v>
      </c>
      <c r="D1105" s="11">
        <v>12964</v>
      </c>
      <c r="E1105" s="3">
        <v>13001.24</v>
      </c>
      <c r="F1105" s="11">
        <v>3371463168</v>
      </c>
    </row>
    <row r="1106" spans="1:6" x14ac:dyDescent="0.35">
      <c r="A1106" s="10">
        <v>43234</v>
      </c>
      <c r="B1106" s="3">
        <v>13009.83</v>
      </c>
      <c r="C1106" s="3">
        <v>13015.1</v>
      </c>
      <c r="D1106" s="3">
        <v>12927.24</v>
      </c>
      <c r="E1106" s="3">
        <v>12977.71</v>
      </c>
      <c r="F1106" s="11">
        <v>2917959680</v>
      </c>
    </row>
    <row r="1107" spans="1:6" x14ac:dyDescent="0.35">
      <c r="A1107" s="10">
        <v>43235</v>
      </c>
      <c r="B1107" s="3">
        <v>12947.97</v>
      </c>
      <c r="C1107" s="3">
        <v>13006.34</v>
      </c>
      <c r="D1107" s="3">
        <v>12918.29</v>
      </c>
      <c r="E1107" s="3">
        <v>12970.04</v>
      </c>
      <c r="F1107" s="11">
        <v>3968582912</v>
      </c>
    </row>
    <row r="1108" spans="1:6" x14ac:dyDescent="0.35">
      <c r="A1108" s="10">
        <v>43236</v>
      </c>
      <c r="B1108" s="3">
        <v>12983.49</v>
      </c>
      <c r="C1108" s="3">
        <v>13030.76</v>
      </c>
      <c r="D1108" s="3">
        <v>12960.53</v>
      </c>
      <c r="E1108" s="3">
        <v>12996.33</v>
      </c>
      <c r="F1108" s="11">
        <v>3676875008</v>
      </c>
    </row>
    <row r="1109" spans="1:6" x14ac:dyDescent="0.35">
      <c r="A1109" s="10">
        <v>43237</v>
      </c>
      <c r="B1109" s="3">
        <v>12985.14</v>
      </c>
      <c r="C1109" s="3">
        <v>13114.63</v>
      </c>
      <c r="D1109" s="3">
        <v>12981.89</v>
      </c>
      <c r="E1109" s="3">
        <v>13114.61</v>
      </c>
      <c r="F1109" s="11">
        <v>3706822144</v>
      </c>
    </row>
    <row r="1110" spans="1:6" x14ac:dyDescent="0.35">
      <c r="A1110" s="10">
        <v>43238</v>
      </c>
      <c r="B1110" s="3">
        <v>13115.63</v>
      </c>
      <c r="C1110" s="3">
        <v>13133.19</v>
      </c>
      <c r="D1110" s="3">
        <v>13051.13</v>
      </c>
      <c r="E1110" s="3">
        <v>13077.72</v>
      </c>
      <c r="F1110" s="11">
        <v>5126897664</v>
      </c>
    </row>
    <row r="1111" spans="1:6" x14ac:dyDescent="0.35">
      <c r="A1111" s="10">
        <v>43242</v>
      </c>
      <c r="B1111" s="3">
        <v>13132.56</v>
      </c>
      <c r="C1111" s="3">
        <v>13204.31</v>
      </c>
      <c r="D1111" s="3">
        <v>13061.77</v>
      </c>
      <c r="E1111" s="3">
        <v>13169.92</v>
      </c>
      <c r="F1111" s="11">
        <v>4306325504</v>
      </c>
    </row>
    <row r="1112" spans="1:6" x14ac:dyDescent="0.35">
      <c r="A1112" s="10">
        <v>43243</v>
      </c>
      <c r="B1112" s="3">
        <v>13138.83</v>
      </c>
      <c r="C1112" s="3">
        <v>13148.05</v>
      </c>
      <c r="D1112" s="3">
        <v>12929.9</v>
      </c>
      <c r="E1112" s="3">
        <v>12976.84</v>
      </c>
      <c r="F1112" s="11">
        <v>4411406848</v>
      </c>
    </row>
    <row r="1113" spans="1:6" x14ac:dyDescent="0.35">
      <c r="A1113" s="10">
        <v>43244</v>
      </c>
      <c r="B1113" s="3">
        <v>12955.94</v>
      </c>
      <c r="C1113" s="3">
        <v>13006.44</v>
      </c>
      <c r="D1113" s="3">
        <v>12801.82</v>
      </c>
      <c r="E1113" s="3">
        <v>12855.09</v>
      </c>
      <c r="F1113" s="11">
        <v>4958993920</v>
      </c>
    </row>
    <row r="1114" spans="1:6" x14ac:dyDescent="0.35">
      <c r="A1114" s="10">
        <v>43245</v>
      </c>
      <c r="B1114" s="3">
        <v>12917.15</v>
      </c>
      <c r="C1114" s="3">
        <v>13002.47</v>
      </c>
      <c r="D1114" s="3">
        <v>12852.17</v>
      </c>
      <c r="E1114" s="3">
        <v>12938.01</v>
      </c>
      <c r="F1114" s="11">
        <v>3996425984</v>
      </c>
    </row>
    <row r="1115" spans="1:6" x14ac:dyDescent="0.35">
      <c r="A1115" s="10">
        <v>43248</v>
      </c>
      <c r="B1115" s="3">
        <v>13016.55</v>
      </c>
      <c r="C1115" s="3">
        <v>13040.63</v>
      </c>
      <c r="D1115" s="3">
        <v>12828.26</v>
      </c>
      <c r="E1115" s="3">
        <v>12863.46</v>
      </c>
      <c r="F1115" s="11">
        <v>2568040960</v>
      </c>
    </row>
    <row r="1116" spans="1:6" x14ac:dyDescent="0.35">
      <c r="A1116" s="10">
        <v>43249</v>
      </c>
      <c r="B1116" s="3">
        <v>12786.15</v>
      </c>
      <c r="C1116" s="3">
        <v>12803.29</v>
      </c>
      <c r="D1116" s="3">
        <v>12608.7</v>
      </c>
      <c r="E1116" s="3">
        <v>12666.51</v>
      </c>
      <c r="F1116" s="11">
        <v>5529280000</v>
      </c>
    </row>
    <row r="1117" spans="1:6" x14ac:dyDescent="0.35">
      <c r="A1117" s="10">
        <v>43250</v>
      </c>
      <c r="B1117" s="3">
        <v>12693.33</v>
      </c>
      <c r="C1117" s="3">
        <v>12783.76</v>
      </c>
      <c r="D1117" s="3">
        <v>12663.37</v>
      </c>
      <c r="E1117" s="3">
        <v>12783.76</v>
      </c>
      <c r="F1117" s="11">
        <v>4593395712</v>
      </c>
    </row>
    <row r="1118" spans="1:6" x14ac:dyDescent="0.35">
      <c r="A1118" s="10">
        <v>43251</v>
      </c>
      <c r="B1118" s="3">
        <v>12796.16</v>
      </c>
      <c r="C1118" s="3">
        <v>12803.6</v>
      </c>
      <c r="D1118" s="3">
        <v>12547.61</v>
      </c>
      <c r="E1118" s="3">
        <v>12604.89</v>
      </c>
      <c r="F1118" s="11">
        <v>6446884352</v>
      </c>
    </row>
    <row r="1119" spans="1:6" x14ac:dyDescent="0.35">
      <c r="A1119" s="10">
        <v>43252</v>
      </c>
      <c r="B1119" s="3">
        <v>12678.07</v>
      </c>
      <c r="C1119" s="3">
        <v>12800.45</v>
      </c>
      <c r="D1119" s="3">
        <v>12660.79</v>
      </c>
      <c r="E1119" s="3">
        <v>12724.27</v>
      </c>
      <c r="F1119" s="11">
        <v>4205414144</v>
      </c>
    </row>
    <row r="1120" spans="1:6" x14ac:dyDescent="0.35">
      <c r="A1120" s="10">
        <v>43255</v>
      </c>
      <c r="B1120" s="3">
        <v>12839.44</v>
      </c>
      <c r="C1120" s="3">
        <v>12846.26</v>
      </c>
      <c r="D1120" s="3">
        <v>12714.03</v>
      </c>
      <c r="E1120" s="3">
        <v>12770.75</v>
      </c>
      <c r="F1120" s="11">
        <v>2979185408</v>
      </c>
    </row>
    <row r="1121" spans="1:6" x14ac:dyDescent="0.35">
      <c r="A1121" s="10">
        <v>43256</v>
      </c>
      <c r="B1121" s="3">
        <v>12766.16</v>
      </c>
      <c r="C1121" s="3">
        <v>12925.24</v>
      </c>
      <c r="D1121" s="3">
        <v>12753.3</v>
      </c>
      <c r="E1121" s="3">
        <v>12787.13</v>
      </c>
      <c r="F1121" s="11">
        <v>4240351744</v>
      </c>
    </row>
    <row r="1122" spans="1:6" x14ac:dyDescent="0.35">
      <c r="A1122" s="10">
        <v>43257</v>
      </c>
      <c r="B1122" s="3">
        <v>12813.39</v>
      </c>
      <c r="C1122" s="3">
        <v>12872.9</v>
      </c>
      <c r="D1122" s="3">
        <v>12729.23</v>
      </c>
      <c r="E1122" s="3">
        <v>12830.07</v>
      </c>
      <c r="F1122" s="11">
        <v>4103712512</v>
      </c>
    </row>
    <row r="1123" spans="1:6" x14ac:dyDescent="0.35">
      <c r="A1123" s="10">
        <v>43258</v>
      </c>
      <c r="B1123" s="3">
        <v>12877.85</v>
      </c>
      <c r="C1123" s="3">
        <v>12914.85</v>
      </c>
      <c r="D1123" s="3">
        <v>12760.54</v>
      </c>
      <c r="E1123" s="3">
        <v>12811.05</v>
      </c>
      <c r="F1123" s="11">
        <v>3438922496</v>
      </c>
    </row>
    <row r="1124" spans="1:6" x14ac:dyDescent="0.35">
      <c r="A1124" s="10">
        <v>43259</v>
      </c>
      <c r="B1124" s="3">
        <v>12668.77</v>
      </c>
      <c r="C1124" s="3">
        <v>12795.64</v>
      </c>
      <c r="D1124" s="3">
        <v>12610.68</v>
      </c>
      <c r="E1124" s="3">
        <v>12766.55</v>
      </c>
      <c r="F1124" s="11">
        <v>4433890816</v>
      </c>
    </row>
    <row r="1125" spans="1:6" x14ac:dyDescent="0.35">
      <c r="A1125" s="10">
        <v>43262</v>
      </c>
      <c r="B1125" s="3">
        <v>12816.32</v>
      </c>
      <c r="C1125" s="3">
        <v>12861.95</v>
      </c>
      <c r="D1125" s="3">
        <v>12751.66</v>
      </c>
      <c r="E1125" s="3">
        <v>12842.91</v>
      </c>
      <c r="F1125" s="11">
        <v>4247828992</v>
      </c>
    </row>
    <row r="1126" spans="1:6" x14ac:dyDescent="0.35">
      <c r="A1126" s="10">
        <v>43263</v>
      </c>
      <c r="B1126" s="3">
        <v>12924.03</v>
      </c>
      <c r="C1126" s="3">
        <v>12948.52</v>
      </c>
      <c r="D1126" s="3">
        <v>12816.07</v>
      </c>
      <c r="E1126" s="3">
        <v>12842.3</v>
      </c>
      <c r="F1126" s="11">
        <v>4165406464</v>
      </c>
    </row>
    <row r="1127" spans="1:6" x14ac:dyDescent="0.35">
      <c r="A1127" s="10">
        <v>43264</v>
      </c>
      <c r="B1127" s="3">
        <v>12857.16</v>
      </c>
      <c r="C1127" s="3">
        <v>12905.67</v>
      </c>
      <c r="D1127" s="3">
        <v>12781.23</v>
      </c>
      <c r="E1127" s="3">
        <v>12890.58</v>
      </c>
      <c r="F1127" s="11">
        <v>4318319616</v>
      </c>
    </row>
    <row r="1128" spans="1:6" x14ac:dyDescent="0.35">
      <c r="A1128" s="10">
        <v>43265</v>
      </c>
      <c r="B1128" s="3">
        <v>12806.07</v>
      </c>
      <c r="C1128" s="3">
        <v>13135.97</v>
      </c>
      <c r="D1128" s="3">
        <v>12800.66</v>
      </c>
      <c r="E1128" s="3">
        <v>13107.1</v>
      </c>
      <c r="F1128" s="11">
        <v>5891570176</v>
      </c>
    </row>
    <row r="1129" spans="1:6" x14ac:dyDescent="0.35">
      <c r="A1129" s="10">
        <v>43266</v>
      </c>
      <c r="B1129" s="3">
        <v>13115.85</v>
      </c>
      <c r="C1129" s="3">
        <v>13170.05</v>
      </c>
      <c r="D1129" s="3">
        <v>13010.54</v>
      </c>
      <c r="E1129" s="3">
        <v>13010.55</v>
      </c>
      <c r="F1129" s="11">
        <v>11245147136</v>
      </c>
    </row>
    <row r="1130" spans="1:6" x14ac:dyDescent="0.35">
      <c r="A1130" s="10">
        <v>43269</v>
      </c>
      <c r="B1130" s="3">
        <v>12945.53</v>
      </c>
      <c r="C1130" s="3">
        <v>12982.92</v>
      </c>
      <c r="D1130" s="3">
        <v>12784.48</v>
      </c>
      <c r="E1130" s="3">
        <v>12834.11</v>
      </c>
      <c r="F1130" s="11">
        <v>3593333760</v>
      </c>
    </row>
    <row r="1131" spans="1:6" x14ac:dyDescent="0.35">
      <c r="A1131" s="10">
        <v>43270</v>
      </c>
      <c r="B1131" s="3">
        <v>12647.07</v>
      </c>
      <c r="C1131" s="3">
        <v>12708.71</v>
      </c>
      <c r="D1131" s="3">
        <v>12594.51</v>
      </c>
      <c r="E1131" s="3">
        <v>12677.97</v>
      </c>
      <c r="F1131" s="11">
        <v>4366210048</v>
      </c>
    </row>
    <row r="1132" spans="1:6" x14ac:dyDescent="0.35">
      <c r="A1132" s="10">
        <v>43271</v>
      </c>
      <c r="B1132" s="3">
        <v>12731.66</v>
      </c>
      <c r="C1132" s="3">
        <v>12760.2</v>
      </c>
      <c r="D1132" s="3">
        <v>12670.78</v>
      </c>
      <c r="E1132" s="3">
        <v>12695.16</v>
      </c>
      <c r="F1132" s="11">
        <v>3712446720</v>
      </c>
    </row>
    <row r="1133" spans="1:6" x14ac:dyDescent="0.35">
      <c r="A1133" s="10">
        <v>43272</v>
      </c>
      <c r="B1133" s="3">
        <v>12699.71</v>
      </c>
      <c r="C1133" s="3">
        <v>12719.45</v>
      </c>
      <c r="D1133" s="3">
        <v>12472.98</v>
      </c>
      <c r="E1133" s="3">
        <v>12511.91</v>
      </c>
      <c r="F1133" s="11">
        <v>5018478592</v>
      </c>
    </row>
    <row r="1134" spans="1:6" x14ac:dyDescent="0.35">
      <c r="A1134" s="10">
        <v>43273</v>
      </c>
      <c r="B1134" s="3">
        <v>12507.72</v>
      </c>
      <c r="C1134" s="3">
        <v>12579.72</v>
      </c>
      <c r="D1134" s="3">
        <v>12486.26</v>
      </c>
      <c r="E1134" s="3">
        <v>12579.72</v>
      </c>
      <c r="F1134" s="11">
        <v>3684807424</v>
      </c>
    </row>
    <row r="1135" spans="1:6" x14ac:dyDescent="0.35">
      <c r="A1135" s="10">
        <v>43276</v>
      </c>
      <c r="B1135" s="3">
        <v>12497.48</v>
      </c>
      <c r="C1135" s="3">
        <v>12518.89</v>
      </c>
      <c r="D1135" s="3">
        <v>12270.33</v>
      </c>
      <c r="E1135" s="3">
        <v>12270.33</v>
      </c>
      <c r="F1135" s="11">
        <v>4125458688</v>
      </c>
    </row>
    <row r="1136" spans="1:6" x14ac:dyDescent="0.35">
      <c r="A1136" s="10">
        <v>43277</v>
      </c>
      <c r="B1136" s="3">
        <v>12333.44</v>
      </c>
      <c r="C1136" s="3">
        <v>12355.86</v>
      </c>
      <c r="D1136" s="3">
        <v>12188.5</v>
      </c>
      <c r="E1136" s="3">
        <v>12234.34</v>
      </c>
      <c r="F1136" s="11">
        <v>3810320640</v>
      </c>
    </row>
    <row r="1137" spans="1:6" x14ac:dyDescent="0.35">
      <c r="A1137" s="10">
        <v>43278</v>
      </c>
      <c r="B1137" s="3">
        <v>12247.75</v>
      </c>
      <c r="C1137" s="3">
        <v>12439.91</v>
      </c>
      <c r="D1137" s="3">
        <v>12124.87</v>
      </c>
      <c r="E1137" s="3">
        <v>12348.61</v>
      </c>
      <c r="F1137" s="11">
        <v>4614308864</v>
      </c>
    </row>
    <row r="1138" spans="1:6" x14ac:dyDescent="0.35">
      <c r="A1138" s="10">
        <v>43279</v>
      </c>
      <c r="B1138" s="3">
        <v>12289.81</v>
      </c>
      <c r="C1138" s="3">
        <v>12375.37</v>
      </c>
      <c r="D1138" s="3">
        <v>12104.41</v>
      </c>
      <c r="E1138" s="3">
        <v>12177.23</v>
      </c>
      <c r="F1138" s="11">
        <v>4352903168</v>
      </c>
    </row>
    <row r="1139" spans="1:6" x14ac:dyDescent="0.35">
      <c r="A1139" s="10">
        <v>43280</v>
      </c>
      <c r="B1139" s="3">
        <v>12322.64</v>
      </c>
      <c r="C1139" s="3">
        <v>12382.87</v>
      </c>
      <c r="D1139" s="3">
        <v>12260.91</v>
      </c>
      <c r="E1139" s="11">
        <v>12306</v>
      </c>
      <c r="F1139" s="11">
        <v>4475705344</v>
      </c>
    </row>
    <row r="1140" spans="1:6" x14ac:dyDescent="0.35">
      <c r="A1140" s="10">
        <v>43283</v>
      </c>
      <c r="B1140" s="3">
        <v>12147.94</v>
      </c>
      <c r="C1140" s="3">
        <v>12301.93</v>
      </c>
      <c r="D1140" s="3">
        <v>12132.72</v>
      </c>
      <c r="E1140" s="3">
        <v>12238.17</v>
      </c>
      <c r="F1140" s="11">
        <v>3654532864</v>
      </c>
    </row>
    <row r="1141" spans="1:6" x14ac:dyDescent="0.35">
      <c r="A1141" s="10">
        <v>43284</v>
      </c>
      <c r="B1141" s="3">
        <v>12321.07</v>
      </c>
      <c r="C1141" s="3">
        <v>12428.14</v>
      </c>
      <c r="D1141" s="3">
        <v>12278.39</v>
      </c>
      <c r="E1141" s="3">
        <v>12349.14</v>
      </c>
      <c r="F1141" s="11">
        <v>3412557824</v>
      </c>
    </row>
    <row r="1142" spans="1:6" x14ac:dyDescent="0.35">
      <c r="A1142" s="10">
        <v>43285</v>
      </c>
      <c r="B1142" s="3">
        <v>12323.75</v>
      </c>
      <c r="C1142" s="3">
        <v>12350.68</v>
      </c>
      <c r="D1142" s="3">
        <v>12284.56</v>
      </c>
      <c r="E1142" s="3">
        <v>12317.61</v>
      </c>
      <c r="F1142" s="11">
        <v>2646044160</v>
      </c>
    </row>
    <row r="1143" spans="1:6" x14ac:dyDescent="0.35">
      <c r="A1143" s="10">
        <v>43286</v>
      </c>
      <c r="B1143" s="3">
        <v>12363.05</v>
      </c>
      <c r="C1143" s="3">
        <v>12516.51</v>
      </c>
      <c r="D1143" s="3">
        <v>12361.86</v>
      </c>
      <c r="E1143" s="3">
        <v>12464.29</v>
      </c>
      <c r="F1143" s="11">
        <v>4330740736</v>
      </c>
    </row>
    <row r="1144" spans="1:6" x14ac:dyDescent="0.35">
      <c r="A1144" s="10">
        <v>43287</v>
      </c>
      <c r="B1144" s="3">
        <v>12506.27</v>
      </c>
      <c r="C1144" s="3">
        <v>12508.08</v>
      </c>
      <c r="D1144" s="3">
        <v>12426.4</v>
      </c>
      <c r="E1144" s="3">
        <v>12496.17</v>
      </c>
      <c r="F1144" s="11">
        <v>3983790848</v>
      </c>
    </row>
    <row r="1145" spans="1:6" x14ac:dyDescent="0.35">
      <c r="A1145" s="10">
        <v>43290</v>
      </c>
      <c r="B1145" s="3">
        <v>12541.74</v>
      </c>
      <c r="C1145" s="3">
        <v>12559.97</v>
      </c>
      <c r="D1145" s="3">
        <v>12490.4</v>
      </c>
      <c r="E1145" s="3">
        <v>12543.89</v>
      </c>
      <c r="F1145" s="11">
        <v>2784201984</v>
      </c>
    </row>
    <row r="1146" spans="1:6" x14ac:dyDescent="0.35">
      <c r="A1146" s="10">
        <v>43291</v>
      </c>
      <c r="B1146" s="3">
        <v>12580.31</v>
      </c>
      <c r="C1146" s="3">
        <v>12639.79</v>
      </c>
      <c r="D1146" s="3">
        <v>12530.71</v>
      </c>
      <c r="E1146" s="3">
        <v>12609.85</v>
      </c>
      <c r="F1146" s="11">
        <v>3026938112</v>
      </c>
    </row>
    <row r="1147" spans="1:6" x14ac:dyDescent="0.35">
      <c r="A1147" s="10">
        <v>43292</v>
      </c>
      <c r="B1147" s="3">
        <v>12506.99</v>
      </c>
      <c r="C1147" s="3">
        <v>12514.75</v>
      </c>
      <c r="D1147" s="3">
        <v>12398.47</v>
      </c>
      <c r="E1147" s="3">
        <v>12417.13</v>
      </c>
      <c r="F1147" s="11">
        <v>3421421056</v>
      </c>
    </row>
    <row r="1148" spans="1:6" x14ac:dyDescent="0.35">
      <c r="A1148" s="10">
        <v>43293</v>
      </c>
      <c r="B1148" s="3">
        <v>12464.06</v>
      </c>
      <c r="C1148" s="3">
        <v>12505.2</v>
      </c>
      <c r="D1148" s="3">
        <v>12408.63</v>
      </c>
      <c r="E1148" s="3">
        <v>12492.97</v>
      </c>
      <c r="F1148" s="11">
        <v>2803596288</v>
      </c>
    </row>
    <row r="1149" spans="1:6" x14ac:dyDescent="0.35">
      <c r="A1149" s="10">
        <v>43294</v>
      </c>
      <c r="B1149" s="3">
        <v>12549.23</v>
      </c>
      <c r="C1149" s="3">
        <v>12583.79</v>
      </c>
      <c r="D1149" s="3">
        <v>12499.3</v>
      </c>
      <c r="E1149" s="3">
        <v>12540.73</v>
      </c>
      <c r="F1149" s="11">
        <v>2986771712</v>
      </c>
    </row>
    <row r="1150" spans="1:6" x14ac:dyDescent="0.35">
      <c r="A1150" s="10">
        <v>43297</v>
      </c>
      <c r="B1150" s="3">
        <v>12530.98</v>
      </c>
      <c r="C1150" s="3">
        <v>12604.24</v>
      </c>
      <c r="D1150" s="3">
        <v>12506.99</v>
      </c>
      <c r="E1150" s="3">
        <v>12561.02</v>
      </c>
      <c r="F1150" s="11">
        <v>2680161792</v>
      </c>
    </row>
    <row r="1151" spans="1:6" x14ac:dyDescent="0.35">
      <c r="A1151" s="10">
        <v>43298</v>
      </c>
      <c r="B1151" s="3">
        <v>12566.97</v>
      </c>
      <c r="C1151" s="3">
        <v>12688.5</v>
      </c>
      <c r="D1151" s="3">
        <v>12522.05</v>
      </c>
      <c r="E1151" s="3">
        <v>12661.54</v>
      </c>
      <c r="F1151" s="11">
        <v>3380887552</v>
      </c>
    </row>
    <row r="1152" spans="1:6" x14ac:dyDescent="0.35">
      <c r="A1152" s="10">
        <v>43299</v>
      </c>
      <c r="B1152" s="3">
        <v>12728.41</v>
      </c>
      <c r="C1152" s="3">
        <v>12778.96</v>
      </c>
      <c r="D1152" s="3">
        <v>12715.52</v>
      </c>
      <c r="E1152" s="3">
        <v>12765.94</v>
      </c>
      <c r="F1152" s="11">
        <v>3450320128</v>
      </c>
    </row>
    <row r="1153" spans="1:6" x14ac:dyDescent="0.35">
      <c r="A1153" s="10">
        <v>43300</v>
      </c>
      <c r="B1153" s="3">
        <v>12740.68</v>
      </c>
      <c r="C1153" s="3">
        <v>12759.42</v>
      </c>
      <c r="D1153" s="3">
        <v>12658.37</v>
      </c>
      <c r="E1153" s="3">
        <v>12686.29</v>
      </c>
      <c r="F1153" s="11">
        <v>3208417792</v>
      </c>
    </row>
    <row r="1154" spans="1:6" x14ac:dyDescent="0.35">
      <c r="A1154" s="10">
        <v>43301</v>
      </c>
      <c r="B1154" s="3">
        <v>12664.45</v>
      </c>
      <c r="C1154" s="3">
        <v>12706.84</v>
      </c>
      <c r="D1154" s="3">
        <v>12469.5</v>
      </c>
      <c r="E1154" s="3">
        <v>12561.42</v>
      </c>
      <c r="F1154" s="11">
        <v>4793809408</v>
      </c>
    </row>
    <row r="1155" spans="1:6" x14ac:dyDescent="0.35">
      <c r="A1155" s="10">
        <v>43304</v>
      </c>
      <c r="B1155" s="3">
        <v>12510.23</v>
      </c>
      <c r="C1155" s="3">
        <v>12565.12</v>
      </c>
      <c r="D1155" s="3">
        <v>12489.33</v>
      </c>
      <c r="E1155" s="3">
        <v>12548.57</v>
      </c>
      <c r="F1155" s="11">
        <v>2500164608</v>
      </c>
    </row>
    <row r="1156" spans="1:6" x14ac:dyDescent="0.35">
      <c r="A1156" s="10">
        <v>43305</v>
      </c>
      <c r="B1156" s="3">
        <v>12590.79</v>
      </c>
      <c r="C1156" s="3">
        <v>12755.27</v>
      </c>
      <c r="D1156" s="3">
        <v>12585.91</v>
      </c>
      <c r="E1156" s="3">
        <v>12689.39</v>
      </c>
      <c r="F1156" s="11">
        <v>3536824832</v>
      </c>
    </row>
    <row r="1157" spans="1:6" x14ac:dyDescent="0.35">
      <c r="A1157" s="10">
        <v>43306</v>
      </c>
      <c r="B1157" s="3">
        <v>12685.68</v>
      </c>
      <c r="C1157" s="3">
        <v>12695.12</v>
      </c>
      <c r="D1157" s="3">
        <v>12538.12</v>
      </c>
      <c r="E1157" s="3">
        <v>12579.33</v>
      </c>
      <c r="F1157" s="11">
        <v>3400045056</v>
      </c>
    </row>
    <row r="1158" spans="1:6" x14ac:dyDescent="0.35">
      <c r="A1158" s="10">
        <v>43307</v>
      </c>
      <c r="B1158" s="3">
        <v>12732.88</v>
      </c>
      <c r="C1158" s="3">
        <v>12827.71</v>
      </c>
      <c r="D1158" s="3">
        <v>12701.56</v>
      </c>
      <c r="E1158" s="3">
        <v>12809.23</v>
      </c>
      <c r="F1158" s="11">
        <v>4696971776</v>
      </c>
    </row>
    <row r="1159" spans="1:6" x14ac:dyDescent="0.35">
      <c r="A1159" s="10">
        <v>43308</v>
      </c>
      <c r="B1159" s="3">
        <v>12825.75</v>
      </c>
      <c r="C1159" s="3">
        <v>12886.83</v>
      </c>
      <c r="D1159" s="3">
        <v>12815.12</v>
      </c>
      <c r="E1159" s="3">
        <v>12860.4</v>
      </c>
      <c r="F1159" s="11">
        <v>3746953472</v>
      </c>
    </row>
    <row r="1160" spans="1:6" x14ac:dyDescent="0.35">
      <c r="A1160" s="10">
        <v>43311</v>
      </c>
      <c r="B1160" s="3">
        <v>12822.87</v>
      </c>
      <c r="C1160" s="3">
        <v>12848.95</v>
      </c>
      <c r="D1160" s="3">
        <v>12798.2</v>
      </c>
      <c r="E1160" s="3">
        <v>12798.2</v>
      </c>
      <c r="F1160" s="11">
        <v>2405945344</v>
      </c>
    </row>
    <row r="1161" spans="1:6" x14ac:dyDescent="0.35">
      <c r="A1161" s="10">
        <v>43312</v>
      </c>
      <c r="B1161" s="3">
        <v>12809.74</v>
      </c>
      <c r="C1161" s="3">
        <v>12860.59</v>
      </c>
      <c r="D1161" s="3">
        <v>12739.83</v>
      </c>
      <c r="E1161" s="3">
        <v>12805.5</v>
      </c>
      <c r="F1161" s="11">
        <v>4018777088</v>
      </c>
    </row>
    <row r="1162" spans="1:6" x14ac:dyDescent="0.35">
      <c r="A1162" s="10">
        <v>43313</v>
      </c>
      <c r="B1162" s="3">
        <v>12826.7</v>
      </c>
      <c r="C1162" s="3">
        <v>12833.11</v>
      </c>
      <c r="D1162" s="3">
        <v>12706.34</v>
      </c>
      <c r="E1162" s="3">
        <v>12737.05</v>
      </c>
      <c r="F1162" s="11">
        <v>3977716480</v>
      </c>
    </row>
    <row r="1163" spans="1:6" x14ac:dyDescent="0.35">
      <c r="A1163" s="10">
        <v>43314</v>
      </c>
      <c r="B1163" s="3">
        <v>12617.63</v>
      </c>
      <c r="C1163" s="3">
        <v>12619.6</v>
      </c>
      <c r="D1163" s="3">
        <v>12493.2</v>
      </c>
      <c r="E1163" s="3">
        <v>12546.33</v>
      </c>
      <c r="F1163" s="11">
        <v>4462444544</v>
      </c>
    </row>
    <row r="1164" spans="1:6" x14ac:dyDescent="0.35">
      <c r="A1164" s="10">
        <v>43315</v>
      </c>
      <c r="B1164" s="3">
        <v>12572.61</v>
      </c>
      <c r="C1164" s="3">
        <v>12644.52</v>
      </c>
      <c r="D1164" s="3">
        <v>12561.62</v>
      </c>
      <c r="E1164" s="3">
        <v>12615.76</v>
      </c>
      <c r="F1164" s="11">
        <v>3300379904</v>
      </c>
    </row>
    <row r="1165" spans="1:6" x14ac:dyDescent="0.35">
      <c r="A1165" s="10">
        <v>43318</v>
      </c>
      <c r="B1165" s="3">
        <v>12631.4</v>
      </c>
      <c r="C1165" s="3">
        <v>12715.78</v>
      </c>
      <c r="D1165" s="3">
        <v>12538.35</v>
      </c>
      <c r="E1165" s="3">
        <v>12598.21</v>
      </c>
      <c r="F1165" s="11">
        <v>3039798272</v>
      </c>
    </row>
    <row r="1166" spans="1:6" x14ac:dyDescent="0.35">
      <c r="A1166" s="10">
        <v>43319</v>
      </c>
      <c r="B1166" s="3">
        <v>12656.87</v>
      </c>
      <c r="C1166" s="3">
        <v>12738.53</v>
      </c>
      <c r="D1166" s="3">
        <v>12646.16</v>
      </c>
      <c r="E1166" s="3">
        <v>12648.19</v>
      </c>
      <c r="F1166" s="11">
        <v>3326530816</v>
      </c>
    </row>
    <row r="1167" spans="1:6" x14ac:dyDescent="0.35">
      <c r="A1167" s="10">
        <v>43320</v>
      </c>
      <c r="B1167" s="3">
        <v>12622.98</v>
      </c>
      <c r="C1167" s="3">
        <v>12704.58</v>
      </c>
      <c r="D1167" s="3">
        <v>12586.23</v>
      </c>
      <c r="E1167" s="3">
        <v>12633.54</v>
      </c>
      <c r="F1167" s="11">
        <v>3238946304</v>
      </c>
    </row>
    <row r="1168" spans="1:6" x14ac:dyDescent="0.35">
      <c r="A1168" s="10">
        <v>43321</v>
      </c>
      <c r="B1168" s="3">
        <v>12623.14</v>
      </c>
      <c r="C1168" s="3">
        <v>12696.52</v>
      </c>
      <c r="D1168" s="3">
        <v>12577.34</v>
      </c>
      <c r="E1168" s="3">
        <v>12676.11</v>
      </c>
      <c r="F1168" s="11">
        <v>3287073792</v>
      </c>
    </row>
    <row r="1169" spans="1:6" x14ac:dyDescent="0.35">
      <c r="A1169" s="10">
        <v>43322</v>
      </c>
      <c r="B1169" s="3">
        <v>12574.2</v>
      </c>
      <c r="C1169" s="3">
        <v>12585.83</v>
      </c>
      <c r="D1169" s="3">
        <v>12390.4</v>
      </c>
      <c r="E1169" s="3">
        <v>12424.35</v>
      </c>
      <c r="F1169" s="11">
        <v>4503363072</v>
      </c>
    </row>
    <row r="1170" spans="1:6" x14ac:dyDescent="0.35">
      <c r="A1170" s="10">
        <v>43325</v>
      </c>
      <c r="B1170" s="3">
        <v>12346.75</v>
      </c>
      <c r="C1170" s="3">
        <v>12396.86</v>
      </c>
      <c r="D1170" s="3">
        <v>12323.2</v>
      </c>
      <c r="E1170" s="3">
        <v>12358.74</v>
      </c>
      <c r="F1170" s="11">
        <v>4026417408</v>
      </c>
    </row>
    <row r="1171" spans="1:6" x14ac:dyDescent="0.35">
      <c r="A1171" s="10">
        <v>43326</v>
      </c>
      <c r="B1171" s="3">
        <v>12444.63</v>
      </c>
      <c r="C1171" s="3">
        <v>12461.82</v>
      </c>
      <c r="D1171" s="3">
        <v>12294.9</v>
      </c>
      <c r="E1171" s="3">
        <v>12358.87</v>
      </c>
      <c r="F1171" s="11">
        <v>3189202944</v>
      </c>
    </row>
    <row r="1172" spans="1:6" x14ac:dyDescent="0.35">
      <c r="A1172" s="10">
        <v>43327</v>
      </c>
      <c r="B1172" s="3">
        <v>12400.27</v>
      </c>
      <c r="C1172" s="3">
        <v>12428.56</v>
      </c>
      <c r="D1172" s="3">
        <v>12120.65</v>
      </c>
      <c r="E1172" s="3">
        <v>12163.01</v>
      </c>
      <c r="F1172" s="11">
        <v>4168884224</v>
      </c>
    </row>
    <row r="1173" spans="1:6" x14ac:dyDescent="0.35">
      <c r="A1173" s="10">
        <v>43328</v>
      </c>
      <c r="B1173" s="3">
        <v>12202.13</v>
      </c>
      <c r="C1173" s="3">
        <v>12251.4</v>
      </c>
      <c r="D1173" s="3">
        <v>12168.92</v>
      </c>
      <c r="E1173" s="3">
        <v>12237.17</v>
      </c>
      <c r="F1173" s="11">
        <v>3763119360</v>
      </c>
    </row>
    <row r="1174" spans="1:6" x14ac:dyDescent="0.35">
      <c r="A1174" s="10">
        <v>43329</v>
      </c>
      <c r="B1174" s="3">
        <v>12242.06</v>
      </c>
      <c r="C1174" s="3">
        <v>12244.67</v>
      </c>
      <c r="D1174" s="3">
        <v>12135.64</v>
      </c>
      <c r="E1174" s="3">
        <v>12210.55</v>
      </c>
      <c r="F1174" s="11">
        <v>3383465984</v>
      </c>
    </row>
    <row r="1175" spans="1:6" x14ac:dyDescent="0.35">
      <c r="A1175" s="10">
        <v>43332</v>
      </c>
      <c r="B1175" s="3">
        <v>12263.01</v>
      </c>
      <c r="C1175" s="3">
        <v>12373.36</v>
      </c>
      <c r="D1175" s="3">
        <v>12245.56</v>
      </c>
      <c r="E1175" s="3">
        <v>12331.3</v>
      </c>
      <c r="F1175" s="11">
        <v>2557715456</v>
      </c>
    </row>
    <row r="1176" spans="1:6" x14ac:dyDescent="0.35">
      <c r="A1176" s="10">
        <v>43333</v>
      </c>
      <c r="B1176" s="3">
        <v>12320.56</v>
      </c>
      <c r="C1176" s="3">
        <v>12432.66</v>
      </c>
      <c r="D1176" s="3">
        <v>12316.35</v>
      </c>
      <c r="E1176" s="3">
        <v>12384.49</v>
      </c>
      <c r="F1176" s="11">
        <v>2925106432</v>
      </c>
    </row>
    <row r="1177" spans="1:6" x14ac:dyDescent="0.35">
      <c r="A1177" s="10">
        <v>43334</v>
      </c>
      <c r="B1177" s="3">
        <v>12355.53</v>
      </c>
      <c r="C1177" s="3">
        <v>12438.66</v>
      </c>
      <c r="D1177" s="3">
        <v>12345.32</v>
      </c>
      <c r="E1177" s="3">
        <v>12385.7</v>
      </c>
      <c r="F1177" s="11">
        <v>3698036480</v>
      </c>
    </row>
    <row r="1178" spans="1:6" x14ac:dyDescent="0.35">
      <c r="A1178" s="10">
        <v>43335</v>
      </c>
      <c r="B1178" s="3">
        <v>12367.48</v>
      </c>
      <c r="C1178" s="3">
        <v>12411.01</v>
      </c>
      <c r="D1178" s="3">
        <v>12353.55</v>
      </c>
      <c r="E1178" s="3">
        <v>12365.58</v>
      </c>
      <c r="F1178" s="11">
        <v>2902243072</v>
      </c>
    </row>
    <row r="1179" spans="1:6" x14ac:dyDescent="0.35">
      <c r="A1179" s="10">
        <v>43336</v>
      </c>
      <c r="B1179" s="3">
        <v>12396.69</v>
      </c>
      <c r="C1179" s="3">
        <v>12444.35</v>
      </c>
      <c r="D1179" s="3">
        <v>12344.45</v>
      </c>
      <c r="E1179" s="3">
        <v>12394.52</v>
      </c>
      <c r="F1179" s="11">
        <v>2398529536</v>
      </c>
    </row>
    <row r="1180" spans="1:6" x14ac:dyDescent="0.35">
      <c r="A1180" s="10">
        <v>43339</v>
      </c>
      <c r="B1180" s="3">
        <v>12462.75</v>
      </c>
      <c r="C1180" s="3">
        <v>12562.37</v>
      </c>
      <c r="D1180" s="3">
        <v>12429.34</v>
      </c>
      <c r="E1180" s="3">
        <v>12538.31</v>
      </c>
      <c r="F1180" s="11">
        <v>2242899712</v>
      </c>
    </row>
    <row r="1181" spans="1:6" x14ac:dyDescent="0.35">
      <c r="A1181" s="10">
        <v>43340</v>
      </c>
      <c r="B1181" s="3">
        <v>12578.65</v>
      </c>
      <c r="C1181" s="3">
        <v>12597.02</v>
      </c>
      <c r="D1181" s="3">
        <v>12527.42</v>
      </c>
      <c r="E1181" s="3">
        <v>12527.42</v>
      </c>
      <c r="F1181" s="11">
        <v>2839246080</v>
      </c>
    </row>
    <row r="1182" spans="1:6" x14ac:dyDescent="0.35">
      <c r="A1182" s="10">
        <v>43341</v>
      </c>
      <c r="B1182" s="3">
        <v>12553.86</v>
      </c>
      <c r="C1182" s="3">
        <v>12569.06</v>
      </c>
      <c r="D1182" s="3">
        <v>12499.53</v>
      </c>
      <c r="E1182" s="3">
        <v>12561.68</v>
      </c>
      <c r="F1182" s="11">
        <v>2380784896</v>
      </c>
    </row>
    <row r="1183" spans="1:6" x14ac:dyDescent="0.35">
      <c r="A1183" s="10">
        <v>43342</v>
      </c>
      <c r="B1183" s="3">
        <v>12516.55</v>
      </c>
      <c r="C1183" s="3">
        <v>12529.3</v>
      </c>
      <c r="D1183" s="3">
        <v>12400.12</v>
      </c>
      <c r="E1183" s="3">
        <v>12494.24</v>
      </c>
      <c r="F1183" s="11">
        <v>3020104192</v>
      </c>
    </row>
    <row r="1184" spans="1:6" x14ac:dyDescent="0.35">
      <c r="A1184" s="10">
        <v>43343</v>
      </c>
      <c r="B1184" s="3">
        <v>12418.26</v>
      </c>
      <c r="C1184" s="3">
        <v>12426.86</v>
      </c>
      <c r="D1184" s="3">
        <v>12348.91</v>
      </c>
      <c r="E1184" s="3">
        <v>12364.06</v>
      </c>
      <c r="F1184" s="11">
        <v>3748289792</v>
      </c>
    </row>
    <row r="1185" spans="1:6" x14ac:dyDescent="0.35">
      <c r="A1185" s="10">
        <v>43346</v>
      </c>
      <c r="B1185" s="3">
        <v>12338.36</v>
      </c>
      <c r="C1185" s="3">
        <v>12358.17</v>
      </c>
      <c r="D1185" s="3">
        <v>12300.47</v>
      </c>
      <c r="E1185" s="3">
        <v>12346.41</v>
      </c>
      <c r="F1185" s="11">
        <v>2060839552</v>
      </c>
    </row>
    <row r="1186" spans="1:6" x14ac:dyDescent="0.35">
      <c r="A1186" s="10">
        <v>43347</v>
      </c>
      <c r="B1186" s="3">
        <v>12389.46</v>
      </c>
      <c r="C1186" s="3">
        <v>12402.87</v>
      </c>
      <c r="D1186" s="3">
        <v>12162.71</v>
      </c>
      <c r="E1186" s="3">
        <v>12210.21</v>
      </c>
      <c r="F1186" s="11">
        <v>3181006336</v>
      </c>
    </row>
    <row r="1187" spans="1:6" x14ac:dyDescent="0.35">
      <c r="A1187" s="10">
        <v>43348</v>
      </c>
      <c r="B1187" s="3">
        <v>12161.65</v>
      </c>
      <c r="C1187" s="3">
        <v>12167.36</v>
      </c>
      <c r="D1187" s="3">
        <v>12035.76</v>
      </c>
      <c r="E1187" s="3">
        <v>12040.46</v>
      </c>
      <c r="F1187" s="11">
        <v>4187640832</v>
      </c>
    </row>
    <row r="1188" spans="1:6" x14ac:dyDescent="0.35">
      <c r="A1188" s="10">
        <v>43349</v>
      </c>
      <c r="B1188" s="3">
        <v>11995.81</v>
      </c>
      <c r="C1188" s="3">
        <v>12091.98</v>
      </c>
      <c r="D1188" s="3">
        <v>11944.5</v>
      </c>
      <c r="E1188" s="3">
        <v>11955.25</v>
      </c>
      <c r="F1188" s="11">
        <v>3500507904</v>
      </c>
    </row>
    <row r="1189" spans="1:6" x14ac:dyDescent="0.35">
      <c r="A1189" s="10">
        <v>43350</v>
      </c>
      <c r="B1189" s="3">
        <v>11960.1</v>
      </c>
      <c r="C1189" s="3">
        <v>11990.81</v>
      </c>
      <c r="D1189" s="3">
        <v>11888.57</v>
      </c>
      <c r="E1189" s="3">
        <v>11959.63</v>
      </c>
      <c r="F1189" s="11">
        <v>3626298624</v>
      </c>
    </row>
    <row r="1190" spans="1:6" x14ac:dyDescent="0.35">
      <c r="A1190" s="10">
        <v>43353</v>
      </c>
      <c r="B1190" s="3">
        <v>11950.55</v>
      </c>
      <c r="C1190" s="3">
        <v>12039.22</v>
      </c>
      <c r="D1190" s="3">
        <v>11930.3</v>
      </c>
      <c r="E1190" s="3">
        <v>11986.34</v>
      </c>
      <c r="F1190" s="11">
        <v>3012765952</v>
      </c>
    </row>
    <row r="1191" spans="1:6" x14ac:dyDescent="0.35">
      <c r="A1191" s="10">
        <v>43354</v>
      </c>
      <c r="B1191" s="3">
        <v>12013.01</v>
      </c>
      <c r="C1191" s="3">
        <v>12017.73</v>
      </c>
      <c r="D1191" s="3">
        <v>11865.47</v>
      </c>
      <c r="E1191" s="3">
        <v>11970.27</v>
      </c>
      <c r="F1191" s="11">
        <v>3455878400</v>
      </c>
    </row>
    <row r="1192" spans="1:6" x14ac:dyDescent="0.35">
      <c r="A1192" s="10">
        <v>43355</v>
      </c>
      <c r="B1192" s="3">
        <v>11989.27</v>
      </c>
      <c r="C1192" s="3">
        <v>12046.66</v>
      </c>
      <c r="D1192" s="3">
        <v>11952.49</v>
      </c>
      <c r="E1192" s="3">
        <v>12032.3</v>
      </c>
      <c r="F1192" s="11">
        <v>3519188224</v>
      </c>
    </row>
    <row r="1193" spans="1:6" x14ac:dyDescent="0.35">
      <c r="A1193" s="10">
        <v>43356</v>
      </c>
      <c r="B1193" s="3">
        <v>12036.79</v>
      </c>
      <c r="C1193" s="3">
        <v>12129.81</v>
      </c>
      <c r="D1193" s="3">
        <v>12017.41</v>
      </c>
      <c r="E1193" s="3">
        <v>12055.55</v>
      </c>
      <c r="F1193" s="11">
        <v>3534421248</v>
      </c>
    </row>
    <row r="1194" spans="1:6" x14ac:dyDescent="0.35">
      <c r="A1194" s="10">
        <v>43357</v>
      </c>
      <c r="B1194" s="3">
        <v>12109.37</v>
      </c>
      <c r="C1194" s="3">
        <v>12134.54</v>
      </c>
      <c r="D1194" s="3">
        <v>12075.58</v>
      </c>
      <c r="E1194" s="3">
        <v>12124.33</v>
      </c>
      <c r="F1194" s="11">
        <v>3026494464</v>
      </c>
    </row>
    <row r="1195" spans="1:6" x14ac:dyDescent="0.35">
      <c r="A1195" s="10">
        <v>43360</v>
      </c>
      <c r="B1195" s="3">
        <v>12056.38</v>
      </c>
      <c r="C1195" s="3">
        <v>12123.09</v>
      </c>
      <c r="D1195" s="3">
        <v>12040.8</v>
      </c>
      <c r="E1195" s="3">
        <v>12096.41</v>
      </c>
      <c r="F1195" s="11">
        <v>2792944896</v>
      </c>
    </row>
    <row r="1196" spans="1:6" x14ac:dyDescent="0.35">
      <c r="A1196" s="10">
        <v>43361</v>
      </c>
      <c r="B1196" s="3">
        <v>12097.19</v>
      </c>
      <c r="C1196" s="3">
        <v>12184.41</v>
      </c>
      <c r="D1196" s="3">
        <v>12064.41</v>
      </c>
      <c r="E1196" s="3">
        <v>12157.67</v>
      </c>
      <c r="F1196" s="11">
        <v>3427904256</v>
      </c>
    </row>
    <row r="1197" spans="1:6" x14ac:dyDescent="0.35">
      <c r="A1197" s="10">
        <v>43362</v>
      </c>
      <c r="B1197" s="3">
        <v>12168.2</v>
      </c>
      <c r="C1197" s="3">
        <v>12241.14</v>
      </c>
      <c r="D1197" s="3">
        <v>12165.08</v>
      </c>
      <c r="E1197" s="3">
        <v>12219.02</v>
      </c>
      <c r="F1197" s="11">
        <v>3348153088</v>
      </c>
    </row>
    <row r="1198" spans="1:6" x14ac:dyDescent="0.35">
      <c r="A1198" s="10">
        <v>43363</v>
      </c>
      <c r="B1198" s="3">
        <v>12210.95</v>
      </c>
      <c r="C1198" s="3">
        <v>12354.38</v>
      </c>
      <c r="D1198" s="3">
        <v>12210.57</v>
      </c>
      <c r="E1198" s="3">
        <v>12326.48</v>
      </c>
      <c r="F1198" s="11">
        <v>4458430976</v>
      </c>
    </row>
    <row r="1199" spans="1:6" x14ac:dyDescent="0.35">
      <c r="A1199" s="10">
        <v>43364</v>
      </c>
      <c r="B1199" s="3">
        <v>12402.72</v>
      </c>
      <c r="C1199" s="3">
        <v>12458.3</v>
      </c>
      <c r="D1199" s="3">
        <v>12373.95</v>
      </c>
      <c r="E1199" s="3">
        <v>12430.88</v>
      </c>
      <c r="F1199" s="11">
        <v>12182606848</v>
      </c>
    </row>
    <row r="1200" spans="1:6" x14ac:dyDescent="0.35">
      <c r="A1200" s="10">
        <v>43367</v>
      </c>
      <c r="B1200" s="3">
        <v>12383.42</v>
      </c>
      <c r="C1200" s="3">
        <v>12409.96</v>
      </c>
      <c r="D1200" s="3">
        <v>12349.3</v>
      </c>
      <c r="E1200" s="3">
        <v>12350.82</v>
      </c>
      <c r="F1200" s="11">
        <v>3207834112</v>
      </c>
    </row>
    <row r="1201" spans="1:6" x14ac:dyDescent="0.35">
      <c r="A1201" s="10">
        <v>43368</v>
      </c>
      <c r="B1201" s="3">
        <v>12341.85</v>
      </c>
      <c r="C1201" s="3">
        <v>12416.87</v>
      </c>
      <c r="D1201" s="3">
        <v>12322.19</v>
      </c>
      <c r="E1201" s="3">
        <v>12374.66</v>
      </c>
      <c r="F1201" s="11">
        <v>4095140096</v>
      </c>
    </row>
    <row r="1202" spans="1:6" x14ac:dyDescent="0.35">
      <c r="A1202" s="10">
        <v>43369</v>
      </c>
      <c r="B1202" s="3">
        <v>12395.2</v>
      </c>
      <c r="C1202" s="3">
        <v>12395.92</v>
      </c>
      <c r="D1202" s="3">
        <v>12329.52</v>
      </c>
      <c r="E1202" s="3">
        <v>12385.89</v>
      </c>
      <c r="F1202" s="11">
        <v>3802428160</v>
      </c>
    </row>
    <row r="1203" spans="1:6" x14ac:dyDescent="0.35">
      <c r="A1203" s="10">
        <v>43370</v>
      </c>
      <c r="B1203" s="3">
        <v>12329.4</v>
      </c>
      <c r="C1203" s="3">
        <v>12456.69</v>
      </c>
      <c r="D1203" s="3">
        <v>12272.65</v>
      </c>
      <c r="E1203" s="3">
        <v>12435.59</v>
      </c>
      <c r="F1203" s="11">
        <v>3792992000</v>
      </c>
    </row>
    <row r="1204" spans="1:6" x14ac:dyDescent="0.35">
      <c r="A1204" s="10">
        <v>43371</v>
      </c>
      <c r="B1204" s="3">
        <v>12381.36</v>
      </c>
      <c r="C1204" s="3">
        <v>12394.16</v>
      </c>
      <c r="D1204" s="3">
        <v>12190.57</v>
      </c>
      <c r="E1204" s="3">
        <v>12246.73</v>
      </c>
      <c r="F1204" s="11">
        <v>4803574784</v>
      </c>
    </row>
    <row r="1205" spans="1:6" x14ac:dyDescent="0.35">
      <c r="A1205" s="10">
        <v>43374</v>
      </c>
      <c r="B1205" s="3">
        <v>12265.89</v>
      </c>
      <c r="C1205" s="3">
        <v>12373.29</v>
      </c>
      <c r="D1205" s="3">
        <v>12263.1</v>
      </c>
      <c r="E1205" s="3">
        <v>12339.03</v>
      </c>
      <c r="F1205" s="11">
        <v>3443142656</v>
      </c>
    </row>
    <row r="1206" spans="1:6" x14ac:dyDescent="0.35">
      <c r="A1206" s="10">
        <v>43375</v>
      </c>
      <c r="B1206" s="3">
        <v>12229.07</v>
      </c>
      <c r="C1206" s="3">
        <v>12310.76</v>
      </c>
      <c r="D1206" s="3">
        <v>12203.6</v>
      </c>
      <c r="E1206" s="3">
        <v>12287.58</v>
      </c>
      <c r="F1206" s="11">
        <v>3693050112</v>
      </c>
    </row>
    <row r="1207" spans="1:6" x14ac:dyDescent="0.35">
      <c r="A1207" s="10">
        <v>43377</v>
      </c>
      <c r="B1207" s="3">
        <v>12275.07</v>
      </c>
      <c r="C1207" s="3">
        <v>12348.86</v>
      </c>
      <c r="D1207" s="3">
        <v>12174.69</v>
      </c>
      <c r="E1207" s="3">
        <v>12244.14</v>
      </c>
      <c r="F1207" s="11">
        <v>4631112192</v>
      </c>
    </row>
    <row r="1208" spans="1:6" x14ac:dyDescent="0.35">
      <c r="A1208" s="10">
        <v>43378</v>
      </c>
      <c r="B1208" s="3">
        <v>12236.29</v>
      </c>
      <c r="C1208" s="3">
        <v>12245.41</v>
      </c>
      <c r="D1208" s="3">
        <v>12103.55</v>
      </c>
      <c r="E1208" s="3">
        <v>12111.9</v>
      </c>
      <c r="F1208" s="11">
        <v>3884281856</v>
      </c>
    </row>
    <row r="1209" spans="1:6" x14ac:dyDescent="0.35">
      <c r="A1209" s="10">
        <v>43381</v>
      </c>
      <c r="B1209" s="3">
        <v>12044.96</v>
      </c>
      <c r="C1209" s="3">
        <v>12072.27</v>
      </c>
      <c r="D1209" s="3">
        <v>11938.8</v>
      </c>
      <c r="E1209" s="3">
        <v>11947.16</v>
      </c>
      <c r="F1209" s="11">
        <v>3526487296</v>
      </c>
    </row>
    <row r="1210" spans="1:6" x14ac:dyDescent="0.35">
      <c r="A1210" s="10">
        <v>43382</v>
      </c>
      <c r="B1210" s="3">
        <v>11963.63</v>
      </c>
      <c r="C1210" s="3">
        <v>11998.64</v>
      </c>
      <c r="D1210" s="3">
        <v>11803.19</v>
      </c>
      <c r="E1210" s="3">
        <v>11977.22</v>
      </c>
      <c r="F1210" s="11">
        <v>3697384960</v>
      </c>
    </row>
    <row r="1211" spans="1:6" x14ac:dyDescent="0.35">
      <c r="A1211" s="10">
        <v>43383</v>
      </c>
      <c r="B1211" s="3">
        <v>11976.7</v>
      </c>
      <c r="C1211" s="3">
        <v>11978.8</v>
      </c>
      <c r="D1211" s="3">
        <v>11712.27</v>
      </c>
      <c r="E1211" s="3">
        <v>11712.5</v>
      </c>
      <c r="F1211" s="11">
        <v>5218449920</v>
      </c>
    </row>
    <row r="1212" spans="1:6" x14ac:dyDescent="0.35">
      <c r="A1212" s="10">
        <v>43384</v>
      </c>
      <c r="B1212" s="3">
        <v>11558.98</v>
      </c>
      <c r="C1212" s="3">
        <v>11700.5</v>
      </c>
      <c r="D1212" s="3">
        <v>11518.56</v>
      </c>
      <c r="E1212" s="3">
        <v>11539.35</v>
      </c>
      <c r="F1212" s="11">
        <v>6581379072</v>
      </c>
    </row>
    <row r="1213" spans="1:6" x14ac:dyDescent="0.35">
      <c r="A1213" s="10">
        <v>43385</v>
      </c>
      <c r="B1213" s="3">
        <v>11691.47</v>
      </c>
      <c r="C1213" s="3">
        <v>11693.84</v>
      </c>
      <c r="D1213" s="3">
        <v>11514.55</v>
      </c>
      <c r="E1213" s="3">
        <v>11523.81</v>
      </c>
      <c r="F1213" s="11">
        <v>4482967552</v>
      </c>
    </row>
    <row r="1214" spans="1:6" x14ac:dyDescent="0.35">
      <c r="A1214" s="10">
        <v>43388</v>
      </c>
      <c r="B1214" s="3">
        <v>11523.81</v>
      </c>
      <c r="C1214" s="3">
        <v>11625.02</v>
      </c>
      <c r="D1214" s="3">
        <v>11459.08</v>
      </c>
      <c r="E1214" s="3">
        <v>11614.16</v>
      </c>
      <c r="F1214" s="11">
        <v>3150951936</v>
      </c>
    </row>
    <row r="1215" spans="1:6" x14ac:dyDescent="0.35">
      <c r="A1215" s="10">
        <v>43389</v>
      </c>
      <c r="B1215" s="3">
        <v>11637.62</v>
      </c>
      <c r="C1215" s="3">
        <v>11790.15</v>
      </c>
      <c r="D1215" s="3">
        <v>11606.97</v>
      </c>
      <c r="E1215" s="3">
        <v>11776.55</v>
      </c>
      <c r="F1215" s="11">
        <v>3921014784</v>
      </c>
    </row>
    <row r="1216" spans="1:6" x14ac:dyDescent="0.35">
      <c r="A1216" s="10">
        <v>43390</v>
      </c>
      <c r="B1216" s="3">
        <v>11811.47</v>
      </c>
      <c r="C1216" s="3">
        <v>11847.79</v>
      </c>
      <c r="D1216" s="3">
        <v>11669.96</v>
      </c>
      <c r="E1216" s="3">
        <v>11715.03</v>
      </c>
      <c r="F1216" s="11">
        <v>4362407936</v>
      </c>
    </row>
    <row r="1217" spans="1:6" x14ac:dyDescent="0.35">
      <c r="A1217" s="10">
        <v>43391</v>
      </c>
      <c r="B1217" s="3">
        <v>11695.19</v>
      </c>
      <c r="C1217" s="3">
        <v>11791.22</v>
      </c>
      <c r="D1217" s="3">
        <v>11586.32</v>
      </c>
      <c r="E1217" s="3">
        <v>11589.21</v>
      </c>
      <c r="F1217" s="11">
        <v>4691686912</v>
      </c>
    </row>
    <row r="1218" spans="1:6" x14ac:dyDescent="0.35">
      <c r="A1218" s="10">
        <v>43392</v>
      </c>
      <c r="B1218" s="3">
        <v>11578.85</v>
      </c>
      <c r="C1218" s="3">
        <v>11617.28</v>
      </c>
      <c r="D1218" s="3">
        <v>11498.69</v>
      </c>
      <c r="E1218" s="3">
        <v>11553.83</v>
      </c>
      <c r="F1218" s="11">
        <v>5604662784</v>
      </c>
    </row>
    <row r="1219" spans="1:6" x14ac:dyDescent="0.35">
      <c r="A1219" s="10">
        <v>43395</v>
      </c>
      <c r="B1219" s="3">
        <v>11665.68</v>
      </c>
      <c r="C1219" s="3">
        <v>11677.45</v>
      </c>
      <c r="D1219" s="3">
        <v>11497.09</v>
      </c>
      <c r="E1219" s="3">
        <v>11524.34</v>
      </c>
      <c r="F1219" s="11">
        <v>3585140736</v>
      </c>
    </row>
    <row r="1220" spans="1:6" x14ac:dyDescent="0.35">
      <c r="A1220" s="10">
        <v>43396</v>
      </c>
      <c r="B1220" s="3">
        <v>11367.57</v>
      </c>
      <c r="C1220" s="3">
        <v>11394.21</v>
      </c>
      <c r="D1220" s="3">
        <v>11228.5</v>
      </c>
      <c r="E1220" s="3">
        <v>11274.28</v>
      </c>
      <c r="F1220" s="11">
        <v>5263068160</v>
      </c>
    </row>
    <row r="1221" spans="1:6" x14ac:dyDescent="0.35">
      <c r="A1221" s="10">
        <v>43397</v>
      </c>
      <c r="B1221" s="3">
        <v>11298.65</v>
      </c>
      <c r="C1221" s="3">
        <v>11391.94</v>
      </c>
      <c r="D1221" s="3">
        <v>11166.84</v>
      </c>
      <c r="E1221" s="3">
        <v>11191.63</v>
      </c>
      <c r="F1221" s="11">
        <v>4604400128</v>
      </c>
    </row>
    <row r="1222" spans="1:6" x14ac:dyDescent="0.35">
      <c r="A1222" s="10">
        <v>43398</v>
      </c>
      <c r="B1222" s="3">
        <v>11098.68</v>
      </c>
      <c r="C1222" s="3">
        <v>11324.92</v>
      </c>
      <c r="D1222" s="3">
        <v>11078.37</v>
      </c>
      <c r="E1222" s="3">
        <v>11307.12</v>
      </c>
      <c r="F1222" s="11">
        <v>5208996352</v>
      </c>
    </row>
    <row r="1223" spans="1:6" x14ac:dyDescent="0.35">
      <c r="A1223" s="10">
        <v>43399</v>
      </c>
      <c r="B1223" s="3">
        <v>11180.96</v>
      </c>
      <c r="C1223" s="3">
        <v>11205.83</v>
      </c>
      <c r="D1223" s="3">
        <v>11051.04</v>
      </c>
      <c r="E1223" s="3">
        <v>11200.62</v>
      </c>
      <c r="F1223" s="11">
        <v>9355778048</v>
      </c>
    </row>
    <row r="1224" spans="1:6" x14ac:dyDescent="0.35">
      <c r="A1224" s="10">
        <v>43402</v>
      </c>
      <c r="B1224" s="3">
        <v>11270.67</v>
      </c>
      <c r="C1224" s="3">
        <v>11444.86</v>
      </c>
      <c r="D1224" s="3">
        <v>11218.92</v>
      </c>
      <c r="E1224" s="3">
        <v>11335.48</v>
      </c>
      <c r="F1224" s="11">
        <v>4438170624</v>
      </c>
    </row>
    <row r="1225" spans="1:6" x14ac:dyDescent="0.35">
      <c r="A1225" s="10">
        <v>43403</v>
      </c>
      <c r="B1225" s="3">
        <v>11391.78</v>
      </c>
      <c r="C1225" s="3">
        <v>11394.37</v>
      </c>
      <c r="D1225" s="3">
        <v>11212.58</v>
      </c>
      <c r="E1225" s="3">
        <v>11287.39</v>
      </c>
      <c r="F1225" s="11">
        <v>4500806656</v>
      </c>
    </row>
    <row r="1226" spans="1:6" x14ac:dyDescent="0.35">
      <c r="A1226" s="10">
        <v>43404</v>
      </c>
      <c r="B1226" s="3">
        <v>11417.09</v>
      </c>
      <c r="C1226" s="3">
        <v>11499.38</v>
      </c>
      <c r="D1226" s="3">
        <v>11391.64</v>
      </c>
      <c r="E1226" s="3">
        <v>11447.51</v>
      </c>
      <c r="F1226" s="11">
        <v>7265255424</v>
      </c>
    </row>
    <row r="1227" spans="1:6" x14ac:dyDescent="0.35">
      <c r="A1227" s="10">
        <v>43405</v>
      </c>
      <c r="B1227" s="3">
        <v>11419.61</v>
      </c>
      <c r="C1227" s="3">
        <v>11575.43</v>
      </c>
      <c r="D1227" s="3">
        <v>11416.36</v>
      </c>
      <c r="E1227" s="3">
        <v>11468.54</v>
      </c>
      <c r="F1227" s="11">
        <v>4132578304</v>
      </c>
    </row>
    <row r="1228" spans="1:6" x14ac:dyDescent="0.35">
      <c r="A1228" s="10">
        <v>43406</v>
      </c>
      <c r="B1228" s="3">
        <v>11636.37</v>
      </c>
      <c r="C1228" s="3">
        <v>11689.96</v>
      </c>
      <c r="D1228" s="3">
        <v>11518.87</v>
      </c>
      <c r="E1228" s="3">
        <v>11518.99</v>
      </c>
      <c r="F1228" s="11">
        <v>5264192000</v>
      </c>
    </row>
    <row r="1229" spans="1:6" x14ac:dyDescent="0.35">
      <c r="A1229" s="10">
        <v>43409</v>
      </c>
      <c r="B1229" s="3">
        <v>11522.33</v>
      </c>
      <c r="C1229" s="3">
        <v>11555.97</v>
      </c>
      <c r="D1229" s="3">
        <v>11479.19</v>
      </c>
      <c r="E1229" s="3">
        <v>11494.96</v>
      </c>
      <c r="F1229" s="11">
        <v>3019745024</v>
      </c>
    </row>
    <row r="1230" spans="1:6" x14ac:dyDescent="0.35">
      <c r="A1230" s="10">
        <v>43410</v>
      </c>
      <c r="B1230" s="3">
        <v>11518.17</v>
      </c>
      <c r="C1230" s="3">
        <v>11528.52</v>
      </c>
      <c r="D1230" s="3">
        <v>11436.53</v>
      </c>
      <c r="E1230" s="3">
        <v>11484.34</v>
      </c>
      <c r="F1230" s="11">
        <v>3247864064</v>
      </c>
    </row>
    <row r="1231" spans="1:6" x14ac:dyDescent="0.35">
      <c r="A1231" s="10">
        <v>43411</v>
      </c>
      <c r="B1231" s="3">
        <v>11542.09</v>
      </c>
      <c r="C1231" s="3">
        <v>11634.81</v>
      </c>
      <c r="D1231" s="3">
        <v>11532.34</v>
      </c>
      <c r="E1231" s="3">
        <v>11579.1</v>
      </c>
      <c r="F1231" s="11">
        <v>3907735296</v>
      </c>
    </row>
    <row r="1232" spans="1:6" x14ac:dyDescent="0.35">
      <c r="A1232" s="10">
        <v>43412</v>
      </c>
      <c r="B1232" s="11">
        <v>11629</v>
      </c>
      <c r="C1232" s="3">
        <v>11648.79</v>
      </c>
      <c r="D1232" s="3">
        <v>11503.36</v>
      </c>
      <c r="E1232" s="3">
        <v>11527.32</v>
      </c>
      <c r="F1232" s="11">
        <v>3708277248</v>
      </c>
    </row>
    <row r="1233" spans="1:6" x14ac:dyDescent="0.35">
      <c r="A1233" s="10">
        <v>43413</v>
      </c>
      <c r="B1233" s="3">
        <v>11489.19</v>
      </c>
      <c r="C1233" s="3">
        <v>11549.06</v>
      </c>
      <c r="D1233" s="3">
        <v>11418.35</v>
      </c>
      <c r="E1233" s="3">
        <v>11529.16</v>
      </c>
      <c r="F1233" s="11">
        <v>4475530752</v>
      </c>
    </row>
    <row r="1234" spans="1:6" x14ac:dyDescent="0.35">
      <c r="A1234" s="10">
        <v>43416</v>
      </c>
      <c r="B1234" s="3">
        <v>11591.59</v>
      </c>
      <c r="C1234" s="3">
        <v>11598.51</v>
      </c>
      <c r="D1234" s="3">
        <v>11310.72</v>
      </c>
      <c r="E1234" s="3">
        <v>11325.44</v>
      </c>
      <c r="F1234" s="11">
        <v>3918296320</v>
      </c>
    </row>
    <row r="1235" spans="1:6" x14ac:dyDescent="0.35">
      <c r="A1235" s="10">
        <v>43417</v>
      </c>
      <c r="B1235" s="3">
        <v>11374.11</v>
      </c>
      <c r="C1235" s="3">
        <v>11495.69</v>
      </c>
      <c r="D1235" s="3">
        <v>11349.94</v>
      </c>
      <c r="E1235" s="3">
        <v>11472.22</v>
      </c>
      <c r="F1235" s="11">
        <v>4361342464</v>
      </c>
    </row>
    <row r="1236" spans="1:6" x14ac:dyDescent="0.35">
      <c r="A1236" s="10">
        <v>43418</v>
      </c>
      <c r="B1236" s="3">
        <v>11394.75</v>
      </c>
      <c r="C1236" s="3">
        <v>11566.79</v>
      </c>
      <c r="D1236" s="3">
        <v>11314.6</v>
      </c>
      <c r="E1236" s="3">
        <v>11412.53</v>
      </c>
      <c r="F1236" s="11">
        <v>4371214336</v>
      </c>
    </row>
    <row r="1237" spans="1:6" x14ac:dyDescent="0.35">
      <c r="A1237" s="10">
        <v>43419</v>
      </c>
      <c r="B1237" s="3">
        <v>11447.84</v>
      </c>
      <c r="C1237" s="3">
        <v>11500.66</v>
      </c>
      <c r="D1237" s="3">
        <v>11254.92</v>
      </c>
      <c r="E1237" s="3">
        <v>11353.67</v>
      </c>
      <c r="F1237" s="11">
        <v>4110970112</v>
      </c>
    </row>
    <row r="1238" spans="1:6" x14ac:dyDescent="0.35">
      <c r="A1238" s="10">
        <v>43420</v>
      </c>
      <c r="B1238" s="3">
        <v>11425.8</v>
      </c>
      <c r="C1238" s="3">
        <v>11448.56</v>
      </c>
      <c r="D1238" s="3">
        <v>11233.21</v>
      </c>
      <c r="E1238" s="11">
        <v>11341</v>
      </c>
      <c r="F1238" s="11">
        <v>4663578112</v>
      </c>
    </row>
    <row r="1239" spans="1:6" x14ac:dyDescent="0.35">
      <c r="A1239" s="10">
        <v>43423</v>
      </c>
      <c r="B1239" s="11">
        <v>11384</v>
      </c>
      <c r="C1239" s="3">
        <v>11419.55</v>
      </c>
      <c r="D1239" s="3">
        <v>11231.59</v>
      </c>
      <c r="E1239" s="3">
        <v>11244.54</v>
      </c>
      <c r="F1239" s="11">
        <v>3560659456</v>
      </c>
    </row>
    <row r="1240" spans="1:6" x14ac:dyDescent="0.35">
      <c r="A1240" s="10">
        <v>43424</v>
      </c>
      <c r="B1240" s="3">
        <v>11157.65</v>
      </c>
      <c r="C1240" s="3">
        <v>11187.16</v>
      </c>
      <c r="D1240" s="3">
        <v>11009.25</v>
      </c>
      <c r="E1240" s="3">
        <v>11066.41</v>
      </c>
      <c r="F1240" s="11">
        <v>4871788544</v>
      </c>
    </row>
    <row r="1241" spans="1:6" x14ac:dyDescent="0.35">
      <c r="A1241" s="10">
        <v>43425</v>
      </c>
      <c r="B1241" s="3">
        <v>11138.25</v>
      </c>
      <c r="C1241" s="3">
        <v>11257.83</v>
      </c>
      <c r="D1241" s="3">
        <v>11113.34</v>
      </c>
      <c r="E1241" s="3">
        <v>11244.17</v>
      </c>
      <c r="F1241" s="11">
        <v>3809336320</v>
      </c>
    </row>
    <row r="1242" spans="1:6" x14ac:dyDescent="0.35">
      <c r="A1242" s="10">
        <v>43426</v>
      </c>
      <c r="B1242" s="3">
        <v>11216.29</v>
      </c>
      <c r="C1242" s="3">
        <v>11221.77</v>
      </c>
      <c r="D1242" s="3">
        <v>11119.04</v>
      </c>
      <c r="E1242" s="3">
        <v>11138.49</v>
      </c>
      <c r="F1242" s="11">
        <v>2573186560</v>
      </c>
    </row>
    <row r="1243" spans="1:6" x14ac:dyDescent="0.35">
      <c r="A1243" s="10">
        <v>43427</v>
      </c>
      <c r="B1243" s="3">
        <v>11146.55</v>
      </c>
      <c r="C1243" s="3">
        <v>11205.99</v>
      </c>
      <c r="D1243" s="3">
        <v>11093.52</v>
      </c>
      <c r="E1243" s="3">
        <v>11192.69</v>
      </c>
      <c r="F1243" s="11">
        <v>2516529408</v>
      </c>
    </row>
    <row r="1244" spans="1:6" x14ac:dyDescent="0.35">
      <c r="A1244" s="10">
        <v>43430</v>
      </c>
      <c r="B1244" s="3">
        <v>11315.9</v>
      </c>
      <c r="C1244" s="3">
        <v>11390.93</v>
      </c>
      <c r="D1244" s="3">
        <v>11301.82</v>
      </c>
      <c r="E1244" s="3">
        <v>11354.72</v>
      </c>
      <c r="F1244" s="11">
        <v>3557904896</v>
      </c>
    </row>
    <row r="1245" spans="1:6" x14ac:dyDescent="0.35">
      <c r="A1245" s="10">
        <v>43431</v>
      </c>
      <c r="B1245" s="3">
        <v>11380.79</v>
      </c>
      <c r="C1245" s="3">
        <v>11400.05</v>
      </c>
      <c r="D1245" s="3">
        <v>11264.65</v>
      </c>
      <c r="E1245" s="3">
        <v>11309.11</v>
      </c>
      <c r="F1245" s="11">
        <v>3370348032</v>
      </c>
    </row>
    <row r="1246" spans="1:6" x14ac:dyDescent="0.35">
      <c r="A1246" s="10">
        <v>43432</v>
      </c>
      <c r="B1246" s="3">
        <v>11355.8</v>
      </c>
      <c r="C1246" s="3">
        <v>11358.8</v>
      </c>
      <c r="D1246" s="3">
        <v>11279.46</v>
      </c>
      <c r="E1246" s="3">
        <v>11298.88</v>
      </c>
      <c r="F1246" s="11">
        <v>3277165568</v>
      </c>
    </row>
    <row r="1247" spans="1:6" x14ac:dyDescent="0.35">
      <c r="A1247" s="10">
        <v>43433</v>
      </c>
      <c r="B1247" s="3">
        <v>11377.21</v>
      </c>
      <c r="C1247" s="3">
        <v>11403.72</v>
      </c>
      <c r="D1247" s="3">
        <v>11275.7</v>
      </c>
      <c r="E1247" s="3">
        <v>11298.23</v>
      </c>
      <c r="F1247" s="11">
        <v>3661718784</v>
      </c>
    </row>
    <row r="1248" spans="1:6" x14ac:dyDescent="0.35">
      <c r="A1248" s="10">
        <v>43434</v>
      </c>
      <c r="B1248" s="3">
        <v>11311.66</v>
      </c>
      <c r="C1248" s="3">
        <v>11315.3</v>
      </c>
      <c r="D1248" s="3">
        <v>11208.6</v>
      </c>
      <c r="E1248" s="3">
        <v>11257.24</v>
      </c>
      <c r="F1248" s="11">
        <v>4767285248</v>
      </c>
    </row>
    <row r="1249" spans="1:6" x14ac:dyDescent="0.35">
      <c r="A1249" s="10">
        <v>43437</v>
      </c>
      <c r="B1249" s="3">
        <v>11534.75</v>
      </c>
      <c r="C1249" s="3">
        <v>11566.97</v>
      </c>
      <c r="D1249" s="3">
        <v>11457.61</v>
      </c>
      <c r="E1249" s="3">
        <v>11465.46</v>
      </c>
      <c r="F1249" s="11">
        <v>4596474880</v>
      </c>
    </row>
    <row r="1250" spans="1:6" x14ac:dyDescent="0.35">
      <c r="A1250" s="10">
        <v>43438</v>
      </c>
      <c r="B1250" s="3">
        <v>11429.82</v>
      </c>
      <c r="C1250" s="3">
        <v>11442.19</v>
      </c>
      <c r="D1250" s="3">
        <v>11330.44</v>
      </c>
      <c r="E1250" s="3">
        <v>11335.32</v>
      </c>
      <c r="F1250" s="11">
        <v>3562060544</v>
      </c>
    </row>
    <row r="1251" spans="1:6" x14ac:dyDescent="0.35">
      <c r="A1251" s="10">
        <v>43439</v>
      </c>
      <c r="B1251" s="3">
        <v>11204.32</v>
      </c>
      <c r="C1251" s="3">
        <v>11266.28</v>
      </c>
      <c r="D1251" s="3">
        <v>11177.15</v>
      </c>
      <c r="E1251" s="3">
        <v>11200.24</v>
      </c>
      <c r="F1251" s="11">
        <v>3167188480</v>
      </c>
    </row>
    <row r="1252" spans="1:6" x14ac:dyDescent="0.35">
      <c r="A1252" s="10">
        <v>43440</v>
      </c>
      <c r="B1252" s="3">
        <v>11053.58</v>
      </c>
      <c r="C1252" s="3">
        <v>11063.44</v>
      </c>
      <c r="D1252" s="3">
        <v>10762.41</v>
      </c>
      <c r="E1252" s="3">
        <v>10810.98</v>
      </c>
      <c r="F1252" s="11">
        <v>5539258880</v>
      </c>
    </row>
    <row r="1253" spans="1:6" x14ac:dyDescent="0.35">
      <c r="A1253" s="10">
        <v>43441</v>
      </c>
      <c r="B1253" s="3">
        <v>10876.34</v>
      </c>
      <c r="C1253" s="3">
        <v>10927.37</v>
      </c>
      <c r="D1253" s="3">
        <v>10788.09</v>
      </c>
      <c r="E1253" s="3">
        <v>10788.09</v>
      </c>
      <c r="F1253" s="11">
        <v>4347385344</v>
      </c>
    </row>
    <row r="1254" spans="1:6" x14ac:dyDescent="0.35">
      <c r="A1254" s="10">
        <v>43444</v>
      </c>
      <c r="B1254" s="3">
        <v>10726.17</v>
      </c>
      <c r="C1254" s="3">
        <v>10757.73</v>
      </c>
      <c r="D1254" s="3">
        <v>10585.77</v>
      </c>
      <c r="E1254" s="3">
        <v>10622.07</v>
      </c>
      <c r="F1254" s="11">
        <v>4658125312</v>
      </c>
    </row>
    <row r="1255" spans="1:6" x14ac:dyDescent="0.35">
      <c r="A1255" s="10">
        <v>43445</v>
      </c>
      <c r="B1255" s="3">
        <v>10711.4</v>
      </c>
      <c r="C1255" s="3">
        <v>10884.62</v>
      </c>
      <c r="D1255" s="3">
        <v>10684.62</v>
      </c>
      <c r="E1255" s="3">
        <v>10780.51</v>
      </c>
      <c r="F1255" s="11">
        <v>4192821760</v>
      </c>
    </row>
    <row r="1256" spans="1:6" x14ac:dyDescent="0.35">
      <c r="A1256" s="10">
        <v>43446</v>
      </c>
      <c r="B1256" s="3">
        <v>10832.04</v>
      </c>
      <c r="C1256" s="3">
        <v>10971.12</v>
      </c>
      <c r="D1256" s="3">
        <v>10815.51</v>
      </c>
      <c r="E1256" s="3">
        <v>10929.43</v>
      </c>
      <c r="F1256" s="11">
        <v>3871640320</v>
      </c>
    </row>
    <row r="1257" spans="1:6" x14ac:dyDescent="0.35">
      <c r="A1257" s="10">
        <v>43447</v>
      </c>
      <c r="B1257" s="3">
        <v>10978.68</v>
      </c>
      <c r="C1257" s="3">
        <v>10988.77</v>
      </c>
      <c r="D1257" s="3">
        <v>10887.26</v>
      </c>
      <c r="E1257" s="3">
        <v>10924.7</v>
      </c>
      <c r="F1257" s="11">
        <v>3318145792</v>
      </c>
    </row>
    <row r="1258" spans="1:6" x14ac:dyDescent="0.35">
      <c r="A1258" s="10">
        <v>43448</v>
      </c>
      <c r="B1258" s="3">
        <v>10809.58</v>
      </c>
      <c r="C1258" s="3">
        <v>10903.39</v>
      </c>
      <c r="D1258" s="3">
        <v>10733.75</v>
      </c>
      <c r="E1258" s="3">
        <v>10865.77</v>
      </c>
      <c r="F1258" s="11">
        <v>3443502336</v>
      </c>
    </row>
    <row r="1259" spans="1:6" x14ac:dyDescent="0.35">
      <c r="A1259" s="10">
        <v>43451</v>
      </c>
      <c r="B1259" s="3">
        <v>10852.99</v>
      </c>
      <c r="C1259" s="3">
        <v>10886.8</v>
      </c>
      <c r="D1259" s="3">
        <v>10700.62</v>
      </c>
      <c r="E1259" s="3">
        <v>10772.2</v>
      </c>
      <c r="F1259" s="11">
        <v>3418881024</v>
      </c>
    </row>
    <row r="1260" spans="1:6" x14ac:dyDescent="0.35">
      <c r="A1260" s="10">
        <v>43452</v>
      </c>
      <c r="B1260" s="3">
        <v>10744.28</v>
      </c>
      <c r="C1260" s="3">
        <v>10841.42</v>
      </c>
      <c r="D1260" s="3">
        <v>10714.97</v>
      </c>
      <c r="E1260" s="3">
        <v>10740.89</v>
      </c>
      <c r="F1260" s="11">
        <v>3794915584</v>
      </c>
    </row>
    <row r="1261" spans="1:6" x14ac:dyDescent="0.35">
      <c r="A1261" s="10">
        <v>43453</v>
      </c>
      <c r="B1261" s="3">
        <v>10777.42</v>
      </c>
      <c r="C1261" s="3">
        <v>10831.44</v>
      </c>
      <c r="D1261" s="3">
        <v>10749.55</v>
      </c>
      <c r="E1261" s="3">
        <v>10766.21</v>
      </c>
      <c r="F1261" s="11">
        <v>3957748736</v>
      </c>
    </row>
    <row r="1262" spans="1:6" x14ac:dyDescent="0.35">
      <c r="A1262" s="10">
        <v>43454</v>
      </c>
      <c r="B1262" s="3">
        <v>10621.18</v>
      </c>
      <c r="C1262" s="3">
        <v>10686.37</v>
      </c>
      <c r="D1262" s="3">
        <v>10563.44</v>
      </c>
      <c r="E1262" s="3">
        <v>10611.1</v>
      </c>
      <c r="F1262" s="11">
        <v>4355436032</v>
      </c>
    </row>
    <row r="1263" spans="1:6" x14ac:dyDescent="0.35">
      <c r="A1263" s="10">
        <v>43455</v>
      </c>
      <c r="B1263" s="3">
        <v>10573.08</v>
      </c>
      <c r="C1263" s="3">
        <v>10654.66</v>
      </c>
      <c r="D1263" s="3">
        <v>10512.64</v>
      </c>
      <c r="E1263" s="3">
        <v>10633.82</v>
      </c>
      <c r="F1263" s="11">
        <v>9476073472</v>
      </c>
    </row>
    <row r="1264" spans="1:6" x14ac:dyDescent="0.35">
      <c r="A1264" s="10">
        <v>43461</v>
      </c>
      <c r="B1264" s="3">
        <v>10607.42</v>
      </c>
      <c r="C1264" s="3">
        <v>10635.45</v>
      </c>
      <c r="D1264" s="3">
        <v>10279.200000000001</v>
      </c>
      <c r="E1264" s="3">
        <v>10381.51</v>
      </c>
      <c r="F1264" s="11">
        <v>3792997376</v>
      </c>
    </row>
    <row r="1265" spans="1:6" x14ac:dyDescent="0.35">
      <c r="A1265" s="10">
        <v>43462</v>
      </c>
      <c r="B1265" s="3">
        <v>10452.02</v>
      </c>
      <c r="C1265" s="3">
        <v>10586.8</v>
      </c>
      <c r="D1265" s="3">
        <v>10431.379999999999</v>
      </c>
      <c r="E1265" s="3">
        <v>10558.96</v>
      </c>
      <c r="F1265" s="11">
        <v>2036179456</v>
      </c>
    </row>
    <row r="1266" spans="1:6" s="30" customFormat="1" x14ac:dyDescent="0.35">
      <c r="A1266" s="27">
        <v>43466</v>
      </c>
      <c r="B1266" s="28">
        <v>10452.02</v>
      </c>
      <c r="C1266" s="28">
        <v>10586.8</v>
      </c>
      <c r="D1266" s="28">
        <v>10431.379999999999</v>
      </c>
      <c r="E1266" s="28">
        <v>10558.96</v>
      </c>
      <c r="F1266" s="29">
        <v>2036179456</v>
      </c>
    </row>
  </sheetData>
  <autoFilter ref="A1:F1" xr:uid="{A456BD3F-8231-4F7A-813F-9DDAFA3DB902}">
    <sortState xmlns:xlrd2="http://schemas.microsoft.com/office/spreadsheetml/2017/richdata2" ref="A2:F1265">
      <sortCondition ref="A1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B595-51D6-478A-8412-B690A6B82445}">
  <dimension ref="A1:Q1264"/>
  <sheetViews>
    <sheetView zoomScale="85" zoomScaleNormal="190" workbookViewId="0">
      <selection activeCell="I41" sqref="I41"/>
    </sheetView>
  </sheetViews>
  <sheetFormatPr baseColWidth="10" defaultRowHeight="14.5" x14ac:dyDescent="0.35"/>
  <sheetData>
    <row r="1" spans="1:17" x14ac:dyDescent="0.35">
      <c r="A1" s="26" t="s">
        <v>1</v>
      </c>
      <c r="B1" t="s">
        <v>3</v>
      </c>
      <c r="C1" t="s">
        <v>4</v>
      </c>
      <c r="D1" t="s">
        <v>5</v>
      </c>
      <c r="E1" t="s">
        <v>2</v>
      </c>
      <c r="M1" s="25" t="s">
        <v>1</v>
      </c>
      <c r="N1" t="s">
        <v>3</v>
      </c>
      <c r="O1" t="s">
        <v>4</v>
      </c>
      <c r="P1" t="s">
        <v>5</v>
      </c>
      <c r="Q1" t="s">
        <v>21</v>
      </c>
    </row>
    <row r="2" spans="1:17" x14ac:dyDescent="0.35">
      <c r="A2" s="10">
        <v>41641</v>
      </c>
      <c r="B2">
        <v>130.0162</v>
      </c>
      <c r="C2">
        <v>130.0162</v>
      </c>
      <c r="D2">
        <v>130.0162</v>
      </c>
      <c r="E2">
        <v>130.0162</v>
      </c>
      <c r="M2" s="10">
        <v>41641</v>
      </c>
      <c r="N2" s="3">
        <v>9598.25</v>
      </c>
      <c r="O2" s="3">
        <v>9620.93</v>
      </c>
      <c r="P2" s="3">
        <v>9394.2099999999991</v>
      </c>
      <c r="Q2" s="3">
        <v>9400.0400000000009</v>
      </c>
    </row>
    <row r="3" spans="1:17" x14ac:dyDescent="0.35">
      <c r="A3" s="10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  <c r="M3" s="10">
        <v>41642</v>
      </c>
      <c r="N3" s="3">
        <v>9409.66</v>
      </c>
      <c r="O3" s="3">
        <v>9453.48</v>
      </c>
      <c r="P3" s="3">
        <v>9367.99</v>
      </c>
      <c r="Q3" s="3">
        <v>9435.15</v>
      </c>
    </row>
    <row r="4" spans="1:17" x14ac:dyDescent="0.35">
      <c r="A4" s="10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  <c r="M4" s="10">
        <v>41645</v>
      </c>
      <c r="N4" s="3">
        <v>9419.44</v>
      </c>
      <c r="O4" s="3">
        <v>9468.7999999999993</v>
      </c>
      <c r="P4" s="3">
        <v>9399.81</v>
      </c>
      <c r="Q4" s="11">
        <v>9428</v>
      </c>
    </row>
    <row r="5" spans="1:17" x14ac:dyDescent="0.35">
      <c r="A5" s="10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  <c r="M5" s="10">
        <v>41646</v>
      </c>
      <c r="N5" s="3">
        <v>9446.25</v>
      </c>
      <c r="O5" s="3">
        <v>9518.7199999999993</v>
      </c>
      <c r="P5" s="3">
        <v>9416.86</v>
      </c>
      <c r="Q5" s="3">
        <v>9506.2000000000007</v>
      </c>
    </row>
    <row r="6" spans="1:17" x14ac:dyDescent="0.35">
      <c r="A6" s="10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  <c r="M6" s="10">
        <v>41647</v>
      </c>
      <c r="N6" s="3">
        <v>9512.7900000000009</v>
      </c>
      <c r="O6" s="3">
        <v>9516.26</v>
      </c>
      <c r="P6" s="3">
        <v>9467.9500000000007</v>
      </c>
      <c r="Q6" s="3">
        <v>9497.84</v>
      </c>
    </row>
    <row r="7" spans="1:17" x14ac:dyDescent="0.35">
      <c r="A7" s="10">
        <v>41648</v>
      </c>
      <c r="B7">
        <v>131.5736</v>
      </c>
      <c r="C7">
        <v>131.5736</v>
      </c>
      <c r="D7">
        <v>131.5736</v>
      </c>
      <c r="E7">
        <v>131.5736</v>
      </c>
      <c r="M7" s="10">
        <v>41648</v>
      </c>
      <c r="N7" s="3">
        <v>9492.24</v>
      </c>
      <c r="O7" s="3">
        <v>9549.5</v>
      </c>
      <c r="P7" s="3">
        <v>9402.7999999999993</v>
      </c>
      <c r="Q7" s="3">
        <v>9421.61</v>
      </c>
    </row>
    <row r="8" spans="1:17" x14ac:dyDescent="0.35">
      <c r="A8" s="10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  <c r="M8" s="10">
        <v>41649</v>
      </c>
      <c r="N8" s="3">
        <v>9473.8700000000008</v>
      </c>
      <c r="O8" s="3">
        <v>9529.7000000000007</v>
      </c>
      <c r="P8" s="3">
        <v>9441.25</v>
      </c>
      <c r="Q8" s="3">
        <v>9473.24</v>
      </c>
    </row>
    <row r="9" spans="1:17" x14ac:dyDescent="0.35">
      <c r="A9" s="10">
        <v>41652</v>
      </c>
      <c r="B9">
        <v>131.8724</v>
      </c>
      <c r="C9">
        <v>131.8724</v>
      </c>
      <c r="D9">
        <v>131.8724</v>
      </c>
      <c r="E9">
        <v>131.8724</v>
      </c>
      <c r="M9" s="10">
        <v>41652</v>
      </c>
      <c r="N9" s="3">
        <v>9497.92</v>
      </c>
      <c r="O9" s="3">
        <v>9519.2999999999993</v>
      </c>
      <c r="P9" s="3">
        <v>9457.31</v>
      </c>
      <c r="Q9" s="3">
        <v>9510.17</v>
      </c>
    </row>
    <row r="10" spans="1:17" x14ac:dyDescent="0.35">
      <c r="A10" s="10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  <c r="M10" s="10">
        <v>41653</v>
      </c>
      <c r="N10" s="3">
        <v>9391.4599999999991</v>
      </c>
      <c r="O10" s="3">
        <v>9540.51</v>
      </c>
      <c r="P10" s="3">
        <v>9381.94</v>
      </c>
      <c r="Q10" s="3">
        <v>9540.51</v>
      </c>
    </row>
    <row r="11" spans="1:17" x14ac:dyDescent="0.35">
      <c r="A11" s="10">
        <v>41654</v>
      </c>
      <c r="B11">
        <v>133.5615</v>
      </c>
      <c r="C11">
        <v>133.5615</v>
      </c>
      <c r="D11">
        <v>133.5615</v>
      </c>
      <c r="E11">
        <v>133.5615</v>
      </c>
      <c r="M11" s="10">
        <v>41654</v>
      </c>
      <c r="N11" s="3">
        <v>9590.57</v>
      </c>
      <c r="O11" s="3">
        <v>9747.4</v>
      </c>
      <c r="P11" s="3">
        <v>9582.1</v>
      </c>
      <c r="Q11" s="3">
        <v>9733.81</v>
      </c>
    </row>
    <row r="12" spans="1:17" x14ac:dyDescent="0.35">
      <c r="A12" s="10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  <c r="M12" s="10">
        <v>41655</v>
      </c>
      <c r="N12" s="3">
        <v>9742.2099999999991</v>
      </c>
      <c r="O12" s="3">
        <v>9747.3700000000008</v>
      </c>
      <c r="P12" s="3">
        <v>9702.9699999999993</v>
      </c>
      <c r="Q12" s="3">
        <v>9717.7099999999991</v>
      </c>
    </row>
    <row r="13" spans="1:17" x14ac:dyDescent="0.35">
      <c r="A13" s="10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  <c r="M13" s="10">
        <v>41656</v>
      </c>
      <c r="N13" s="3">
        <v>9718.2000000000007</v>
      </c>
      <c r="O13" s="3">
        <v>9789.89</v>
      </c>
      <c r="P13" s="3">
        <v>9709.14</v>
      </c>
      <c r="Q13" s="3">
        <v>9742.9599999999991</v>
      </c>
    </row>
    <row r="14" spans="1:17" x14ac:dyDescent="0.35">
      <c r="A14" s="10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  <c r="M14" s="10">
        <v>41659</v>
      </c>
      <c r="N14" s="3">
        <v>9713.2000000000007</v>
      </c>
      <c r="O14" s="3">
        <v>9733.4</v>
      </c>
      <c r="P14" s="3">
        <v>9672.32</v>
      </c>
      <c r="Q14" s="3">
        <v>9715.9</v>
      </c>
    </row>
    <row r="15" spans="1:17" x14ac:dyDescent="0.35">
      <c r="A15" s="10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  <c r="M15" s="10">
        <v>41660</v>
      </c>
      <c r="N15" s="3">
        <v>9751.98</v>
      </c>
      <c r="O15" s="3">
        <v>9794.0499999999993</v>
      </c>
      <c r="P15" s="3">
        <v>9714.02</v>
      </c>
      <c r="Q15" s="3">
        <v>9730.1200000000008</v>
      </c>
    </row>
    <row r="16" spans="1:17" x14ac:dyDescent="0.35">
      <c r="A16" s="10">
        <v>41661</v>
      </c>
      <c r="B16">
        <v>132.9391</v>
      </c>
      <c r="C16">
        <v>132.9391</v>
      </c>
      <c r="D16">
        <v>132.9391</v>
      </c>
      <c r="E16">
        <v>132.9391</v>
      </c>
      <c r="M16" s="10">
        <v>41661</v>
      </c>
      <c r="N16" s="3">
        <v>9752.11</v>
      </c>
      <c r="O16" s="3">
        <v>9765.6299999999992</v>
      </c>
      <c r="P16" s="3">
        <v>9677.14</v>
      </c>
      <c r="Q16" s="3">
        <v>9720.11</v>
      </c>
    </row>
    <row r="17" spans="1:17" x14ac:dyDescent="0.35">
      <c r="A17" s="10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  <c r="M17" s="10">
        <v>41662</v>
      </c>
      <c r="N17" s="3">
        <v>9690.51</v>
      </c>
      <c r="O17" s="3">
        <v>9728.7800000000007</v>
      </c>
      <c r="P17" s="3">
        <v>9596.49</v>
      </c>
      <c r="Q17" s="3">
        <v>9631.0400000000009</v>
      </c>
    </row>
    <row r="18" spans="1:17" x14ac:dyDescent="0.35">
      <c r="A18" s="10">
        <v>41663</v>
      </c>
      <c r="B18">
        <v>128.0762</v>
      </c>
      <c r="C18">
        <v>128.0762</v>
      </c>
      <c r="D18">
        <v>128.0762</v>
      </c>
      <c r="E18">
        <v>128.0762</v>
      </c>
      <c r="M18" s="10">
        <v>41663</v>
      </c>
      <c r="N18" s="3">
        <v>9646.65</v>
      </c>
      <c r="O18" s="3">
        <v>9664.24</v>
      </c>
      <c r="P18" s="3">
        <v>9374.08</v>
      </c>
      <c r="Q18" s="3">
        <v>9392.02</v>
      </c>
    </row>
    <row r="19" spans="1:17" x14ac:dyDescent="0.35">
      <c r="A19" s="10">
        <v>41666</v>
      </c>
      <c r="B19">
        <v>126.4066</v>
      </c>
      <c r="C19">
        <v>126.4066</v>
      </c>
      <c r="D19">
        <v>126.4066</v>
      </c>
      <c r="E19">
        <v>126.4066</v>
      </c>
      <c r="M19" s="10">
        <v>41666</v>
      </c>
      <c r="N19" s="3">
        <v>9389.17</v>
      </c>
      <c r="O19" s="3">
        <v>9402.7199999999993</v>
      </c>
      <c r="P19" s="3">
        <v>9310.99</v>
      </c>
      <c r="Q19" s="3">
        <v>9349.2199999999993</v>
      </c>
    </row>
    <row r="20" spans="1:17" x14ac:dyDescent="0.35">
      <c r="A20" s="10">
        <v>41667</v>
      </c>
      <c r="B20">
        <v>127.8794</v>
      </c>
      <c r="C20">
        <v>127.8794</v>
      </c>
      <c r="D20">
        <v>127.8794</v>
      </c>
      <c r="E20">
        <v>127.8794</v>
      </c>
      <c r="M20" s="10">
        <v>41667</v>
      </c>
      <c r="N20" s="3">
        <v>9405.5300000000007</v>
      </c>
      <c r="O20" s="3">
        <v>9427.59</v>
      </c>
      <c r="P20" s="3">
        <v>9345.76</v>
      </c>
      <c r="Q20" s="3">
        <v>9406.91</v>
      </c>
    </row>
    <row r="21" spans="1:17" x14ac:dyDescent="0.35">
      <c r="A21" s="10">
        <v>41668</v>
      </c>
      <c r="B21">
        <v>127.9654</v>
      </c>
      <c r="C21">
        <v>127.9654</v>
      </c>
      <c r="D21">
        <v>127.9654</v>
      </c>
      <c r="E21">
        <v>127.9654</v>
      </c>
      <c r="M21" s="10">
        <v>41668</v>
      </c>
      <c r="N21" s="3">
        <v>9507.35</v>
      </c>
      <c r="O21" s="3">
        <v>9537.6299999999992</v>
      </c>
      <c r="P21" s="3">
        <v>9221.2999999999993</v>
      </c>
      <c r="Q21" s="3">
        <v>9336.73</v>
      </c>
    </row>
    <row r="22" spans="1:17" x14ac:dyDescent="0.35">
      <c r="A22" s="10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  <c r="M22" s="10">
        <v>41669</v>
      </c>
      <c r="N22" s="3">
        <v>9343.51</v>
      </c>
      <c r="O22" s="3">
        <v>9415.48</v>
      </c>
      <c r="P22" s="3">
        <v>9266.9500000000007</v>
      </c>
      <c r="Q22" s="3">
        <v>9373.48</v>
      </c>
    </row>
    <row r="23" spans="1:17" x14ac:dyDescent="0.35">
      <c r="A23" s="10">
        <v>41670</v>
      </c>
      <c r="B23">
        <v>128.7824</v>
      </c>
      <c r="C23">
        <v>128.7824</v>
      </c>
      <c r="D23">
        <v>128.7824</v>
      </c>
      <c r="E23">
        <v>128.7824</v>
      </c>
      <c r="M23" s="10">
        <v>41670</v>
      </c>
      <c r="N23" s="3">
        <v>9339.84</v>
      </c>
      <c r="O23" s="3">
        <v>9346.7900000000009</v>
      </c>
      <c r="P23" s="3">
        <v>9166.0499999999993</v>
      </c>
      <c r="Q23" s="3">
        <v>9306.48</v>
      </c>
    </row>
    <row r="24" spans="1:17" x14ac:dyDescent="0.35">
      <c r="A24" s="10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  <c r="M24" s="10">
        <v>41673</v>
      </c>
      <c r="N24" s="3">
        <v>9318.77</v>
      </c>
      <c r="O24" s="3">
        <v>9357.58</v>
      </c>
      <c r="P24" s="3">
        <v>9173.56</v>
      </c>
      <c r="Q24" s="3">
        <v>9186.52</v>
      </c>
    </row>
    <row r="25" spans="1:17" x14ac:dyDescent="0.35">
      <c r="A25" s="10">
        <v>41674</v>
      </c>
      <c r="B25">
        <v>126.3267</v>
      </c>
      <c r="C25">
        <v>126.3267</v>
      </c>
      <c r="D25">
        <v>126.3267</v>
      </c>
      <c r="E25">
        <v>126.3267</v>
      </c>
      <c r="M25" s="10">
        <v>41674</v>
      </c>
      <c r="N25" s="3">
        <v>9126.4599999999991</v>
      </c>
      <c r="O25" s="3">
        <v>9166.98</v>
      </c>
      <c r="P25" s="3">
        <v>9071.25</v>
      </c>
      <c r="Q25" s="3">
        <v>9127.91</v>
      </c>
    </row>
    <row r="26" spans="1:17" x14ac:dyDescent="0.35">
      <c r="A26" s="10">
        <v>41675</v>
      </c>
      <c r="B26">
        <v>125.7893</v>
      </c>
      <c r="C26">
        <v>125.7893</v>
      </c>
      <c r="D26">
        <v>125.7893</v>
      </c>
      <c r="E26">
        <v>125.7893</v>
      </c>
      <c r="M26" s="10">
        <v>41675</v>
      </c>
      <c r="N26" s="3">
        <v>9105.2800000000007</v>
      </c>
      <c r="O26" s="3">
        <v>9154.7199999999993</v>
      </c>
      <c r="P26" s="3">
        <v>9080.8700000000008</v>
      </c>
      <c r="Q26" s="3">
        <v>9116.32</v>
      </c>
    </row>
    <row r="27" spans="1:17" x14ac:dyDescent="0.35">
      <c r="A27" s="10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  <c r="M27" s="10">
        <v>41676</v>
      </c>
      <c r="N27" s="3">
        <v>9166.4599999999991</v>
      </c>
      <c r="O27" s="3">
        <v>9274.4599999999991</v>
      </c>
      <c r="P27" s="3">
        <v>9128.9699999999993</v>
      </c>
      <c r="Q27" s="3">
        <v>9256.58</v>
      </c>
    </row>
    <row r="28" spans="1:17" x14ac:dyDescent="0.35">
      <c r="A28" s="10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  <c r="M28" s="10">
        <v>41677</v>
      </c>
      <c r="N28" s="3">
        <v>9275.3799999999992</v>
      </c>
      <c r="O28" s="3">
        <v>9323.24</v>
      </c>
      <c r="P28" s="3">
        <v>9223.2099999999991</v>
      </c>
      <c r="Q28" s="3">
        <v>9301.92</v>
      </c>
    </row>
    <row r="29" spans="1:17" x14ac:dyDescent="0.35">
      <c r="A29" s="10">
        <v>41680</v>
      </c>
      <c r="B29">
        <v>128.2817</v>
      </c>
      <c r="C29">
        <v>128.2817</v>
      </c>
      <c r="D29">
        <v>128.2817</v>
      </c>
      <c r="E29">
        <v>128.2817</v>
      </c>
      <c r="M29" s="10">
        <v>41680</v>
      </c>
      <c r="N29" s="3">
        <v>9331.7099999999991</v>
      </c>
      <c r="O29" s="3">
        <v>9346.1299999999992</v>
      </c>
      <c r="P29" s="3">
        <v>9280.18</v>
      </c>
      <c r="Q29" s="3">
        <v>9289.86</v>
      </c>
    </row>
    <row r="30" spans="1:17" x14ac:dyDescent="0.35">
      <c r="A30" s="10">
        <v>41681</v>
      </c>
      <c r="B30">
        <v>129.5566</v>
      </c>
      <c r="C30">
        <v>129.5566</v>
      </c>
      <c r="D30">
        <v>129.5566</v>
      </c>
      <c r="E30">
        <v>129.5566</v>
      </c>
      <c r="M30" s="10">
        <v>41681</v>
      </c>
      <c r="N30" s="3">
        <v>9338.7999999999993</v>
      </c>
      <c r="O30" s="3">
        <v>9478.77</v>
      </c>
      <c r="P30" s="3">
        <v>9338.01</v>
      </c>
      <c r="Q30" s="3">
        <v>9478.77</v>
      </c>
    </row>
    <row r="31" spans="1:17" x14ac:dyDescent="0.35">
      <c r="A31" s="10">
        <v>41682</v>
      </c>
      <c r="B31">
        <v>131.0394</v>
      </c>
      <c r="C31">
        <v>131.0394</v>
      </c>
      <c r="D31">
        <v>131.0394</v>
      </c>
      <c r="E31">
        <v>131.0394</v>
      </c>
      <c r="M31" s="10">
        <v>41682</v>
      </c>
      <c r="N31" s="3">
        <v>9505.1200000000008</v>
      </c>
      <c r="O31" s="3">
        <v>9594.85</v>
      </c>
      <c r="P31" s="3">
        <v>9501.9599999999991</v>
      </c>
      <c r="Q31" s="11">
        <v>9540</v>
      </c>
    </row>
    <row r="32" spans="1:17" x14ac:dyDescent="0.35">
      <c r="A32" s="10">
        <v>41683</v>
      </c>
      <c r="B32">
        <v>131.0376</v>
      </c>
      <c r="C32">
        <v>131.0376</v>
      </c>
      <c r="D32">
        <v>131.0376</v>
      </c>
      <c r="E32">
        <v>131.0376</v>
      </c>
      <c r="M32" s="10">
        <v>41683</v>
      </c>
      <c r="N32" s="3">
        <v>9522.66</v>
      </c>
      <c r="O32" s="3">
        <v>9600.64</v>
      </c>
      <c r="P32" s="3">
        <v>9479.86</v>
      </c>
      <c r="Q32" s="3">
        <v>9596.77</v>
      </c>
    </row>
    <row r="33" spans="1:17" x14ac:dyDescent="0.35">
      <c r="A33" s="10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  <c r="M33" s="10">
        <v>41684</v>
      </c>
      <c r="N33" s="3">
        <v>9615.52</v>
      </c>
      <c r="O33" s="3">
        <v>9677.5300000000007</v>
      </c>
      <c r="P33" s="3">
        <v>9593.3700000000008</v>
      </c>
      <c r="Q33" s="3">
        <v>9662.4</v>
      </c>
    </row>
    <row r="34" spans="1:17" x14ac:dyDescent="0.35">
      <c r="A34" s="10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  <c r="M34" s="10">
        <v>41687</v>
      </c>
      <c r="N34" s="3">
        <v>9661.7999999999993</v>
      </c>
      <c r="O34" s="3">
        <v>9682.19</v>
      </c>
      <c r="P34" s="3">
        <v>9645.51</v>
      </c>
      <c r="Q34" s="3">
        <v>9656.76</v>
      </c>
    </row>
    <row r="35" spans="1:17" x14ac:dyDescent="0.35">
      <c r="A35" s="10">
        <v>41688</v>
      </c>
      <c r="B35">
        <v>132.5368</v>
      </c>
      <c r="C35">
        <v>132.5368</v>
      </c>
      <c r="D35">
        <v>132.5368</v>
      </c>
      <c r="E35">
        <v>132.5368</v>
      </c>
      <c r="M35" s="10">
        <v>41688</v>
      </c>
      <c r="N35" s="3">
        <v>9674.7999999999993</v>
      </c>
      <c r="O35" s="3">
        <v>9690.9699999999993</v>
      </c>
      <c r="P35" s="3">
        <v>9614.4</v>
      </c>
      <c r="Q35" s="3">
        <v>9659.7800000000007</v>
      </c>
    </row>
    <row r="36" spans="1:17" x14ac:dyDescent="0.35">
      <c r="A36" s="10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  <c r="M36" s="10">
        <v>41689</v>
      </c>
      <c r="N36" s="3">
        <v>9641.4500000000007</v>
      </c>
      <c r="O36" s="3">
        <v>9695.86</v>
      </c>
      <c r="P36" s="3">
        <v>9596.42</v>
      </c>
      <c r="Q36" s="3">
        <v>9660.0499999999993</v>
      </c>
    </row>
    <row r="37" spans="1:17" x14ac:dyDescent="0.35">
      <c r="A37" s="10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  <c r="M37" s="10">
        <v>41690</v>
      </c>
      <c r="N37" s="3">
        <v>9524.58</v>
      </c>
      <c r="O37" s="3">
        <v>9618.85</v>
      </c>
      <c r="P37" s="3">
        <v>9504.18</v>
      </c>
      <c r="Q37" s="3">
        <v>9618.85</v>
      </c>
    </row>
    <row r="38" spans="1:17" x14ac:dyDescent="0.35">
      <c r="A38" s="10">
        <v>41691</v>
      </c>
      <c r="B38">
        <v>133.2242</v>
      </c>
      <c r="C38">
        <v>133.2242</v>
      </c>
      <c r="D38">
        <v>133.2242</v>
      </c>
      <c r="E38">
        <v>133.2242</v>
      </c>
      <c r="M38" s="10">
        <v>41691</v>
      </c>
      <c r="N38" s="3">
        <v>9665.08</v>
      </c>
      <c r="O38" s="3">
        <v>9666.15</v>
      </c>
      <c r="P38" s="3">
        <v>9598.0300000000007</v>
      </c>
      <c r="Q38" s="3">
        <v>9656.9500000000007</v>
      </c>
    </row>
    <row r="39" spans="1:17" x14ac:dyDescent="0.35">
      <c r="A39" s="10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  <c r="M39" s="10">
        <v>41694</v>
      </c>
      <c r="N39" s="3">
        <v>9619.64</v>
      </c>
      <c r="O39" s="3">
        <v>9708.94</v>
      </c>
      <c r="P39" s="3">
        <v>9602.9500000000007</v>
      </c>
      <c r="Q39" s="3">
        <v>9708.94</v>
      </c>
    </row>
    <row r="40" spans="1:17" x14ac:dyDescent="0.35">
      <c r="A40" s="10">
        <v>41695</v>
      </c>
      <c r="B40">
        <v>134.2818</v>
      </c>
      <c r="C40">
        <v>134.2818</v>
      </c>
      <c r="D40">
        <v>134.2818</v>
      </c>
      <c r="E40">
        <v>134.2818</v>
      </c>
      <c r="M40" s="10">
        <v>41695</v>
      </c>
      <c r="N40" s="3">
        <v>9676.56</v>
      </c>
      <c r="O40" s="3">
        <v>9710.9500000000007</v>
      </c>
      <c r="P40" s="3">
        <v>9628.7199999999993</v>
      </c>
      <c r="Q40" s="3">
        <v>9699.35</v>
      </c>
    </row>
    <row r="41" spans="1:17" x14ac:dyDescent="0.35">
      <c r="A41" s="10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  <c r="M41" s="10">
        <v>41696</v>
      </c>
      <c r="N41" s="3">
        <v>9708.5</v>
      </c>
      <c r="O41" s="3">
        <v>9720.66</v>
      </c>
      <c r="P41" s="3">
        <v>9612.52</v>
      </c>
      <c r="Q41" s="3">
        <v>9661.73</v>
      </c>
    </row>
    <row r="42" spans="1:17" x14ac:dyDescent="0.35">
      <c r="A42" s="10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  <c r="M42" s="10">
        <v>41697</v>
      </c>
      <c r="N42" s="3">
        <v>9660.5499999999993</v>
      </c>
      <c r="O42" s="3">
        <v>9672.82</v>
      </c>
      <c r="P42" s="3">
        <v>9497.7800000000007</v>
      </c>
      <c r="Q42" s="3">
        <v>9588.33</v>
      </c>
    </row>
    <row r="43" spans="1:17" x14ac:dyDescent="0.35">
      <c r="A43" s="10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  <c r="M43" s="10">
        <v>41698</v>
      </c>
      <c r="N43" s="3">
        <v>9592.9</v>
      </c>
      <c r="O43" s="3">
        <v>9692.08</v>
      </c>
      <c r="P43" s="3">
        <v>9566.0400000000009</v>
      </c>
      <c r="Q43" s="3">
        <v>9692.08</v>
      </c>
    </row>
    <row r="44" spans="1:17" x14ac:dyDescent="0.35">
      <c r="A44" s="10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  <c r="M44" s="10">
        <v>41701</v>
      </c>
      <c r="N44" s="3">
        <v>9553.08</v>
      </c>
      <c r="O44" s="3">
        <v>9554.17</v>
      </c>
      <c r="P44" s="3">
        <v>9358.73</v>
      </c>
      <c r="Q44" s="3">
        <v>9358.89</v>
      </c>
    </row>
    <row r="45" spans="1:17" x14ac:dyDescent="0.35">
      <c r="A45" s="10">
        <v>41703</v>
      </c>
      <c r="B45">
        <v>135.4316</v>
      </c>
      <c r="C45">
        <v>135.4316</v>
      </c>
      <c r="D45">
        <v>135.4316</v>
      </c>
      <c r="E45">
        <v>135.4316</v>
      </c>
      <c r="M45" s="10">
        <v>41702</v>
      </c>
      <c r="N45" s="3">
        <v>9453.77</v>
      </c>
      <c r="O45" s="3">
        <v>9590.11</v>
      </c>
      <c r="P45" s="3">
        <v>9421.16</v>
      </c>
      <c r="Q45" s="3">
        <v>9589.15</v>
      </c>
    </row>
    <row r="46" spans="1:17" x14ac:dyDescent="0.35">
      <c r="A46" s="10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  <c r="M46" s="10">
        <v>41703</v>
      </c>
      <c r="N46" s="3">
        <v>9562.39</v>
      </c>
      <c r="O46" s="11">
        <v>9599</v>
      </c>
      <c r="P46" s="3">
        <v>9534.43</v>
      </c>
      <c r="Q46" s="3">
        <v>9542.02</v>
      </c>
    </row>
    <row r="47" spans="1:17" x14ac:dyDescent="0.35">
      <c r="A47" s="10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  <c r="M47" s="10">
        <v>41704</v>
      </c>
      <c r="N47" s="3">
        <v>9577.35</v>
      </c>
      <c r="O47" s="3">
        <v>9587.44</v>
      </c>
      <c r="P47" s="3">
        <v>9505.32</v>
      </c>
      <c r="Q47" s="3">
        <v>9542.8700000000008</v>
      </c>
    </row>
    <row r="48" spans="1:17" x14ac:dyDescent="0.35">
      <c r="A48" s="10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  <c r="M48" s="10">
        <v>41705</v>
      </c>
      <c r="N48" s="3">
        <v>9538.4500000000007</v>
      </c>
      <c r="O48" s="3">
        <v>9543.24</v>
      </c>
      <c r="P48" s="3">
        <v>9346.82</v>
      </c>
      <c r="Q48" s="3">
        <v>9350.75</v>
      </c>
    </row>
    <row r="49" spans="1:17" x14ac:dyDescent="0.35">
      <c r="A49" s="10">
        <v>41711</v>
      </c>
      <c r="B49">
        <v>131.4084</v>
      </c>
      <c r="C49">
        <v>131.4084</v>
      </c>
      <c r="D49">
        <v>131.4084</v>
      </c>
      <c r="E49">
        <v>131.4084</v>
      </c>
      <c r="M49" s="10">
        <v>41708</v>
      </c>
      <c r="N49" s="3">
        <v>9305.51</v>
      </c>
      <c r="O49" s="3">
        <v>9382.98</v>
      </c>
      <c r="P49" s="3">
        <v>9216.07</v>
      </c>
      <c r="Q49" s="3">
        <v>9265.5</v>
      </c>
    </row>
    <row r="50" spans="1:17" x14ac:dyDescent="0.35">
      <c r="A50" s="10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  <c r="M50" s="10">
        <v>41709</v>
      </c>
      <c r="N50" s="3">
        <v>9295.32</v>
      </c>
      <c r="O50" s="3">
        <v>9375.2900000000009</v>
      </c>
      <c r="P50" s="3">
        <v>9259.18</v>
      </c>
      <c r="Q50" s="3">
        <v>9307.7900000000009</v>
      </c>
    </row>
    <row r="51" spans="1:17" x14ac:dyDescent="0.35">
      <c r="A51" s="10">
        <v>41715</v>
      </c>
      <c r="B51">
        <v>131.4229</v>
      </c>
      <c r="C51">
        <v>131.4229</v>
      </c>
      <c r="D51">
        <v>131.4229</v>
      </c>
      <c r="E51">
        <v>131.4229</v>
      </c>
      <c r="M51" s="10">
        <v>41710</v>
      </c>
      <c r="N51" s="3">
        <v>9257.1299999999992</v>
      </c>
      <c r="O51" s="3">
        <v>9267.1</v>
      </c>
      <c r="P51" s="3">
        <v>9142.5400000000009</v>
      </c>
      <c r="Q51" s="3">
        <v>9188.69</v>
      </c>
    </row>
    <row r="52" spans="1:17" x14ac:dyDescent="0.35">
      <c r="A52" s="10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  <c r="M52" s="10">
        <v>41711</v>
      </c>
      <c r="N52" s="3">
        <v>9200.1200000000008</v>
      </c>
      <c r="O52" s="3">
        <v>9226.9599999999991</v>
      </c>
      <c r="P52" s="3">
        <v>9017.35</v>
      </c>
      <c r="Q52" s="3">
        <v>9017.7900000000009</v>
      </c>
    </row>
    <row r="53" spans="1:17" x14ac:dyDescent="0.35">
      <c r="A53" s="10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  <c r="M53" s="10">
        <v>41712</v>
      </c>
      <c r="N53" s="3">
        <v>8939.18</v>
      </c>
      <c r="O53" s="3">
        <v>9094.24</v>
      </c>
      <c r="P53" s="3">
        <v>8913.27</v>
      </c>
      <c r="Q53" s="3">
        <v>9056.41</v>
      </c>
    </row>
    <row r="54" spans="1:17" x14ac:dyDescent="0.35">
      <c r="A54" s="10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  <c r="M54" s="10">
        <v>41715</v>
      </c>
      <c r="N54" s="3">
        <v>9047.49</v>
      </c>
      <c r="O54" s="3">
        <v>9197.81</v>
      </c>
      <c r="P54" s="3">
        <v>9047.49</v>
      </c>
      <c r="Q54" s="3">
        <v>9180.89</v>
      </c>
    </row>
    <row r="55" spans="1:17" x14ac:dyDescent="0.35">
      <c r="A55" s="10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  <c r="M55" s="10">
        <v>41716</v>
      </c>
      <c r="N55" s="3">
        <v>9172.0499999999993</v>
      </c>
      <c r="O55" s="3">
        <v>9315.07</v>
      </c>
      <c r="P55" s="3">
        <v>9105.69</v>
      </c>
      <c r="Q55" s="3">
        <v>9242.5499999999993</v>
      </c>
    </row>
    <row r="56" spans="1:17" x14ac:dyDescent="0.35">
      <c r="A56" s="10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  <c r="M56" s="10">
        <v>41717</v>
      </c>
      <c r="N56" s="3">
        <v>9262.7099999999991</v>
      </c>
      <c r="O56" s="3">
        <v>9325.93</v>
      </c>
      <c r="P56" s="3">
        <v>9221.59</v>
      </c>
      <c r="Q56" s="3">
        <v>9277.0499999999993</v>
      </c>
    </row>
    <row r="57" spans="1:17" x14ac:dyDescent="0.35">
      <c r="A57" s="10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  <c r="M57" s="10">
        <v>41718</v>
      </c>
      <c r="N57" s="3">
        <v>9215.7000000000007</v>
      </c>
      <c r="O57" s="3">
        <v>9296.9</v>
      </c>
      <c r="P57" s="3">
        <v>9156.6299999999992</v>
      </c>
      <c r="Q57" s="3">
        <v>9296.1200000000008</v>
      </c>
    </row>
    <row r="58" spans="1:17" x14ac:dyDescent="0.35">
      <c r="A58" s="10">
        <v>41724</v>
      </c>
      <c r="B58">
        <v>132.1001</v>
      </c>
      <c r="C58">
        <v>132.1001</v>
      </c>
      <c r="D58">
        <v>132.1001</v>
      </c>
      <c r="E58">
        <v>132.1001</v>
      </c>
      <c r="M58" s="10">
        <v>41719</v>
      </c>
      <c r="N58" s="3">
        <v>9300.66</v>
      </c>
      <c r="O58" s="3">
        <v>9376.94</v>
      </c>
      <c r="P58" s="3">
        <v>9288.15</v>
      </c>
      <c r="Q58" s="3">
        <v>9342.94</v>
      </c>
    </row>
    <row r="59" spans="1:17" x14ac:dyDescent="0.35">
      <c r="A59" s="10">
        <v>41725</v>
      </c>
      <c r="B59">
        <v>132.5813</v>
      </c>
      <c r="C59">
        <v>132.5813</v>
      </c>
      <c r="D59">
        <v>132.5813</v>
      </c>
      <c r="E59">
        <v>132.5813</v>
      </c>
      <c r="M59" s="10">
        <v>41722</v>
      </c>
      <c r="N59" s="3">
        <v>9349.52</v>
      </c>
      <c r="O59" s="3">
        <v>9358.9500000000007</v>
      </c>
      <c r="P59" s="3">
        <v>9181.3700000000008</v>
      </c>
      <c r="Q59" s="3">
        <v>9188.77</v>
      </c>
    </row>
    <row r="60" spans="1:17" x14ac:dyDescent="0.35">
      <c r="A60" s="10">
        <v>41726</v>
      </c>
      <c r="B60">
        <v>133.749</v>
      </c>
      <c r="C60">
        <v>133.749</v>
      </c>
      <c r="D60">
        <v>133.749</v>
      </c>
      <c r="E60">
        <v>133.749</v>
      </c>
      <c r="M60" s="10">
        <v>41723</v>
      </c>
      <c r="N60" s="3">
        <v>9223.92</v>
      </c>
      <c r="O60" s="3">
        <v>9372.07</v>
      </c>
      <c r="P60" s="3">
        <v>9223.9</v>
      </c>
      <c r="Q60" s="3">
        <v>9338.4</v>
      </c>
    </row>
    <row r="61" spans="1:17" x14ac:dyDescent="0.35">
      <c r="A61" s="10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  <c r="M61" s="10">
        <v>41724</v>
      </c>
      <c r="N61" s="3">
        <v>9367.5300000000007</v>
      </c>
      <c r="O61" s="3">
        <v>9488.74</v>
      </c>
      <c r="P61" s="3">
        <v>9360.2999999999993</v>
      </c>
      <c r="Q61" s="3">
        <v>9448.58</v>
      </c>
    </row>
    <row r="62" spans="1:17" x14ac:dyDescent="0.35">
      <c r="A62" s="10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  <c r="M62" s="10">
        <v>41725</v>
      </c>
      <c r="N62" s="3">
        <v>9428.91</v>
      </c>
      <c r="O62" s="3">
        <v>9469.39</v>
      </c>
      <c r="P62" s="3">
        <v>9397.98</v>
      </c>
      <c r="Q62" s="3">
        <v>9451.2099999999991</v>
      </c>
    </row>
    <row r="63" spans="1:17" x14ac:dyDescent="0.35">
      <c r="A63" s="10">
        <v>41732</v>
      </c>
      <c r="B63">
        <v>136.4375</v>
      </c>
      <c r="C63">
        <v>136.4375</v>
      </c>
      <c r="D63">
        <v>136.4375</v>
      </c>
      <c r="E63">
        <v>136.4375</v>
      </c>
      <c r="M63" s="10">
        <v>41726</v>
      </c>
      <c r="N63" s="3">
        <v>9487.1200000000008</v>
      </c>
      <c r="O63" s="3">
        <v>9587.19</v>
      </c>
      <c r="P63" s="3">
        <v>9484.9</v>
      </c>
      <c r="Q63" s="3">
        <v>9587.19</v>
      </c>
    </row>
    <row r="64" spans="1:17" x14ac:dyDescent="0.35">
      <c r="A64" s="10">
        <v>41733</v>
      </c>
      <c r="B64">
        <v>135.8956</v>
      </c>
      <c r="C64">
        <v>135.8956</v>
      </c>
      <c r="D64">
        <v>135.8956</v>
      </c>
      <c r="E64">
        <v>135.8956</v>
      </c>
      <c r="M64" s="10">
        <v>41729</v>
      </c>
      <c r="N64" s="3">
        <v>9621.92</v>
      </c>
      <c r="O64" s="3">
        <v>9634.82</v>
      </c>
      <c r="P64" s="3">
        <v>9543.09</v>
      </c>
      <c r="Q64" s="3">
        <v>9555.91</v>
      </c>
    </row>
    <row r="65" spans="1:17" x14ac:dyDescent="0.35">
      <c r="A65" s="10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  <c r="M65" s="10">
        <v>41730</v>
      </c>
      <c r="N65" s="3">
        <v>9601.9599999999991</v>
      </c>
      <c r="O65" s="3">
        <v>9631.06</v>
      </c>
      <c r="P65" s="3">
        <v>9574.6299999999992</v>
      </c>
      <c r="Q65" s="3">
        <v>9603.7099999999991</v>
      </c>
    </row>
    <row r="66" spans="1:17" x14ac:dyDescent="0.35">
      <c r="A66" s="10">
        <v>41737</v>
      </c>
      <c r="B66">
        <v>133.0044</v>
      </c>
      <c r="C66">
        <v>133.0044</v>
      </c>
      <c r="D66">
        <v>133.0044</v>
      </c>
      <c r="E66">
        <v>133.0044</v>
      </c>
      <c r="M66" s="10">
        <v>41731</v>
      </c>
      <c r="N66" s="3">
        <v>9628.76</v>
      </c>
      <c r="O66" s="3">
        <v>9645.6</v>
      </c>
      <c r="P66" s="3">
        <v>9608.4599999999991</v>
      </c>
      <c r="Q66" s="3">
        <v>9623.36</v>
      </c>
    </row>
    <row r="67" spans="1:17" x14ac:dyDescent="0.35">
      <c r="A67" s="10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  <c r="M67" s="10">
        <v>41732</v>
      </c>
      <c r="N67" s="3">
        <v>9620.8700000000008</v>
      </c>
      <c r="O67" s="3">
        <v>9689.52</v>
      </c>
      <c r="P67" s="3">
        <v>9591.89</v>
      </c>
      <c r="Q67" s="3">
        <v>9628.82</v>
      </c>
    </row>
    <row r="68" spans="1:17" x14ac:dyDescent="0.35">
      <c r="A68" s="10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  <c r="M68" s="10">
        <v>41733</v>
      </c>
      <c r="N68" s="3">
        <v>9641.9599999999991</v>
      </c>
      <c r="O68" s="3">
        <v>9721.5</v>
      </c>
      <c r="P68" s="3">
        <v>9627.74</v>
      </c>
      <c r="Q68" s="3">
        <v>9695.77</v>
      </c>
    </row>
    <row r="69" spans="1:17" x14ac:dyDescent="0.35">
      <c r="A69" s="10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  <c r="M69" s="10">
        <v>41736</v>
      </c>
      <c r="N69" s="3">
        <v>9585.52</v>
      </c>
      <c r="O69" s="3">
        <v>9608.2000000000007</v>
      </c>
      <c r="P69" s="3">
        <v>9496.67</v>
      </c>
      <c r="Q69" s="3">
        <v>9510.85</v>
      </c>
    </row>
    <row r="70" spans="1:17" x14ac:dyDescent="0.35">
      <c r="A70" s="10">
        <v>41743</v>
      </c>
      <c r="B70">
        <v>130.7415</v>
      </c>
      <c r="C70">
        <v>130.7415</v>
      </c>
      <c r="D70">
        <v>130.7415</v>
      </c>
      <c r="E70">
        <v>130.7415</v>
      </c>
      <c r="M70" s="10">
        <v>41737</v>
      </c>
      <c r="N70" s="3">
        <v>9525.07</v>
      </c>
      <c r="O70" s="3">
        <v>9525.94</v>
      </c>
      <c r="P70" s="3">
        <v>9391.86</v>
      </c>
      <c r="Q70" s="3">
        <v>9490.7900000000009</v>
      </c>
    </row>
    <row r="71" spans="1:17" x14ac:dyDescent="0.35">
      <c r="A71" s="10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  <c r="M71" s="10">
        <v>41738</v>
      </c>
      <c r="N71" s="3">
        <v>9506.75</v>
      </c>
      <c r="O71" s="3">
        <v>9542.31</v>
      </c>
      <c r="P71" s="3">
        <v>9480.9599999999991</v>
      </c>
      <c r="Q71" s="3">
        <v>9506.35</v>
      </c>
    </row>
    <row r="72" spans="1:17" x14ac:dyDescent="0.35">
      <c r="A72" s="10">
        <v>41745</v>
      </c>
      <c r="B72">
        <v>131.9119</v>
      </c>
      <c r="C72">
        <v>131.9119</v>
      </c>
      <c r="D72">
        <v>131.9119</v>
      </c>
      <c r="E72">
        <v>131.9119</v>
      </c>
      <c r="M72" s="10">
        <v>41739</v>
      </c>
      <c r="N72" s="3">
        <v>9556.7000000000007</v>
      </c>
      <c r="O72" s="3">
        <v>9581.48</v>
      </c>
      <c r="P72" s="3">
        <v>9440.99</v>
      </c>
      <c r="Q72" s="3">
        <v>9454.5400000000009</v>
      </c>
    </row>
    <row r="73" spans="1:17" x14ac:dyDescent="0.35">
      <c r="A73" s="10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  <c r="M73" s="10">
        <v>41740</v>
      </c>
      <c r="N73" s="3">
        <v>9351.2000000000007</v>
      </c>
      <c r="O73" s="3">
        <v>9390.44</v>
      </c>
      <c r="P73" s="3">
        <v>9259.43</v>
      </c>
      <c r="Q73" s="3">
        <v>9315.2900000000009</v>
      </c>
    </row>
    <row r="74" spans="1:17" x14ac:dyDescent="0.35">
      <c r="A74" s="10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  <c r="M74" s="10">
        <v>41743</v>
      </c>
      <c r="N74" s="3">
        <v>9248.86</v>
      </c>
      <c r="O74" s="3">
        <v>9339.17</v>
      </c>
      <c r="P74" s="3">
        <v>9214.18</v>
      </c>
      <c r="Q74" s="3">
        <v>9339.17</v>
      </c>
    </row>
    <row r="75" spans="1:17" x14ac:dyDescent="0.35">
      <c r="A75" s="10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  <c r="M75" s="10">
        <v>41744</v>
      </c>
      <c r="N75" s="3">
        <v>9324.84</v>
      </c>
      <c r="O75" s="3">
        <v>9344.85</v>
      </c>
      <c r="P75" s="3">
        <v>9166.5300000000007</v>
      </c>
      <c r="Q75" s="3">
        <v>9173.7099999999991</v>
      </c>
    </row>
    <row r="76" spans="1:17" x14ac:dyDescent="0.35">
      <c r="A76" s="10">
        <v>41753</v>
      </c>
      <c r="B76">
        <v>133.6326</v>
      </c>
      <c r="C76">
        <v>133.6326</v>
      </c>
      <c r="D76">
        <v>133.6326</v>
      </c>
      <c r="E76">
        <v>133.6326</v>
      </c>
      <c r="M76" s="10">
        <v>41745</v>
      </c>
      <c r="N76" s="3">
        <v>9252.2999999999993</v>
      </c>
      <c r="O76" s="3">
        <v>9318.9699999999993</v>
      </c>
      <c r="P76" s="3">
        <v>9221.48</v>
      </c>
      <c r="Q76" s="3">
        <v>9317.82</v>
      </c>
    </row>
    <row r="77" spans="1:17" x14ac:dyDescent="0.35">
      <c r="A77" s="10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  <c r="M77" s="10">
        <v>41746</v>
      </c>
      <c r="N77" s="3">
        <v>9311.0300000000007</v>
      </c>
      <c r="O77" s="3">
        <v>9417.82</v>
      </c>
      <c r="P77" s="3">
        <v>9277.36</v>
      </c>
      <c r="Q77" s="3">
        <v>9409.7099999999991</v>
      </c>
    </row>
    <row r="78" spans="1:17" x14ac:dyDescent="0.35">
      <c r="A78" s="10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  <c r="M78" s="10">
        <v>41751</v>
      </c>
      <c r="N78" s="3">
        <v>9455.52</v>
      </c>
      <c r="O78" s="3">
        <v>9602.57</v>
      </c>
      <c r="P78" s="3">
        <v>9439.66</v>
      </c>
      <c r="Q78" s="3">
        <v>9600.09</v>
      </c>
    </row>
    <row r="79" spans="1:17" x14ac:dyDescent="0.35">
      <c r="A79" s="10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  <c r="M79" s="10">
        <v>41752</v>
      </c>
      <c r="N79" s="3">
        <v>9602.1200000000008</v>
      </c>
      <c r="O79" s="3">
        <v>9607.84</v>
      </c>
      <c r="P79" s="3">
        <v>9539.6200000000008</v>
      </c>
      <c r="Q79" s="3">
        <v>9544.19</v>
      </c>
    </row>
    <row r="80" spans="1:17" x14ac:dyDescent="0.35">
      <c r="A80" s="10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  <c r="M80" s="10">
        <v>41753</v>
      </c>
      <c r="N80" s="3">
        <v>9597.07</v>
      </c>
      <c r="O80" s="3">
        <v>9645.06</v>
      </c>
      <c r="P80" s="3">
        <v>9410.33</v>
      </c>
      <c r="Q80" s="3">
        <v>9548.68</v>
      </c>
    </row>
    <row r="81" spans="1:17" x14ac:dyDescent="0.35">
      <c r="A81" s="10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  <c r="M81" s="10">
        <v>41754</v>
      </c>
      <c r="N81" s="3">
        <v>9474.7900000000009</v>
      </c>
      <c r="O81" s="3">
        <v>9501.91</v>
      </c>
      <c r="P81" s="3">
        <v>9367.42</v>
      </c>
      <c r="Q81" s="3">
        <v>9401.5499999999993</v>
      </c>
    </row>
    <row r="82" spans="1:17" x14ac:dyDescent="0.35">
      <c r="A82" s="10">
        <v>41764</v>
      </c>
      <c r="B82">
        <v>132.4931</v>
      </c>
      <c r="C82">
        <v>132.4931</v>
      </c>
      <c r="D82">
        <v>132.4931</v>
      </c>
      <c r="E82">
        <v>132.4931</v>
      </c>
      <c r="M82" s="10">
        <v>41757</v>
      </c>
      <c r="N82" s="3">
        <v>9454.84</v>
      </c>
      <c r="O82" s="3">
        <v>9496.84</v>
      </c>
      <c r="P82" s="3">
        <v>9407.65</v>
      </c>
      <c r="Q82" s="3">
        <v>9446.36</v>
      </c>
    </row>
    <row r="83" spans="1:17" x14ac:dyDescent="0.35">
      <c r="A83" s="10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  <c r="M83" s="10">
        <v>41758</v>
      </c>
      <c r="N83" s="3">
        <v>9521.65</v>
      </c>
      <c r="O83" s="3">
        <v>9596.42</v>
      </c>
      <c r="P83" s="3">
        <v>9480.57</v>
      </c>
      <c r="Q83" s="3">
        <v>9584.1200000000008</v>
      </c>
    </row>
    <row r="84" spans="1:17" x14ac:dyDescent="0.35">
      <c r="A84" s="10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  <c r="M84" s="10">
        <v>41759</v>
      </c>
      <c r="N84" s="3">
        <v>9576.93</v>
      </c>
      <c r="O84" s="3">
        <v>9618.98</v>
      </c>
      <c r="P84" s="3">
        <v>9561.06</v>
      </c>
      <c r="Q84" s="3">
        <v>9603.23</v>
      </c>
    </row>
    <row r="85" spans="1:17" x14ac:dyDescent="0.35">
      <c r="A85" s="10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  <c r="M85" s="10">
        <v>41761</v>
      </c>
      <c r="N85" s="3">
        <v>9611.7900000000009</v>
      </c>
      <c r="O85" s="3">
        <v>9627.3799999999992</v>
      </c>
      <c r="P85" s="3">
        <v>9533.2999999999993</v>
      </c>
      <c r="Q85" s="3">
        <v>9556.02</v>
      </c>
    </row>
    <row r="86" spans="1:17" x14ac:dyDescent="0.35">
      <c r="A86" s="10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  <c r="M86" s="10">
        <v>41764</v>
      </c>
      <c r="N86" s="3">
        <v>9536.3799999999992</v>
      </c>
      <c r="O86" s="3">
        <v>9548.17</v>
      </c>
      <c r="P86" s="3">
        <v>9407.09</v>
      </c>
      <c r="Q86" s="3">
        <v>9529.5</v>
      </c>
    </row>
    <row r="87" spans="1:17" x14ac:dyDescent="0.35">
      <c r="A87" s="10">
        <v>41771</v>
      </c>
      <c r="B87">
        <v>133.8141</v>
      </c>
      <c r="C87">
        <v>133.8141</v>
      </c>
      <c r="D87">
        <v>133.8141</v>
      </c>
      <c r="E87">
        <v>133.8141</v>
      </c>
      <c r="M87" s="10">
        <v>41765</v>
      </c>
      <c r="N87" s="3">
        <v>9570.25</v>
      </c>
      <c r="O87" s="3">
        <v>9571.6299999999992</v>
      </c>
      <c r="P87" s="3">
        <v>9440.4699999999993</v>
      </c>
      <c r="Q87" s="3">
        <v>9467.5300000000007</v>
      </c>
    </row>
    <row r="88" spans="1:17" x14ac:dyDescent="0.35">
      <c r="A88" s="10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  <c r="M88" s="10">
        <v>41766</v>
      </c>
      <c r="N88" s="3">
        <v>9418.5</v>
      </c>
      <c r="O88" s="3">
        <v>9554.35</v>
      </c>
      <c r="P88" s="3">
        <v>9410.08</v>
      </c>
      <c r="Q88" s="3">
        <v>9521.2999999999993</v>
      </c>
    </row>
    <row r="89" spans="1:17" x14ac:dyDescent="0.35">
      <c r="A89" s="10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  <c r="M89" s="10">
        <v>41767</v>
      </c>
      <c r="N89" s="3">
        <v>9547.27</v>
      </c>
      <c r="O89" s="3">
        <v>9622.2999999999993</v>
      </c>
      <c r="P89" s="3">
        <v>9487.57</v>
      </c>
      <c r="Q89" s="3">
        <v>9607.4</v>
      </c>
    </row>
    <row r="90" spans="1:17" x14ac:dyDescent="0.35">
      <c r="A90" s="10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  <c r="M90" s="10">
        <v>41768</v>
      </c>
      <c r="N90" s="3">
        <v>9591.32</v>
      </c>
      <c r="O90" s="3">
        <v>9602.86</v>
      </c>
      <c r="P90" s="3">
        <v>9558.11</v>
      </c>
      <c r="Q90" s="3">
        <v>9581.4500000000007</v>
      </c>
    </row>
    <row r="91" spans="1:17" x14ac:dyDescent="0.35">
      <c r="A91" s="10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  <c r="M91" s="10">
        <v>41771</v>
      </c>
      <c r="N91" s="3">
        <v>9608.93</v>
      </c>
      <c r="O91" s="3">
        <v>9710.34</v>
      </c>
      <c r="P91" s="3">
        <v>9587.14</v>
      </c>
      <c r="Q91" s="3">
        <v>9702.4599999999991</v>
      </c>
    </row>
    <row r="92" spans="1:17" x14ac:dyDescent="0.35">
      <c r="A92" s="10">
        <v>41778</v>
      </c>
      <c r="B92">
        <v>131.8143</v>
      </c>
      <c r="C92">
        <v>131.8143</v>
      </c>
      <c r="D92">
        <v>131.8143</v>
      </c>
      <c r="E92">
        <v>131.8143</v>
      </c>
      <c r="M92" s="10">
        <v>41772</v>
      </c>
      <c r="N92" s="3">
        <v>9751.0499999999993</v>
      </c>
      <c r="O92" s="3">
        <v>9783.7199999999993</v>
      </c>
      <c r="P92" s="3">
        <v>9732.34</v>
      </c>
      <c r="Q92" s="3">
        <v>9754.43</v>
      </c>
    </row>
    <row r="93" spans="1:17" x14ac:dyDescent="0.35">
      <c r="A93" s="10">
        <v>41779</v>
      </c>
      <c r="B93">
        <v>131.0187</v>
      </c>
      <c r="C93">
        <v>131.0187</v>
      </c>
      <c r="D93">
        <v>131.0187</v>
      </c>
      <c r="E93">
        <v>131.0187</v>
      </c>
      <c r="M93" s="10">
        <v>41773</v>
      </c>
      <c r="N93" s="3">
        <v>9765.6200000000008</v>
      </c>
      <c r="O93" s="3">
        <v>9772.09</v>
      </c>
      <c r="P93" s="3">
        <v>9733.2099999999991</v>
      </c>
      <c r="Q93" s="3">
        <v>9754.39</v>
      </c>
    </row>
    <row r="94" spans="1:17" x14ac:dyDescent="0.35">
      <c r="A94" s="10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  <c r="M94" s="10">
        <v>41774</v>
      </c>
      <c r="N94" s="3">
        <v>9741.25</v>
      </c>
      <c r="O94" s="3">
        <v>9810.2900000000009</v>
      </c>
      <c r="P94" s="3">
        <v>9631.57</v>
      </c>
      <c r="Q94" s="3">
        <v>9656.0499999999993</v>
      </c>
    </row>
    <row r="95" spans="1:17" x14ac:dyDescent="0.35">
      <c r="A95" s="10">
        <v>41782</v>
      </c>
      <c r="B95">
        <v>134.2927</v>
      </c>
      <c r="C95">
        <v>134.2927</v>
      </c>
      <c r="D95">
        <v>134.2927</v>
      </c>
      <c r="E95">
        <v>134.2927</v>
      </c>
      <c r="M95" s="10">
        <v>41775</v>
      </c>
      <c r="N95" s="3">
        <v>9646.56</v>
      </c>
      <c r="O95" s="3">
        <v>9670.9</v>
      </c>
      <c r="P95" s="3">
        <v>9577.9</v>
      </c>
      <c r="Q95" s="3">
        <v>9629.1</v>
      </c>
    </row>
    <row r="96" spans="1:17" x14ac:dyDescent="0.35">
      <c r="A96" s="10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  <c r="M96" s="10">
        <v>41778</v>
      </c>
      <c r="N96" s="3">
        <v>9607.32</v>
      </c>
      <c r="O96" s="3">
        <v>9676.52</v>
      </c>
      <c r="P96" s="3">
        <v>9534.56</v>
      </c>
      <c r="Q96" s="3">
        <v>9659.39</v>
      </c>
    </row>
    <row r="97" spans="1:17" x14ac:dyDescent="0.35">
      <c r="A97" s="10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  <c r="M97" s="10">
        <v>41779</v>
      </c>
      <c r="N97" s="3">
        <v>9644.7999999999993</v>
      </c>
      <c r="O97" s="3">
        <v>9685.56</v>
      </c>
      <c r="P97" s="3">
        <v>9613.91</v>
      </c>
      <c r="Q97" s="3">
        <v>9639.08</v>
      </c>
    </row>
    <row r="98" spans="1:17" x14ac:dyDescent="0.35">
      <c r="A98" s="10">
        <v>41787</v>
      </c>
      <c r="B98">
        <v>135.5599</v>
      </c>
      <c r="C98">
        <v>135.5599</v>
      </c>
      <c r="D98">
        <v>135.5599</v>
      </c>
      <c r="E98">
        <v>135.5599</v>
      </c>
      <c r="M98" s="10">
        <v>41780</v>
      </c>
      <c r="N98" s="3">
        <v>9615.86</v>
      </c>
      <c r="O98" s="3">
        <v>9709.91</v>
      </c>
      <c r="P98" s="3">
        <v>9583.56</v>
      </c>
      <c r="Q98" s="3">
        <v>9697.8700000000008</v>
      </c>
    </row>
    <row r="99" spans="1:17" x14ac:dyDescent="0.35">
      <c r="A99" s="10">
        <v>41789</v>
      </c>
      <c r="B99">
        <v>134.929</v>
      </c>
      <c r="C99">
        <v>134.929</v>
      </c>
      <c r="D99">
        <v>134.929</v>
      </c>
      <c r="E99">
        <v>134.929</v>
      </c>
      <c r="M99" s="10">
        <v>41781</v>
      </c>
      <c r="N99" s="3">
        <v>9731.4500000000007</v>
      </c>
      <c r="O99" s="3">
        <v>9734.14</v>
      </c>
      <c r="P99" s="3">
        <v>9689.1299999999992</v>
      </c>
      <c r="Q99" s="3">
        <v>9720.91</v>
      </c>
    </row>
    <row r="100" spans="1:17" x14ac:dyDescent="0.35">
      <c r="A100" s="10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  <c r="M100" s="10">
        <v>41782</v>
      </c>
      <c r="N100" s="3">
        <v>9722.6299999999992</v>
      </c>
      <c r="O100" s="3">
        <v>9779.59</v>
      </c>
      <c r="P100" s="3">
        <v>9704.75</v>
      </c>
      <c r="Q100" s="3">
        <v>9768.01</v>
      </c>
    </row>
    <row r="101" spans="1:17" x14ac:dyDescent="0.35">
      <c r="A101" s="10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  <c r="M101" s="10">
        <v>41785</v>
      </c>
      <c r="N101" s="3">
        <v>9826.91</v>
      </c>
      <c r="O101" s="3">
        <v>9893.81</v>
      </c>
      <c r="P101" s="3">
        <v>9821.68</v>
      </c>
      <c r="Q101" s="3">
        <v>9892.82</v>
      </c>
    </row>
    <row r="102" spans="1:17" x14ac:dyDescent="0.35">
      <c r="A102" s="10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  <c r="M102" s="10">
        <v>41786</v>
      </c>
      <c r="N102" s="3">
        <v>9893.33</v>
      </c>
      <c r="O102" s="3">
        <v>9951.9</v>
      </c>
      <c r="P102" s="3">
        <v>9879.64</v>
      </c>
      <c r="Q102" s="3">
        <v>9940.82</v>
      </c>
    </row>
    <row r="103" spans="1:17" x14ac:dyDescent="0.35">
      <c r="A103" s="10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  <c r="M103" s="10">
        <v>41787</v>
      </c>
      <c r="N103" s="3">
        <v>9950.74</v>
      </c>
      <c r="O103" s="3">
        <v>9957.8700000000008</v>
      </c>
      <c r="P103" s="3">
        <v>9898.26</v>
      </c>
      <c r="Q103" s="3">
        <v>9939.17</v>
      </c>
    </row>
    <row r="104" spans="1:17" x14ac:dyDescent="0.35">
      <c r="A104" s="10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  <c r="M104" s="10">
        <v>41788</v>
      </c>
      <c r="N104" s="3">
        <v>9937.66</v>
      </c>
      <c r="O104" s="3">
        <v>9956.24</v>
      </c>
      <c r="P104" s="3">
        <v>9917.9699999999993</v>
      </c>
      <c r="Q104" s="3">
        <v>9938.9</v>
      </c>
    </row>
    <row r="105" spans="1:17" x14ac:dyDescent="0.35">
      <c r="A105" s="10">
        <v>41801</v>
      </c>
      <c r="B105">
        <v>139.03</v>
      </c>
      <c r="C105">
        <v>139.03</v>
      </c>
      <c r="D105">
        <v>139.03</v>
      </c>
      <c r="E105">
        <v>139.03</v>
      </c>
      <c r="M105" s="10">
        <v>41789</v>
      </c>
      <c r="N105" s="3">
        <v>9926.73</v>
      </c>
      <c r="O105" s="3">
        <v>9970.77</v>
      </c>
      <c r="P105" s="3">
        <v>9924.6299999999992</v>
      </c>
      <c r="Q105" s="3">
        <v>9943.27</v>
      </c>
    </row>
    <row r="106" spans="1:17" x14ac:dyDescent="0.35">
      <c r="A106" s="10">
        <v>41802</v>
      </c>
      <c r="B106">
        <v>138.69</v>
      </c>
      <c r="C106">
        <v>138.69</v>
      </c>
      <c r="D106">
        <v>138.69</v>
      </c>
      <c r="E106">
        <v>138.69</v>
      </c>
      <c r="M106" s="10">
        <v>41792</v>
      </c>
      <c r="N106" s="3">
        <v>9986.86</v>
      </c>
      <c r="O106" s="3">
        <v>9992.33</v>
      </c>
      <c r="P106" s="3">
        <v>9907.77</v>
      </c>
      <c r="Q106" s="3">
        <v>9950.1200000000008</v>
      </c>
    </row>
    <row r="107" spans="1:17" x14ac:dyDescent="0.35">
      <c r="A107" s="10">
        <v>41803</v>
      </c>
      <c r="B107">
        <v>138.54</v>
      </c>
      <c r="C107">
        <v>138.54</v>
      </c>
      <c r="D107">
        <v>138.54</v>
      </c>
      <c r="E107">
        <v>138.54</v>
      </c>
      <c r="M107" s="10">
        <v>41793</v>
      </c>
      <c r="N107" s="3">
        <v>9949.9599999999991</v>
      </c>
      <c r="O107" s="3">
        <v>9954.7800000000007</v>
      </c>
      <c r="P107" s="3">
        <v>9887.01</v>
      </c>
      <c r="Q107" s="3">
        <v>9919.74</v>
      </c>
    </row>
    <row r="108" spans="1:17" x14ac:dyDescent="0.35">
      <c r="A108" s="10">
        <v>41806</v>
      </c>
      <c r="B108">
        <v>137.13</v>
      </c>
      <c r="C108">
        <v>137.13</v>
      </c>
      <c r="D108">
        <v>137.13</v>
      </c>
      <c r="E108">
        <v>137.13</v>
      </c>
      <c r="M108" s="10">
        <v>41794</v>
      </c>
      <c r="N108" s="3">
        <v>9903.82</v>
      </c>
      <c r="O108" s="3">
        <v>9928.9599999999991</v>
      </c>
      <c r="P108" s="3">
        <v>9866.9699999999993</v>
      </c>
      <c r="Q108" s="3">
        <v>9926.67</v>
      </c>
    </row>
    <row r="109" spans="1:17" x14ac:dyDescent="0.35">
      <c r="A109" s="10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  <c r="M109" s="10">
        <v>41795</v>
      </c>
      <c r="N109" s="3">
        <v>9929.41</v>
      </c>
      <c r="O109" s="3">
        <v>10013.700000000001</v>
      </c>
      <c r="P109" s="3">
        <v>9896.09</v>
      </c>
      <c r="Q109" s="3">
        <v>9947.83</v>
      </c>
    </row>
    <row r="110" spans="1:17" x14ac:dyDescent="0.35">
      <c r="A110" s="10">
        <v>41808</v>
      </c>
      <c r="B110">
        <v>137.96</v>
      </c>
      <c r="C110">
        <v>137.96</v>
      </c>
      <c r="D110">
        <v>137.96</v>
      </c>
      <c r="E110">
        <v>137.96</v>
      </c>
      <c r="M110" s="10">
        <v>41796</v>
      </c>
      <c r="N110" s="3">
        <v>9954.01</v>
      </c>
      <c r="O110" s="3">
        <v>10000.9</v>
      </c>
      <c r="P110" s="3">
        <v>9941.65</v>
      </c>
      <c r="Q110" s="3">
        <v>9987.19</v>
      </c>
    </row>
    <row r="111" spans="1:17" x14ac:dyDescent="0.35">
      <c r="A111" s="10">
        <v>41809</v>
      </c>
      <c r="B111">
        <v>138.24</v>
      </c>
      <c r="C111">
        <v>138.24</v>
      </c>
      <c r="D111">
        <v>138.24</v>
      </c>
      <c r="E111">
        <v>138.24</v>
      </c>
      <c r="M111" s="10">
        <v>41799</v>
      </c>
      <c r="N111" s="3">
        <v>9994.4</v>
      </c>
      <c r="O111" s="3">
        <v>10009.6</v>
      </c>
      <c r="P111" s="3">
        <v>9985.8700000000008</v>
      </c>
      <c r="Q111" s="3">
        <v>10008.629999999999</v>
      </c>
    </row>
    <row r="112" spans="1:17" x14ac:dyDescent="0.35">
      <c r="A112" s="10">
        <v>41814</v>
      </c>
      <c r="B112">
        <v>137.85</v>
      </c>
      <c r="C112">
        <v>137.85</v>
      </c>
      <c r="D112">
        <v>137.85</v>
      </c>
      <c r="E112">
        <v>137.85</v>
      </c>
      <c r="M112" s="10">
        <v>41800</v>
      </c>
      <c r="N112" s="3">
        <v>9998.51</v>
      </c>
      <c r="O112" s="3">
        <v>10033.700000000001</v>
      </c>
      <c r="P112" s="3">
        <v>9987.69</v>
      </c>
      <c r="Q112" s="3">
        <v>10028.799999999999</v>
      </c>
    </row>
    <row r="113" spans="1:17" x14ac:dyDescent="0.35">
      <c r="A113" s="10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  <c r="M113" s="10">
        <v>41801</v>
      </c>
      <c r="N113" s="11">
        <v>10023</v>
      </c>
      <c r="O113" s="3">
        <v>10024.799999999999</v>
      </c>
      <c r="P113" s="3">
        <v>9921.26</v>
      </c>
      <c r="Q113" s="3">
        <v>9949.81</v>
      </c>
    </row>
    <row r="114" spans="1:17" x14ac:dyDescent="0.35">
      <c r="A114" s="10">
        <v>41816</v>
      </c>
      <c r="B114">
        <v>137.65</v>
      </c>
      <c r="C114">
        <v>137.65</v>
      </c>
      <c r="D114">
        <v>137.65</v>
      </c>
      <c r="E114">
        <v>137.65</v>
      </c>
      <c r="M114" s="10">
        <v>41802</v>
      </c>
      <c r="N114" s="3">
        <v>9950.52</v>
      </c>
      <c r="O114" s="3">
        <v>9970.3799999999992</v>
      </c>
      <c r="P114" s="3">
        <v>9917.61</v>
      </c>
      <c r="Q114" s="3">
        <v>9938.7000000000007</v>
      </c>
    </row>
    <row r="115" spans="1:17" x14ac:dyDescent="0.35">
      <c r="A115" s="10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  <c r="M115" s="10">
        <v>41803</v>
      </c>
      <c r="N115" s="3">
        <v>9920.49</v>
      </c>
      <c r="O115" s="3">
        <v>9944.57</v>
      </c>
      <c r="P115" s="3">
        <v>9829.09</v>
      </c>
      <c r="Q115" s="3">
        <v>9912.8700000000008</v>
      </c>
    </row>
    <row r="116" spans="1:17" x14ac:dyDescent="0.35">
      <c r="A116" s="10">
        <v>41820</v>
      </c>
      <c r="B116">
        <v>137.81</v>
      </c>
      <c r="C116">
        <v>137.81</v>
      </c>
      <c r="D116">
        <v>137.81</v>
      </c>
      <c r="E116">
        <v>137.81</v>
      </c>
      <c r="M116" s="10">
        <v>41806</v>
      </c>
      <c r="N116" s="3">
        <v>9885.9699999999993</v>
      </c>
      <c r="O116" s="3">
        <v>9925.85</v>
      </c>
      <c r="P116" s="3">
        <v>9872.77</v>
      </c>
      <c r="Q116" s="3">
        <v>9883.98</v>
      </c>
    </row>
    <row r="117" spans="1:17" x14ac:dyDescent="0.35">
      <c r="A117" s="10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  <c r="M117" s="10">
        <v>41807</v>
      </c>
      <c r="N117" s="3">
        <v>9915.2000000000007</v>
      </c>
      <c r="O117" s="3">
        <v>9982.89</v>
      </c>
      <c r="P117" s="3">
        <v>9861.2900000000009</v>
      </c>
      <c r="Q117" s="3">
        <v>9920.32</v>
      </c>
    </row>
    <row r="118" spans="1:17" x14ac:dyDescent="0.35">
      <c r="A118" s="10">
        <v>41822</v>
      </c>
      <c r="B118">
        <v>138.68</v>
      </c>
      <c r="C118">
        <v>138.68</v>
      </c>
      <c r="D118">
        <v>138.68</v>
      </c>
      <c r="E118">
        <v>138.68</v>
      </c>
      <c r="M118" s="10">
        <v>41808</v>
      </c>
      <c r="N118" s="3">
        <v>9932.0400000000009</v>
      </c>
      <c r="O118" s="3">
        <v>9964.02</v>
      </c>
      <c r="P118" s="3">
        <v>9922.07</v>
      </c>
      <c r="Q118" s="3">
        <v>9930.33</v>
      </c>
    </row>
    <row r="119" spans="1:17" x14ac:dyDescent="0.35">
      <c r="A119" s="10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  <c r="M119" s="10">
        <v>41809</v>
      </c>
      <c r="N119" s="3">
        <v>10018.9</v>
      </c>
      <c r="O119" s="3">
        <v>10023.5</v>
      </c>
      <c r="P119" s="3">
        <v>9993.0300000000007</v>
      </c>
      <c r="Q119" s="11">
        <v>10004</v>
      </c>
    </row>
    <row r="120" spans="1:17" x14ac:dyDescent="0.35">
      <c r="A120" s="10">
        <v>41824</v>
      </c>
      <c r="B120">
        <v>140.12</v>
      </c>
      <c r="C120">
        <v>140.12</v>
      </c>
      <c r="D120">
        <v>140.12</v>
      </c>
      <c r="E120">
        <v>140.12</v>
      </c>
      <c r="M120" s="10">
        <v>41810</v>
      </c>
      <c r="N120" s="3">
        <v>9995.5</v>
      </c>
      <c r="O120" s="11">
        <v>10051</v>
      </c>
      <c r="P120" s="3">
        <v>9987.24</v>
      </c>
      <c r="Q120" s="3">
        <v>9987.24</v>
      </c>
    </row>
    <row r="121" spans="1:17" x14ac:dyDescent="0.35">
      <c r="A121" s="10">
        <v>41827</v>
      </c>
      <c r="B121">
        <v>139.07</v>
      </c>
      <c r="C121">
        <v>139.07</v>
      </c>
      <c r="D121">
        <v>139.07</v>
      </c>
      <c r="E121">
        <v>139.07</v>
      </c>
      <c r="M121" s="10">
        <v>41813</v>
      </c>
      <c r="N121" s="3">
        <v>9991.4</v>
      </c>
      <c r="O121" s="3">
        <v>9993.02</v>
      </c>
      <c r="P121" s="3">
        <v>9885.9599999999991</v>
      </c>
      <c r="Q121" s="3">
        <v>9920.92</v>
      </c>
    </row>
    <row r="122" spans="1:17" x14ac:dyDescent="0.35">
      <c r="A122" s="10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  <c r="M122" s="10">
        <v>41814</v>
      </c>
      <c r="N122" s="3">
        <v>9938.64</v>
      </c>
      <c r="O122" s="3">
        <v>9948.59</v>
      </c>
      <c r="P122" s="3">
        <v>9899.4699999999993</v>
      </c>
      <c r="Q122" s="3">
        <v>9938.08</v>
      </c>
    </row>
    <row r="123" spans="1:17" x14ac:dyDescent="0.35">
      <c r="A123" s="10">
        <v>41829</v>
      </c>
      <c r="B123">
        <v>136.91</v>
      </c>
      <c r="C123">
        <v>136.91</v>
      </c>
      <c r="D123">
        <v>136.91</v>
      </c>
      <c r="E123">
        <v>136.91</v>
      </c>
      <c r="M123" s="10">
        <v>41815</v>
      </c>
      <c r="N123" s="3">
        <v>9883.7800000000007</v>
      </c>
      <c r="O123" s="3">
        <v>9914.1200000000008</v>
      </c>
      <c r="P123" s="3">
        <v>9836.4599999999991</v>
      </c>
      <c r="Q123" s="3">
        <v>9867.75</v>
      </c>
    </row>
    <row r="124" spans="1:17" x14ac:dyDescent="0.35">
      <c r="A124" s="10">
        <v>41830</v>
      </c>
      <c r="B124">
        <v>135.35</v>
      </c>
      <c r="C124">
        <v>135.35</v>
      </c>
      <c r="D124">
        <v>135.35</v>
      </c>
      <c r="E124">
        <v>135.35</v>
      </c>
      <c r="M124" s="10">
        <v>41816</v>
      </c>
      <c r="N124" s="3">
        <v>9894.5499999999993</v>
      </c>
      <c r="O124" s="3">
        <v>9898.3799999999992</v>
      </c>
      <c r="P124" s="3">
        <v>9749.75</v>
      </c>
      <c r="Q124" s="3">
        <v>9804.9</v>
      </c>
    </row>
    <row r="125" spans="1:17" x14ac:dyDescent="0.35">
      <c r="A125" s="10">
        <v>41831</v>
      </c>
      <c r="B125">
        <v>135.34</v>
      </c>
      <c r="C125">
        <v>135.34</v>
      </c>
      <c r="D125">
        <v>135.34</v>
      </c>
      <c r="E125">
        <v>135.34</v>
      </c>
      <c r="M125" s="10">
        <v>41817</v>
      </c>
      <c r="N125" s="3">
        <v>9818.4599999999991</v>
      </c>
      <c r="O125" s="3">
        <v>9836.68</v>
      </c>
      <c r="P125" s="3">
        <v>9791.1299999999992</v>
      </c>
      <c r="Q125" s="3">
        <v>9815.17</v>
      </c>
    </row>
    <row r="126" spans="1:17" x14ac:dyDescent="0.35">
      <c r="A126" s="10">
        <v>41834</v>
      </c>
      <c r="B126">
        <v>136.04</v>
      </c>
      <c r="C126">
        <v>136.04</v>
      </c>
      <c r="D126">
        <v>136.04</v>
      </c>
      <c r="E126">
        <v>136.04</v>
      </c>
      <c r="M126" s="10">
        <v>41820</v>
      </c>
      <c r="N126" s="3">
        <v>9833.85</v>
      </c>
      <c r="O126" s="3">
        <v>9889.49</v>
      </c>
      <c r="P126" s="3">
        <v>9800.08</v>
      </c>
      <c r="Q126" s="3">
        <v>9833.07</v>
      </c>
    </row>
    <row r="127" spans="1:17" x14ac:dyDescent="0.35">
      <c r="A127" s="10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  <c r="M127" s="10">
        <v>41821</v>
      </c>
      <c r="N127" s="3">
        <v>9853.74</v>
      </c>
      <c r="O127" s="3">
        <v>9902.41</v>
      </c>
      <c r="P127" s="3">
        <v>9835.74</v>
      </c>
      <c r="Q127" s="3">
        <v>9902.41</v>
      </c>
    </row>
    <row r="128" spans="1:17" x14ac:dyDescent="0.35">
      <c r="A128" s="10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  <c r="M128" s="10">
        <v>41822</v>
      </c>
      <c r="N128" s="11">
        <v>9913</v>
      </c>
      <c r="O128" s="3">
        <v>9936.39</v>
      </c>
      <c r="P128" s="3">
        <v>9890.11</v>
      </c>
      <c r="Q128" s="3">
        <v>9911.27</v>
      </c>
    </row>
    <row r="129" spans="1:17" x14ac:dyDescent="0.35">
      <c r="A129" s="10">
        <v>41838</v>
      </c>
      <c r="B129">
        <v>136.53</v>
      </c>
      <c r="C129">
        <v>136.53</v>
      </c>
      <c r="D129">
        <v>136.53</v>
      </c>
      <c r="E129">
        <v>136.53</v>
      </c>
      <c r="M129" s="10">
        <v>41823</v>
      </c>
      <c r="N129" s="3">
        <v>9910.4699999999993</v>
      </c>
      <c r="O129" s="3">
        <v>10032.299999999999</v>
      </c>
      <c r="P129" s="3">
        <v>9907.01</v>
      </c>
      <c r="Q129" s="3">
        <v>10029.43</v>
      </c>
    </row>
    <row r="130" spans="1:17" x14ac:dyDescent="0.35">
      <c r="A130" s="10">
        <v>41841</v>
      </c>
      <c r="B130">
        <v>136.18</v>
      </c>
      <c r="C130">
        <v>136.18</v>
      </c>
      <c r="D130">
        <v>136.18</v>
      </c>
      <c r="E130">
        <v>136.18</v>
      </c>
      <c r="M130" s="10">
        <v>41824</v>
      </c>
      <c r="N130" s="3">
        <v>10028.700000000001</v>
      </c>
      <c r="O130" s="3">
        <v>10030.799999999999</v>
      </c>
      <c r="P130" s="3">
        <v>10007.4</v>
      </c>
      <c r="Q130" s="3">
        <v>10009.08</v>
      </c>
    </row>
    <row r="131" spans="1:17" x14ac:dyDescent="0.35">
      <c r="A131" s="10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  <c r="M131" s="10">
        <v>41827</v>
      </c>
      <c r="N131" s="3">
        <v>9992.1299999999992</v>
      </c>
      <c r="O131" s="3">
        <v>10015.4</v>
      </c>
      <c r="P131" s="3">
        <v>9905.6</v>
      </c>
      <c r="Q131" s="3">
        <v>9906.07</v>
      </c>
    </row>
    <row r="132" spans="1:17" x14ac:dyDescent="0.35">
      <c r="A132" s="10">
        <v>41843</v>
      </c>
      <c r="B132">
        <v>137.35</v>
      </c>
      <c r="C132">
        <v>137.35</v>
      </c>
      <c r="D132">
        <v>137.35</v>
      </c>
      <c r="E132">
        <v>137.35</v>
      </c>
      <c r="M132" s="10">
        <v>41828</v>
      </c>
      <c r="N132" s="3">
        <v>9918.27</v>
      </c>
      <c r="O132" s="3">
        <v>9920.7800000000007</v>
      </c>
      <c r="P132" s="3">
        <v>9772.14</v>
      </c>
      <c r="Q132" s="3">
        <v>9772.67</v>
      </c>
    </row>
    <row r="133" spans="1:17" x14ac:dyDescent="0.35">
      <c r="A133" s="10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  <c r="M133" s="10">
        <v>41829</v>
      </c>
      <c r="N133" s="3">
        <v>9789.0499999999993</v>
      </c>
      <c r="O133" s="3">
        <v>9817.4699999999993</v>
      </c>
      <c r="P133" s="3">
        <v>9752.7900000000009</v>
      </c>
      <c r="Q133" s="3">
        <v>9808.2000000000007</v>
      </c>
    </row>
    <row r="134" spans="1:17" x14ac:dyDescent="0.35">
      <c r="A134" s="10">
        <v>41848</v>
      </c>
      <c r="B134">
        <v>136.24</v>
      </c>
      <c r="C134">
        <v>136.24</v>
      </c>
      <c r="D134">
        <v>136.24</v>
      </c>
      <c r="E134">
        <v>136.24</v>
      </c>
      <c r="M134" s="10">
        <v>41830</v>
      </c>
      <c r="N134" s="3">
        <v>9807.25</v>
      </c>
      <c r="O134" s="3">
        <v>9807.25</v>
      </c>
      <c r="P134" s="3">
        <v>9617.59</v>
      </c>
      <c r="Q134" s="3">
        <v>9659.1299999999992</v>
      </c>
    </row>
    <row r="135" spans="1:17" x14ac:dyDescent="0.35">
      <c r="A135" s="10">
        <v>41849</v>
      </c>
      <c r="B135">
        <v>135.81</v>
      </c>
      <c r="C135">
        <v>135.81</v>
      </c>
      <c r="D135">
        <v>135.81</v>
      </c>
      <c r="E135">
        <v>135.81</v>
      </c>
      <c r="M135" s="10">
        <v>41831</v>
      </c>
      <c r="N135" s="3">
        <v>9672.17</v>
      </c>
      <c r="O135" s="3">
        <v>9708.43</v>
      </c>
      <c r="P135" s="3">
        <v>9623.36</v>
      </c>
      <c r="Q135" s="3">
        <v>9666.34</v>
      </c>
    </row>
    <row r="136" spans="1:17" x14ac:dyDescent="0.35">
      <c r="A136" s="10">
        <v>41850</v>
      </c>
      <c r="B136">
        <v>135.59</v>
      </c>
      <c r="C136">
        <v>135.59</v>
      </c>
      <c r="D136">
        <v>135.59</v>
      </c>
      <c r="E136">
        <v>135.59</v>
      </c>
      <c r="M136" s="10">
        <v>41834</v>
      </c>
      <c r="N136" s="3">
        <v>9710.92</v>
      </c>
      <c r="O136" s="3">
        <v>9793.7800000000007</v>
      </c>
      <c r="P136" s="3">
        <v>9693.89</v>
      </c>
      <c r="Q136" s="3">
        <v>9783.01</v>
      </c>
    </row>
    <row r="137" spans="1:17" x14ac:dyDescent="0.35">
      <c r="A137" s="10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  <c r="M137" s="10">
        <v>41835</v>
      </c>
      <c r="N137" s="3">
        <v>9764.69</v>
      </c>
      <c r="O137" s="3">
        <v>9788.7099999999991</v>
      </c>
      <c r="P137" s="3">
        <v>9711.86</v>
      </c>
      <c r="Q137" s="3">
        <v>9719.41</v>
      </c>
    </row>
    <row r="138" spans="1:17" x14ac:dyDescent="0.35">
      <c r="A138" s="10">
        <v>41852</v>
      </c>
      <c r="B138">
        <v>131.6</v>
      </c>
      <c r="C138">
        <v>131.6</v>
      </c>
      <c r="D138">
        <v>131.6</v>
      </c>
      <c r="E138">
        <v>131.6</v>
      </c>
      <c r="M138" s="10">
        <v>41836</v>
      </c>
      <c r="N138" s="3">
        <v>9747.8799999999992</v>
      </c>
      <c r="O138" s="3">
        <v>9871.58</v>
      </c>
      <c r="P138" s="3">
        <v>9747.52</v>
      </c>
      <c r="Q138" s="3">
        <v>9859.27</v>
      </c>
    </row>
    <row r="139" spans="1:17" x14ac:dyDescent="0.35">
      <c r="A139" s="10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  <c r="M139" s="10">
        <v>41837</v>
      </c>
      <c r="N139" s="3">
        <v>9819.4500000000007</v>
      </c>
      <c r="O139" s="3">
        <v>9845.85</v>
      </c>
      <c r="P139" s="3">
        <v>9743.6200000000008</v>
      </c>
      <c r="Q139" s="3">
        <v>9753.8799999999992</v>
      </c>
    </row>
    <row r="140" spans="1:17" x14ac:dyDescent="0.35">
      <c r="A140" s="10">
        <v>41856</v>
      </c>
      <c r="B140">
        <v>132.82</v>
      </c>
      <c r="C140">
        <v>132.82</v>
      </c>
      <c r="D140">
        <v>132.82</v>
      </c>
      <c r="E140">
        <v>132.82</v>
      </c>
      <c r="M140" s="10">
        <v>41838</v>
      </c>
      <c r="N140" s="3">
        <v>9703.67</v>
      </c>
      <c r="O140" s="3">
        <v>9721.08</v>
      </c>
      <c r="P140" s="3">
        <v>9655.51</v>
      </c>
      <c r="Q140" s="3">
        <v>9720.02</v>
      </c>
    </row>
    <row r="141" spans="1:17" x14ac:dyDescent="0.35">
      <c r="A141" s="10">
        <v>41857</v>
      </c>
      <c r="B141">
        <v>132.38</v>
      </c>
      <c r="C141">
        <v>132.38</v>
      </c>
      <c r="D141">
        <v>132.38</v>
      </c>
      <c r="E141">
        <v>132.38</v>
      </c>
      <c r="M141" s="10">
        <v>41841</v>
      </c>
      <c r="N141" s="3">
        <v>9711.68</v>
      </c>
      <c r="O141" s="3">
        <v>9717.7000000000007</v>
      </c>
      <c r="P141" s="3">
        <v>9597.6200000000008</v>
      </c>
      <c r="Q141" s="3">
        <v>9612.0499999999993</v>
      </c>
    </row>
    <row r="142" spans="1:17" x14ac:dyDescent="0.35">
      <c r="A142" s="10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  <c r="M142" s="10">
        <v>41842</v>
      </c>
      <c r="N142" s="3">
        <v>9682.2099999999991</v>
      </c>
      <c r="O142" s="3">
        <v>9735.7099999999991</v>
      </c>
      <c r="P142" s="3">
        <v>9647.74</v>
      </c>
      <c r="Q142" s="3">
        <v>9734.33</v>
      </c>
    </row>
    <row r="143" spans="1:17" x14ac:dyDescent="0.35">
      <c r="A143" s="10">
        <v>41862</v>
      </c>
      <c r="B143">
        <v>134.03</v>
      </c>
      <c r="C143">
        <v>134.03</v>
      </c>
      <c r="D143">
        <v>134.03</v>
      </c>
      <c r="E143">
        <v>134.03</v>
      </c>
      <c r="M143" s="10">
        <v>41843</v>
      </c>
      <c r="N143" s="3">
        <v>9727.43</v>
      </c>
      <c r="O143" s="3">
        <v>9802.06</v>
      </c>
      <c r="P143" s="3">
        <v>9723.98</v>
      </c>
      <c r="Q143" s="3">
        <v>9753.56</v>
      </c>
    </row>
    <row r="144" spans="1:17" x14ac:dyDescent="0.35">
      <c r="A144" s="10">
        <v>41863</v>
      </c>
      <c r="B144">
        <v>133.84</v>
      </c>
      <c r="C144">
        <v>133.84</v>
      </c>
      <c r="D144">
        <v>133.84</v>
      </c>
      <c r="E144">
        <v>133.84</v>
      </c>
      <c r="M144" s="10">
        <v>41844</v>
      </c>
      <c r="N144" s="3">
        <v>9772.15</v>
      </c>
      <c r="O144" s="3">
        <v>9810.4699999999993</v>
      </c>
      <c r="P144" s="3">
        <v>9674.68</v>
      </c>
      <c r="Q144" s="3">
        <v>9794.06</v>
      </c>
    </row>
    <row r="145" spans="1:17" x14ac:dyDescent="0.35">
      <c r="A145" s="10">
        <v>41864</v>
      </c>
      <c r="B145">
        <v>134.31</v>
      </c>
      <c r="C145">
        <v>134.31</v>
      </c>
      <c r="D145">
        <v>134.31</v>
      </c>
      <c r="E145">
        <v>134.31</v>
      </c>
      <c r="M145" s="10">
        <v>41845</v>
      </c>
      <c r="N145" s="3">
        <v>9770.24</v>
      </c>
      <c r="O145" s="3">
        <v>9794.85</v>
      </c>
      <c r="P145" s="3">
        <v>9620.58</v>
      </c>
      <c r="Q145" s="3">
        <v>9644.01</v>
      </c>
    </row>
    <row r="146" spans="1:17" x14ac:dyDescent="0.35">
      <c r="A146" s="10">
        <v>41865</v>
      </c>
      <c r="B146">
        <v>134.75</v>
      </c>
      <c r="C146">
        <v>134.75</v>
      </c>
      <c r="D146">
        <v>134.75</v>
      </c>
      <c r="E146">
        <v>134.75</v>
      </c>
      <c r="M146" s="10">
        <v>41848</v>
      </c>
      <c r="N146" s="3">
        <v>9660.7099999999991</v>
      </c>
      <c r="O146" s="3">
        <v>9665.0499999999993</v>
      </c>
      <c r="P146" s="3">
        <v>9527.59</v>
      </c>
      <c r="Q146" s="3">
        <v>9598.17</v>
      </c>
    </row>
    <row r="147" spans="1:17" x14ac:dyDescent="0.35">
      <c r="A147" s="10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  <c r="M147" s="10">
        <v>41849</v>
      </c>
      <c r="N147" s="3">
        <v>9607.1</v>
      </c>
      <c r="O147" s="3">
        <v>9692.33</v>
      </c>
      <c r="P147" s="3">
        <v>9573.48</v>
      </c>
      <c r="Q147" s="3">
        <v>9653.6299999999992</v>
      </c>
    </row>
    <row r="148" spans="1:17" x14ac:dyDescent="0.35">
      <c r="A148" s="10">
        <v>41870</v>
      </c>
      <c r="B148">
        <v>137.74</v>
      </c>
      <c r="C148">
        <v>137.74</v>
      </c>
      <c r="D148">
        <v>137.74</v>
      </c>
      <c r="E148">
        <v>137.74</v>
      </c>
      <c r="M148" s="10">
        <v>41850</v>
      </c>
      <c r="N148" s="3">
        <v>9646.43</v>
      </c>
      <c r="O148" s="3">
        <v>9704.01</v>
      </c>
      <c r="P148" s="3">
        <v>9572.9</v>
      </c>
      <c r="Q148" s="3">
        <v>9593.68</v>
      </c>
    </row>
    <row r="149" spans="1:17" x14ac:dyDescent="0.35">
      <c r="A149" s="10">
        <v>41871</v>
      </c>
      <c r="B149">
        <v>137.84</v>
      </c>
      <c r="C149">
        <v>137.84</v>
      </c>
      <c r="D149">
        <v>137.84</v>
      </c>
      <c r="E149">
        <v>137.84</v>
      </c>
      <c r="M149" s="10">
        <v>41851</v>
      </c>
      <c r="N149" s="3">
        <v>9576.16</v>
      </c>
      <c r="O149" s="3">
        <v>9582.74</v>
      </c>
      <c r="P149" s="3">
        <v>9395.35</v>
      </c>
      <c r="Q149" s="3">
        <v>9407.48</v>
      </c>
    </row>
    <row r="150" spans="1:17" x14ac:dyDescent="0.35">
      <c r="A150" s="10">
        <v>41872</v>
      </c>
      <c r="B150">
        <v>137.82</v>
      </c>
      <c r="C150">
        <v>137.82</v>
      </c>
      <c r="D150">
        <v>137.82</v>
      </c>
      <c r="E150">
        <v>137.82</v>
      </c>
      <c r="M150" s="10">
        <v>41852</v>
      </c>
      <c r="N150" s="3">
        <v>9379.74</v>
      </c>
      <c r="O150" s="3">
        <v>9394.48</v>
      </c>
      <c r="P150" s="3">
        <v>9185.41</v>
      </c>
      <c r="Q150" s="3">
        <v>9210.08</v>
      </c>
    </row>
    <row r="151" spans="1:17" x14ac:dyDescent="0.35">
      <c r="A151" s="10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  <c r="M151" s="10">
        <v>41855</v>
      </c>
      <c r="N151" s="3">
        <v>9222.0499999999993</v>
      </c>
      <c r="O151" s="3">
        <v>9243.23</v>
      </c>
      <c r="P151" s="3">
        <v>9130.34</v>
      </c>
      <c r="Q151" s="3">
        <v>9154.14</v>
      </c>
    </row>
    <row r="152" spans="1:17" x14ac:dyDescent="0.35">
      <c r="A152" s="10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  <c r="M152" s="10">
        <v>41856</v>
      </c>
      <c r="N152" s="3">
        <v>9186.0300000000007</v>
      </c>
      <c r="O152" s="3">
        <v>9237.14</v>
      </c>
      <c r="P152" s="3">
        <v>9152.3799999999992</v>
      </c>
      <c r="Q152" s="3">
        <v>9189.74</v>
      </c>
    </row>
    <row r="153" spans="1:17" x14ac:dyDescent="0.35">
      <c r="A153" s="10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  <c r="M153" s="10">
        <v>41857</v>
      </c>
      <c r="N153" s="3">
        <v>9084.52</v>
      </c>
      <c r="O153" s="3">
        <v>9166.2099999999991</v>
      </c>
      <c r="P153" s="3">
        <v>9030.7199999999993</v>
      </c>
      <c r="Q153" s="3">
        <v>9130.0400000000009</v>
      </c>
    </row>
    <row r="154" spans="1:17" x14ac:dyDescent="0.35">
      <c r="A154" s="10">
        <v>41878</v>
      </c>
      <c r="B154">
        <v>139.03</v>
      </c>
      <c r="C154">
        <v>139.03</v>
      </c>
      <c r="D154">
        <v>139.03</v>
      </c>
      <c r="E154">
        <v>139.03</v>
      </c>
      <c r="M154" s="10">
        <v>41858</v>
      </c>
      <c r="N154" s="3">
        <v>9081.2900000000009</v>
      </c>
      <c r="O154" s="3">
        <v>9166.0400000000009</v>
      </c>
      <c r="P154" s="3">
        <v>9025.82</v>
      </c>
      <c r="Q154" s="3">
        <v>9038.9699999999993</v>
      </c>
    </row>
    <row r="155" spans="1:17" x14ac:dyDescent="0.35">
      <c r="A155" s="10">
        <v>41879</v>
      </c>
      <c r="B155">
        <v>138.62</v>
      </c>
      <c r="C155">
        <v>138.62</v>
      </c>
      <c r="D155">
        <v>138.62</v>
      </c>
      <c r="E155">
        <v>138.62</v>
      </c>
      <c r="M155" s="10">
        <v>41859</v>
      </c>
      <c r="N155" s="3">
        <v>8928.19</v>
      </c>
      <c r="O155" s="11">
        <v>9061</v>
      </c>
      <c r="P155" s="3">
        <v>8903.49</v>
      </c>
      <c r="Q155" s="3">
        <v>9009.32</v>
      </c>
    </row>
    <row r="156" spans="1:17" x14ac:dyDescent="0.35">
      <c r="A156" s="10">
        <v>41880</v>
      </c>
      <c r="B156">
        <v>139.09</v>
      </c>
      <c r="C156">
        <v>139.09</v>
      </c>
      <c r="D156">
        <v>139.09</v>
      </c>
      <c r="E156">
        <v>139.09</v>
      </c>
      <c r="M156" s="10">
        <v>41862</v>
      </c>
      <c r="N156" s="3">
        <v>9106.67</v>
      </c>
      <c r="O156" s="11">
        <v>9199</v>
      </c>
      <c r="P156" s="3">
        <v>9089.31</v>
      </c>
      <c r="Q156" s="3">
        <v>9180.74</v>
      </c>
    </row>
    <row r="157" spans="1:17" x14ac:dyDescent="0.35">
      <c r="A157" s="10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  <c r="M157" s="10">
        <v>41863</v>
      </c>
      <c r="N157" s="3">
        <v>9166.92</v>
      </c>
      <c r="O157" s="3">
        <v>9171.94</v>
      </c>
      <c r="P157" s="11">
        <v>9050</v>
      </c>
      <c r="Q157" s="3">
        <v>9069.4699999999993</v>
      </c>
    </row>
    <row r="158" spans="1:17" x14ac:dyDescent="0.35">
      <c r="A158" s="10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  <c r="M158" s="10">
        <v>41864</v>
      </c>
      <c r="N158" s="3">
        <v>9133.84</v>
      </c>
      <c r="O158" s="3">
        <v>9213.61</v>
      </c>
      <c r="P158" s="3">
        <v>9118.15</v>
      </c>
      <c r="Q158" s="3">
        <v>9198.8799999999992</v>
      </c>
    </row>
    <row r="159" spans="1:17" x14ac:dyDescent="0.35">
      <c r="A159" s="10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  <c r="M159" s="10">
        <v>41865</v>
      </c>
      <c r="N159" s="3">
        <v>9161.81</v>
      </c>
      <c r="O159" s="3">
        <v>9265.92</v>
      </c>
      <c r="P159" s="3">
        <v>9149.41</v>
      </c>
      <c r="Q159" s="3">
        <v>9225.1</v>
      </c>
    </row>
    <row r="160" spans="1:17" x14ac:dyDescent="0.35">
      <c r="A160" s="10">
        <v>41886</v>
      </c>
      <c r="B160">
        <v>141.62</v>
      </c>
      <c r="C160">
        <v>141.62</v>
      </c>
      <c r="D160">
        <v>141.62</v>
      </c>
      <c r="E160">
        <v>141.62</v>
      </c>
      <c r="M160" s="10">
        <v>41866</v>
      </c>
      <c r="N160" s="11">
        <v>9239</v>
      </c>
      <c r="O160" s="3">
        <v>9324.57</v>
      </c>
      <c r="P160" s="3">
        <v>9067.58</v>
      </c>
      <c r="Q160" s="3">
        <v>9092.6</v>
      </c>
    </row>
    <row r="161" spans="1:17" x14ac:dyDescent="0.35">
      <c r="A161" s="10">
        <v>41887</v>
      </c>
      <c r="B161">
        <v>141.06</v>
      </c>
      <c r="C161">
        <v>141.06</v>
      </c>
      <c r="D161">
        <v>141.06</v>
      </c>
      <c r="E161">
        <v>141.06</v>
      </c>
      <c r="M161" s="10">
        <v>41869</v>
      </c>
      <c r="N161" s="3">
        <v>9220.99</v>
      </c>
      <c r="O161" s="3">
        <v>9261.65</v>
      </c>
      <c r="P161" s="3">
        <v>9195.11</v>
      </c>
      <c r="Q161" s="3">
        <v>9245.33</v>
      </c>
    </row>
    <row r="162" spans="1:17" x14ac:dyDescent="0.35">
      <c r="A162" s="10">
        <v>41890</v>
      </c>
      <c r="B162">
        <v>140.47</v>
      </c>
      <c r="C162">
        <v>140.47</v>
      </c>
      <c r="D162">
        <v>140.47</v>
      </c>
      <c r="E162">
        <v>140.47</v>
      </c>
      <c r="M162" s="10">
        <v>41870</v>
      </c>
      <c r="N162" s="3">
        <v>9276.19</v>
      </c>
      <c r="O162" s="3">
        <v>9350.27</v>
      </c>
      <c r="P162" s="3">
        <v>9276.18</v>
      </c>
      <c r="Q162" s="3">
        <v>9334.2800000000007</v>
      </c>
    </row>
    <row r="163" spans="1:17" x14ac:dyDescent="0.35">
      <c r="A163" s="10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  <c r="M163" s="10">
        <v>41871</v>
      </c>
      <c r="N163" s="3">
        <v>9329.89</v>
      </c>
      <c r="O163" s="3">
        <v>9333.68</v>
      </c>
      <c r="P163" s="3">
        <v>9247.84</v>
      </c>
      <c r="Q163" s="3">
        <v>9314.57</v>
      </c>
    </row>
    <row r="164" spans="1:17" x14ac:dyDescent="0.35">
      <c r="A164" s="10">
        <v>41892</v>
      </c>
      <c r="B164">
        <v>139.32</v>
      </c>
      <c r="C164">
        <v>139.32</v>
      </c>
      <c r="D164">
        <v>139.32</v>
      </c>
      <c r="E164">
        <v>139.32</v>
      </c>
      <c r="M164" s="10">
        <v>41872</v>
      </c>
      <c r="N164" s="3">
        <v>9328.7099999999991</v>
      </c>
      <c r="O164" s="3">
        <v>9405.93</v>
      </c>
      <c r="P164" s="3">
        <v>9278.86</v>
      </c>
      <c r="Q164" s="3">
        <v>9401.5300000000007</v>
      </c>
    </row>
    <row r="165" spans="1:17" x14ac:dyDescent="0.35">
      <c r="A165" s="10">
        <v>41893</v>
      </c>
      <c r="B165">
        <v>139.04</v>
      </c>
      <c r="C165">
        <v>139.04</v>
      </c>
      <c r="D165">
        <v>139.04</v>
      </c>
      <c r="E165">
        <v>139.04</v>
      </c>
      <c r="M165" s="10">
        <v>41873</v>
      </c>
      <c r="N165" s="3">
        <v>9390.2900000000009</v>
      </c>
      <c r="O165" s="3">
        <v>9414.39</v>
      </c>
      <c r="P165" s="3">
        <v>9291.93</v>
      </c>
      <c r="Q165" s="3">
        <v>9339.17</v>
      </c>
    </row>
    <row r="166" spans="1:17" x14ac:dyDescent="0.35">
      <c r="A166" s="10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  <c r="M166" s="10">
        <v>41876</v>
      </c>
      <c r="N166" s="3">
        <v>9456.67</v>
      </c>
      <c r="O166" s="3">
        <v>9510.14</v>
      </c>
      <c r="P166" s="3">
        <v>9424.11</v>
      </c>
      <c r="Q166" s="3">
        <v>9510.14</v>
      </c>
    </row>
    <row r="167" spans="1:17" x14ac:dyDescent="0.35">
      <c r="A167" s="10">
        <v>41897</v>
      </c>
      <c r="B167">
        <v>138.21</v>
      </c>
      <c r="C167">
        <v>138.21</v>
      </c>
      <c r="D167">
        <v>138.21</v>
      </c>
      <c r="E167">
        <v>138.21</v>
      </c>
      <c r="M167" s="10">
        <v>41877</v>
      </c>
      <c r="N167" s="3">
        <v>9481.56</v>
      </c>
      <c r="O167" s="3">
        <v>9591.7199999999993</v>
      </c>
      <c r="P167" s="3">
        <v>9446.3700000000008</v>
      </c>
      <c r="Q167" s="3">
        <v>9588.15</v>
      </c>
    </row>
    <row r="168" spans="1:17" x14ac:dyDescent="0.35">
      <c r="A168" s="10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  <c r="M168" s="10">
        <v>41878</v>
      </c>
      <c r="N168" s="3">
        <v>9583.98</v>
      </c>
      <c r="O168" s="3">
        <v>9600.85</v>
      </c>
      <c r="P168" s="3">
        <v>9546.5499999999993</v>
      </c>
      <c r="Q168" s="3">
        <v>9569.7099999999991</v>
      </c>
    </row>
    <row r="169" spans="1:17" x14ac:dyDescent="0.35">
      <c r="A169" s="10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  <c r="M169" s="10">
        <v>41879</v>
      </c>
      <c r="N169" s="3">
        <v>9545.2099999999991</v>
      </c>
      <c r="O169" s="3">
        <v>9546.81</v>
      </c>
      <c r="P169" s="3">
        <v>9417.16</v>
      </c>
      <c r="Q169" s="3">
        <v>9462.56</v>
      </c>
    </row>
    <row r="170" spans="1:17" x14ac:dyDescent="0.35">
      <c r="A170" s="10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  <c r="M170" s="10">
        <v>41880</v>
      </c>
      <c r="N170" s="3">
        <v>9483.42</v>
      </c>
      <c r="O170" s="3">
        <v>9517.9500000000007</v>
      </c>
      <c r="P170" s="3">
        <v>9369.4</v>
      </c>
      <c r="Q170" s="3">
        <v>9470.17</v>
      </c>
    </row>
    <row r="171" spans="1:17" x14ac:dyDescent="0.35">
      <c r="A171" s="10">
        <v>41901</v>
      </c>
      <c r="B171">
        <v>138.93</v>
      </c>
      <c r="C171">
        <v>138.93</v>
      </c>
      <c r="D171">
        <v>138.93</v>
      </c>
      <c r="E171">
        <v>138.93</v>
      </c>
      <c r="M171" s="10">
        <v>41883</v>
      </c>
      <c r="N171" s="3">
        <v>9484.5300000000007</v>
      </c>
      <c r="O171" s="3">
        <v>9500.2000000000007</v>
      </c>
      <c r="P171" s="3">
        <v>9424.7800000000007</v>
      </c>
      <c r="Q171" s="3">
        <v>9479.0300000000007</v>
      </c>
    </row>
    <row r="172" spans="1:17" x14ac:dyDescent="0.35">
      <c r="A172" s="10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  <c r="M172" s="10">
        <v>41884</v>
      </c>
      <c r="N172" s="3">
        <v>9525.15</v>
      </c>
      <c r="O172" s="3">
        <v>9578.5</v>
      </c>
      <c r="P172" s="3">
        <v>9485.24</v>
      </c>
      <c r="Q172" s="3">
        <v>9507.02</v>
      </c>
    </row>
    <row r="173" spans="1:17" x14ac:dyDescent="0.35">
      <c r="A173" s="10">
        <v>41905</v>
      </c>
      <c r="B173">
        <v>135.85</v>
      </c>
      <c r="C173">
        <v>135.85</v>
      </c>
      <c r="D173">
        <v>135.85</v>
      </c>
      <c r="E173">
        <v>135.85</v>
      </c>
      <c r="M173" s="10">
        <v>41885</v>
      </c>
      <c r="N173" s="3">
        <v>9541.02</v>
      </c>
      <c r="O173" s="3">
        <v>9683.1</v>
      </c>
      <c r="P173" s="3">
        <v>9528.7199999999993</v>
      </c>
      <c r="Q173" s="3">
        <v>9626.49</v>
      </c>
    </row>
    <row r="174" spans="1:17" x14ac:dyDescent="0.35">
      <c r="A174" s="10">
        <v>41906</v>
      </c>
      <c r="B174">
        <v>136.37</v>
      </c>
      <c r="C174">
        <v>136.37</v>
      </c>
      <c r="D174">
        <v>136.37</v>
      </c>
      <c r="E174">
        <v>136.37</v>
      </c>
      <c r="M174" s="10">
        <v>41886</v>
      </c>
      <c r="N174" s="3">
        <v>9591.43</v>
      </c>
      <c r="O174" s="3">
        <v>9732.7800000000007</v>
      </c>
      <c r="P174" s="3">
        <v>9539.92</v>
      </c>
      <c r="Q174" s="3">
        <v>9724.26</v>
      </c>
    </row>
    <row r="175" spans="1:17" x14ac:dyDescent="0.35">
      <c r="A175" s="10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  <c r="M175" s="10">
        <v>41887</v>
      </c>
      <c r="N175" s="3">
        <v>9714.24</v>
      </c>
      <c r="O175" s="3">
        <v>9774.65</v>
      </c>
      <c r="P175" s="3">
        <v>9691.44</v>
      </c>
      <c r="Q175" s="3">
        <v>9747.02</v>
      </c>
    </row>
    <row r="176" spans="1:17" x14ac:dyDescent="0.35">
      <c r="A176" s="10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  <c r="M176" s="10">
        <v>41890</v>
      </c>
      <c r="N176" s="3">
        <v>9767.9</v>
      </c>
      <c r="O176" s="3">
        <v>9773.7000000000007</v>
      </c>
      <c r="P176" s="3">
        <v>9721.7099999999991</v>
      </c>
      <c r="Q176" s="3">
        <v>9758.0300000000007</v>
      </c>
    </row>
    <row r="177" spans="1:17" x14ac:dyDescent="0.35">
      <c r="A177" s="10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  <c r="M177" s="10">
        <v>41891</v>
      </c>
      <c r="N177" s="3">
        <v>9737.56</v>
      </c>
      <c r="O177" s="3">
        <v>9769.2099999999991</v>
      </c>
      <c r="P177" s="3">
        <v>9695.44</v>
      </c>
      <c r="Q177" s="3">
        <v>9710.7000000000007</v>
      </c>
    </row>
    <row r="178" spans="1:17" x14ac:dyDescent="0.35">
      <c r="A178" s="10">
        <v>41912</v>
      </c>
      <c r="B178">
        <v>135.6</v>
      </c>
      <c r="C178">
        <v>135.6</v>
      </c>
      <c r="D178">
        <v>135.6</v>
      </c>
      <c r="E178">
        <v>135.6</v>
      </c>
      <c r="M178" s="10">
        <v>41892</v>
      </c>
      <c r="N178" s="3">
        <v>9672.4500000000007</v>
      </c>
      <c r="O178" s="3">
        <v>9723.08</v>
      </c>
      <c r="P178" s="3">
        <v>9635.5</v>
      </c>
      <c r="Q178" s="3">
        <v>9700.17</v>
      </c>
    </row>
    <row r="179" spans="1:17" x14ac:dyDescent="0.35">
      <c r="A179" s="10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  <c r="M179" s="10">
        <v>41893</v>
      </c>
      <c r="N179" s="3">
        <v>9729.89</v>
      </c>
      <c r="O179" s="3">
        <v>9732.83</v>
      </c>
      <c r="P179" s="3">
        <v>9630.67</v>
      </c>
      <c r="Q179" s="3">
        <v>9691.2800000000007</v>
      </c>
    </row>
    <row r="180" spans="1:17" x14ac:dyDescent="0.35">
      <c r="A180" s="10">
        <v>41915</v>
      </c>
      <c r="B180">
        <v>134.71</v>
      </c>
      <c r="C180">
        <v>134.71</v>
      </c>
      <c r="D180">
        <v>134.71</v>
      </c>
      <c r="E180">
        <v>134.71</v>
      </c>
      <c r="M180" s="10">
        <v>41894</v>
      </c>
      <c r="N180" s="3">
        <v>9706.59</v>
      </c>
      <c r="O180" s="3">
        <v>9706.59</v>
      </c>
      <c r="P180" s="3">
        <v>9617.7000000000007</v>
      </c>
      <c r="Q180" s="3">
        <v>9651.1299999999992</v>
      </c>
    </row>
    <row r="181" spans="1:17" x14ac:dyDescent="0.35">
      <c r="A181" s="10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  <c r="M181" s="10">
        <v>41897</v>
      </c>
      <c r="N181" s="3">
        <v>9603.9699999999993</v>
      </c>
      <c r="O181" s="3">
        <v>9682.4599999999991</v>
      </c>
      <c r="P181" s="3">
        <v>9600.15</v>
      </c>
      <c r="Q181" s="3">
        <v>9659.6299999999992</v>
      </c>
    </row>
    <row r="182" spans="1:17" x14ac:dyDescent="0.35">
      <c r="A182" s="10">
        <v>41919</v>
      </c>
      <c r="B182">
        <v>131.69</v>
      </c>
      <c r="C182">
        <v>131.69</v>
      </c>
      <c r="D182">
        <v>131.69</v>
      </c>
      <c r="E182">
        <v>131.69</v>
      </c>
      <c r="M182" s="10">
        <v>41898</v>
      </c>
      <c r="N182" s="3">
        <v>9644.2800000000007</v>
      </c>
      <c r="O182" s="3">
        <v>9644.8799999999992</v>
      </c>
      <c r="P182" s="3">
        <v>9588.65</v>
      </c>
      <c r="Q182" s="3">
        <v>9632.93</v>
      </c>
    </row>
    <row r="183" spans="1:17" x14ac:dyDescent="0.35">
      <c r="A183" s="10">
        <v>41920</v>
      </c>
      <c r="B183">
        <v>131.72</v>
      </c>
      <c r="C183">
        <v>131.72</v>
      </c>
      <c r="D183">
        <v>131.72</v>
      </c>
      <c r="E183">
        <v>131.72</v>
      </c>
      <c r="M183" s="10">
        <v>41899</v>
      </c>
      <c r="N183" s="3">
        <v>9672.98</v>
      </c>
      <c r="O183" s="3">
        <v>9695.44</v>
      </c>
      <c r="P183" s="3">
        <v>9649.99</v>
      </c>
      <c r="Q183" s="3">
        <v>9661.5</v>
      </c>
    </row>
    <row r="184" spans="1:17" x14ac:dyDescent="0.35">
      <c r="A184" s="10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  <c r="M184" s="10">
        <v>41900</v>
      </c>
      <c r="N184" s="3">
        <v>9703.1</v>
      </c>
      <c r="O184" s="3">
        <v>9798.1299999999992</v>
      </c>
      <c r="P184" s="3">
        <v>9686.43</v>
      </c>
      <c r="Q184" s="3">
        <v>9798.1299999999992</v>
      </c>
    </row>
    <row r="185" spans="1:17" x14ac:dyDescent="0.35">
      <c r="A185" s="10">
        <v>41922</v>
      </c>
      <c r="B185">
        <v>128.21</v>
      </c>
      <c r="C185">
        <v>128.21</v>
      </c>
      <c r="D185">
        <v>128.21</v>
      </c>
      <c r="E185">
        <v>128.21</v>
      </c>
      <c r="M185" s="10">
        <v>41901</v>
      </c>
      <c r="N185" s="3">
        <v>9849.43</v>
      </c>
      <c r="O185" s="3">
        <v>9891.2000000000007</v>
      </c>
      <c r="P185" s="3">
        <v>9799.24</v>
      </c>
      <c r="Q185" s="3">
        <v>9799.26</v>
      </c>
    </row>
    <row r="186" spans="1:17" x14ac:dyDescent="0.35">
      <c r="A186" s="10">
        <v>41925</v>
      </c>
      <c r="B186">
        <v>127.09</v>
      </c>
      <c r="C186">
        <v>127.09</v>
      </c>
      <c r="D186">
        <v>127.09</v>
      </c>
      <c r="E186">
        <v>127.09</v>
      </c>
      <c r="M186" s="10">
        <v>41904</v>
      </c>
      <c r="N186" s="3">
        <v>9748.5300000000007</v>
      </c>
      <c r="O186" s="3">
        <v>9812.77</v>
      </c>
      <c r="P186" s="3">
        <v>9735.69</v>
      </c>
      <c r="Q186" s="3">
        <v>9749.5400000000009</v>
      </c>
    </row>
    <row r="187" spans="1:17" x14ac:dyDescent="0.35">
      <c r="A187" s="10">
        <v>41926</v>
      </c>
      <c r="B187">
        <v>127.82</v>
      </c>
      <c r="C187">
        <v>127.82</v>
      </c>
      <c r="D187">
        <v>127.82</v>
      </c>
      <c r="E187">
        <v>127.82</v>
      </c>
      <c r="M187" s="10">
        <v>41905</v>
      </c>
      <c r="N187" s="3">
        <v>9713.4</v>
      </c>
      <c r="O187" s="3">
        <v>9719.66</v>
      </c>
      <c r="P187" s="3">
        <v>9589.0300000000007</v>
      </c>
      <c r="Q187" s="3">
        <v>9595.0300000000007</v>
      </c>
    </row>
    <row r="188" spans="1:17" x14ac:dyDescent="0.35">
      <c r="A188" s="10">
        <v>41927</v>
      </c>
      <c r="B188">
        <v>126.02</v>
      </c>
      <c r="C188">
        <v>126.02</v>
      </c>
      <c r="D188">
        <v>126.02</v>
      </c>
      <c r="E188">
        <v>126.02</v>
      </c>
      <c r="M188" s="10">
        <v>41906</v>
      </c>
      <c r="N188" s="3">
        <v>9598.77</v>
      </c>
      <c r="O188" s="3">
        <v>9669.4500000000007</v>
      </c>
      <c r="P188" s="3">
        <v>9534.77</v>
      </c>
      <c r="Q188" s="3">
        <v>9661.9699999999993</v>
      </c>
    </row>
    <row r="189" spans="1:17" x14ac:dyDescent="0.35">
      <c r="A189" s="10">
        <v>41928</v>
      </c>
      <c r="B189">
        <v>126.09</v>
      </c>
      <c r="C189">
        <v>126.09</v>
      </c>
      <c r="D189">
        <v>126.09</v>
      </c>
      <c r="E189">
        <v>126.09</v>
      </c>
      <c r="M189" s="10">
        <v>41907</v>
      </c>
      <c r="N189" s="3">
        <v>9644.36</v>
      </c>
      <c r="O189" s="3">
        <v>9718.11</v>
      </c>
      <c r="P189" s="3">
        <v>9482.5400000000009</v>
      </c>
      <c r="Q189" s="3">
        <v>9510.01</v>
      </c>
    </row>
    <row r="190" spans="1:17" x14ac:dyDescent="0.35">
      <c r="A190" s="10">
        <v>41929</v>
      </c>
      <c r="B190">
        <v>127.86</v>
      </c>
      <c r="C190">
        <v>127.86</v>
      </c>
      <c r="D190">
        <v>127.86</v>
      </c>
      <c r="E190">
        <v>127.86</v>
      </c>
      <c r="M190" s="10">
        <v>41908</v>
      </c>
      <c r="N190" s="3">
        <v>9500.5499999999993</v>
      </c>
      <c r="O190" s="3">
        <v>9545.34</v>
      </c>
      <c r="P190" s="3">
        <v>9454.8799999999992</v>
      </c>
      <c r="Q190" s="3">
        <v>9490.5499999999993</v>
      </c>
    </row>
    <row r="191" spans="1:17" x14ac:dyDescent="0.35">
      <c r="A191" s="10">
        <v>41932</v>
      </c>
      <c r="B191">
        <v>129.24</v>
      </c>
      <c r="C191">
        <v>129.24</v>
      </c>
      <c r="D191">
        <v>129.24</v>
      </c>
      <c r="E191">
        <v>129.24</v>
      </c>
      <c r="M191" s="10">
        <v>41911</v>
      </c>
      <c r="N191" s="3">
        <v>9495.58</v>
      </c>
      <c r="O191" s="3">
        <v>9504.98</v>
      </c>
      <c r="P191" s="3">
        <v>9369.6200000000008</v>
      </c>
      <c r="Q191" s="3">
        <v>9422.91</v>
      </c>
    </row>
    <row r="192" spans="1:17" x14ac:dyDescent="0.35">
      <c r="A192" s="10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  <c r="M192" s="10">
        <v>41912</v>
      </c>
      <c r="N192" s="3">
        <v>9446.81</v>
      </c>
      <c r="O192" s="11">
        <v>9495</v>
      </c>
      <c r="P192" s="3">
        <v>9404.89</v>
      </c>
      <c r="Q192" s="3">
        <v>9474.2999999999993</v>
      </c>
    </row>
    <row r="193" spans="1:17" x14ac:dyDescent="0.35">
      <c r="A193" s="10">
        <v>41934</v>
      </c>
      <c r="B193">
        <v>133.04</v>
      </c>
      <c r="C193">
        <v>133.04</v>
      </c>
      <c r="D193">
        <v>133.04</v>
      </c>
      <c r="E193">
        <v>133.04</v>
      </c>
      <c r="M193" s="10">
        <v>41913</v>
      </c>
      <c r="N193" s="3">
        <v>9454.0400000000009</v>
      </c>
      <c r="O193" s="3">
        <v>9520.9699999999993</v>
      </c>
      <c r="P193" s="3">
        <v>9357.5499999999993</v>
      </c>
      <c r="Q193" s="3">
        <v>9382.0300000000007</v>
      </c>
    </row>
    <row r="194" spans="1:17" x14ac:dyDescent="0.35">
      <c r="A194" s="10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  <c r="M194" s="10">
        <v>41914</v>
      </c>
      <c r="N194" s="3">
        <v>9363.2800000000007</v>
      </c>
      <c r="O194" s="3">
        <v>9412.6200000000008</v>
      </c>
      <c r="P194" s="3">
        <v>9195.68</v>
      </c>
      <c r="Q194" s="3">
        <v>9195.68</v>
      </c>
    </row>
    <row r="195" spans="1:17" x14ac:dyDescent="0.35">
      <c r="A195" s="10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  <c r="M195" s="10">
        <v>41918</v>
      </c>
      <c r="N195" s="3">
        <v>9341.0499999999993</v>
      </c>
      <c r="O195" s="3">
        <v>9343.65</v>
      </c>
      <c r="P195" s="3">
        <v>9185.86</v>
      </c>
      <c r="Q195" s="3">
        <v>9209.51</v>
      </c>
    </row>
    <row r="196" spans="1:17" x14ac:dyDescent="0.35">
      <c r="A196" s="10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  <c r="M196" s="10">
        <v>41919</v>
      </c>
      <c r="N196" s="3">
        <v>9164.77</v>
      </c>
      <c r="O196" s="3">
        <v>9170.24</v>
      </c>
      <c r="P196" s="3">
        <v>9080.35</v>
      </c>
      <c r="Q196" s="3">
        <v>9086.2099999999991</v>
      </c>
    </row>
    <row r="197" spans="1:17" x14ac:dyDescent="0.35">
      <c r="A197" s="10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  <c r="M197" s="10">
        <v>41920</v>
      </c>
      <c r="N197" s="3">
        <v>9027.9</v>
      </c>
      <c r="O197" s="3">
        <v>9064.8799999999992</v>
      </c>
      <c r="P197" s="3">
        <v>8960.43</v>
      </c>
      <c r="Q197" s="3">
        <v>8995.33</v>
      </c>
    </row>
    <row r="198" spans="1:17" x14ac:dyDescent="0.35">
      <c r="A198" s="10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  <c r="M198" s="10">
        <v>41921</v>
      </c>
      <c r="N198" s="3">
        <v>9082.66</v>
      </c>
      <c r="O198" s="3">
        <v>9140.2900000000009</v>
      </c>
      <c r="P198" s="3">
        <v>8975.06</v>
      </c>
      <c r="Q198" s="3">
        <v>9005.02</v>
      </c>
    </row>
    <row r="199" spans="1:17" x14ac:dyDescent="0.35">
      <c r="A199" s="10">
        <v>41942</v>
      </c>
      <c r="B199">
        <v>135.37</v>
      </c>
      <c r="C199">
        <v>135.37</v>
      </c>
      <c r="D199">
        <v>135.37</v>
      </c>
      <c r="E199">
        <v>135.37</v>
      </c>
      <c r="M199" s="10">
        <v>41922</v>
      </c>
      <c r="N199" s="3">
        <v>8924.58</v>
      </c>
      <c r="O199" s="3">
        <v>8958.66</v>
      </c>
      <c r="P199" s="3">
        <v>8788.2099999999991</v>
      </c>
      <c r="Q199" s="3">
        <v>8788.81</v>
      </c>
    </row>
    <row r="200" spans="1:17" x14ac:dyDescent="0.35">
      <c r="A200" s="10">
        <v>41943</v>
      </c>
      <c r="B200">
        <v>137.93</v>
      </c>
      <c r="C200">
        <v>137.93</v>
      </c>
      <c r="D200">
        <v>137.93</v>
      </c>
      <c r="E200">
        <v>137.93</v>
      </c>
      <c r="M200" s="10">
        <v>41925</v>
      </c>
      <c r="N200" s="3">
        <v>8703.85</v>
      </c>
      <c r="O200" s="3">
        <v>8872.4</v>
      </c>
      <c r="P200" s="3">
        <v>8699.6</v>
      </c>
      <c r="Q200" s="3">
        <v>8812.43</v>
      </c>
    </row>
    <row r="201" spans="1:17" x14ac:dyDescent="0.35">
      <c r="A201" s="10">
        <v>41946</v>
      </c>
      <c r="B201">
        <v>138.47</v>
      </c>
      <c r="C201">
        <v>138.47</v>
      </c>
      <c r="D201">
        <v>138.47</v>
      </c>
      <c r="E201">
        <v>138.47</v>
      </c>
      <c r="M201" s="10">
        <v>41926</v>
      </c>
      <c r="N201" s="3">
        <v>8765.36</v>
      </c>
      <c r="O201" s="3">
        <v>8854.39</v>
      </c>
      <c r="P201" s="3">
        <v>8701.44</v>
      </c>
      <c r="Q201" s="3">
        <v>8825.2099999999991</v>
      </c>
    </row>
    <row r="202" spans="1:17" x14ac:dyDescent="0.35">
      <c r="A202" s="10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  <c r="M202" s="10">
        <v>41927</v>
      </c>
      <c r="N202" s="3">
        <v>8838.68</v>
      </c>
      <c r="O202" s="3">
        <v>8847.85</v>
      </c>
      <c r="P202" s="3">
        <v>8555.73</v>
      </c>
      <c r="Q202" s="3">
        <v>8571.9500000000007</v>
      </c>
    </row>
    <row r="203" spans="1:17" x14ac:dyDescent="0.35">
      <c r="A203" s="10">
        <v>41948</v>
      </c>
      <c r="B203">
        <v>137.54</v>
      </c>
      <c r="C203">
        <v>137.54</v>
      </c>
      <c r="D203">
        <v>137.54</v>
      </c>
      <c r="E203">
        <v>137.54</v>
      </c>
      <c r="M203" s="10">
        <v>41928</v>
      </c>
      <c r="N203" s="3">
        <v>8623.2800000000007</v>
      </c>
      <c r="O203" s="3">
        <v>8662.86</v>
      </c>
      <c r="P203" s="3">
        <v>8354.9699999999993</v>
      </c>
      <c r="Q203" s="3">
        <v>8582.9</v>
      </c>
    </row>
    <row r="204" spans="1:17" x14ac:dyDescent="0.35">
      <c r="A204" s="10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  <c r="M204" s="10">
        <v>41929</v>
      </c>
      <c r="N204" s="3">
        <v>8629.16</v>
      </c>
      <c r="O204" s="3">
        <v>8850.27</v>
      </c>
      <c r="P204" s="3">
        <v>8588.42</v>
      </c>
      <c r="Q204" s="3">
        <v>8850.27</v>
      </c>
    </row>
    <row r="205" spans="1:17" x14ac:dyDescent="0.35">
      <c r="A205" s="10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  <c r="M205" s="10">
        <v>41932</v>
      </c>
      <c r="N205" s="3">
        <v>8819.26</v>
      </c>
      <c r="O205" s="3">
        <v>8834.73</v>
      </c>
      <c r="P205" s="3">
        <v>8682.59</v>
      </c>
      <c r="Q205" s="3">
        <v>8717.76</v>
      </c>
    </row>
    <row r="206" spans="1:17" x14ac:dyDescent="0.35">
      <c r="A206" s="10">
        <v>41954</v>
      </c>
      <c r="B206">
        <v>139.26</v>
      </c>
      <c r="C206">
        <v>139.26</v>
      </c>
      <c r="D206">
        <v>139.26</v>
      </c>
      <c r="E206">
        <v>139.26</v>
      </c>
      <c r="M206" s="10">
        <v>41933</v>
      </c>
      <c r="N206" s="3">
        <v>8693.06</v>
      </c>
      <c r="O206" s="3">
        <v>8889.7800000000007</v>
      </c>
      <c r="P206" s="3">
        <v>8644.7099999999991</v>
      </c>
      <c r="Q206" s="3">
        <v>8886.9599999999991</v>
      </c>
    </row>
    <row r="207" spans="1:17" x14ac:dyDescent="0.35">
      <c r="A207" s="10">
        <v>41955</v>
      </c>
      <c r="B207">
        <v>138.34</v>
      </c>
      <c r="C207">
        <v>138.34</v>
      </c>
      <c r="D207">
        <v>138.34</v>
      </c>
      <c r="E207">
        <v>138.34</v>
      </c>
      <c r="M207" s="10">
        <v>41934</v>
      </c>
      <c r="N207" s="3">
        <v>8934.5400000000009</v>
      </c>
      <c r="O207" s="3">
        <v>8957.16</v>
      </c>
      <c r="P207" s="3">
        <v>8861.44</v>
      </c>
      <c r="Q207" s="3">
        <v>8940.14</v>
      </c>
    </row>
    <row r="208" spans="1:17" x14ac:dyDescent="0.35">
      <c r="A208" s="10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  <c r="M208" s="10">
        <v>41935</v>
      </c>
      <c r="N208" s="3">
        <v>8873.5400000000009</v>
      </c>
      <c r="O208" s="3">
        <v>9068.1200000000008</v>
      </c>
      <c r="P208" s="3">
        <v>8820.89</v>
      </c>
      <c r="Q208" s="3">
        <v>9047.31</v>
      </c>
    </row>
    <row r="209" spans="1:17" x14ac:dyDescent="0.35">
      <c r="A209" s="10">
        <v>41957</v>
      </c>
      <c r="B209">
        <v>137.06</v>
      </c>
      <c r="C209">
        <v>137.06</v>
      </c>
      <c r="D209">
        <v>137.06</v>
      </c>
      <c r="E209">
        <v>137.06</v>
      </c>
      <c r="M209" s="10">
        <v>41936</v>
      </c>
      <c r="N209" s="3">
        <v>9008.6</v>
      </c>
      <c r="O209" s="3">
        <v>9044.85</v>
      </c>
      <c r="P209" s="3">
        <v>8955.59</v>
      </c>
      <c r="Q209" s="3">
        <v>8987.7999999999993</v>
      </c>
    </row>
    <row r="210" spans="1:17" x14ac:dyDescent="0.35">
      <c r="A210" s="10">
        <v>41960</v>
      </c>
      <c r="B210">
        <v>137.38</v>
      </c>
      <c r="C210">
        <v>137.38</v>
      </c>
      <c r="D210">
        <v>137.38</v>
      </c>
      <c r="E210">
        <v>137.38</v>
      </c>
      <c r="M210" s="10">
        <v>41939</v>
      </c>
      <c r="N210" s="3">
        <v>9080.7999999999993</v>
      </c>
      <c r="O210" s="3">
        <v>9085.64</v>
      </c>
      <c r="P210" s="3">
        <v>8837.66</v>
      </c>
      <c r="Q210" s="3">
        <v>8902.61</v>
      </c>
    </row>
    <row r="211" spans="1:17" x14ac:dyDescent="0.35">
      <c r="A211" s="10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  <c r="M211" s="10">
        <v>41940</v>
      </c>
      <c r="N211" s="3">
        <v>8983.06</v>
      </c>
      <c r="O211" s="3">
        <v>9077.89</v>
      </c>
      <c r="P211" s="3">
        <v>8968.59</v>
      </c>
      <c r="Q211" s="3">
        <v>9068.19</v>
      </c>
    </row>
    <row r="212" spans="1:17" x14ac:dyDescent="0.35">
      <c r="A212" s="10">
        <v>41962</v>
      </c>
      <c r="B212">
        <v>137.26</v>
      </c>
      <c r="C212">
        <v>137.26</v>
      </c>
      <c r="D212">
        <v>137.26</v>
      </c>
      <c r="E212">
        <v>137.26</v>
      </c>
      <c r="M212" s="10">
        <v>41941</v>
      </c>
      <c r="N212" s="11">
        <v>9139</v>
      </c>
      <c r="O212" s="3">
        <v>9157.6299999999992</v>
      </c>
      <c r="P212" s="3">
        <v>9072.64</v>
      </c>
      <c r="Q212" s="3">
        <v>9082.81</v>
      </c>
    </row>
    <row r="213" spans="1:17" x14ac:dyDescent="0.35">
      <c r="A213" s="10">
        <v>41963</v>
      </c>
      <c r="B213">
        <v>137.29</v>
      </c>
      <c r="C213">
        <v>137.29</v>
      </c>
      <c r="D213">
        <v>137.29</v>
      </c>
      <c r="E213">
        <v>137.29</v>
      </c>
      <c r="M213" s="10">
        <v>41942</v>
      </c>
      <c r="N213" s="3">
        <v>9091.1299999999992</v>
      </c>
      <c r="O213" s="3">
        <v>9146.9500000000007</v>
      </c>
      <c r="P213" s="3">
        <v>8899.9</v>
      </c>
      <c r="Q213" s="3">
        <v>9114.84</v>
      </c>
    </row>
    <row r="214" spans="1:17" x14ac:dyDescent="0.35">
      <c r="A214" s="10">
        <v>41964</v>
      </c>
      <c r="B214">
        <v>139.78</v>
      </c>
      <c r="C214">
        <v>139.78</v>
      </c>
      <c r="D214">
        <v>139.78</v>
      </c>
      <c r="E214">
        <v>139.78</v>
      </c>
      <c r="M214" s="10">
        <v>41943</v>
      </c>
      <c r="N214" s="3">
        <v>9283.4</v>
      </c>
      <c r="O214" s="3">
        <v>9339.33</v>
      </c>
      <c r="P214" s="11">
        <v>9217</v>
      </c>
      <c r="Q214" s="3">
        <v>9326.8700000000008</v>
      </c>
    </row>
    <row r="215" spans="1:17" x14ac:dyDescent="0.35">
      <c r="A215" s="10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  <c r="M215" s="10">
        <v>41946</v>
      </c>
      <c r="N215" s="3">
        <v>9305.73</v>
      </c>
      <c r="O215" s="3">
        <v>9343.64</v>
      </c>
      <c r="P215" s="3">
        <v>9236.18</v>
      </c>
      <c r="Q215" s="3">
        <v>9251.7000000000007</v>
      </c>
    </row>
    <row r="216" spans="1:17" x14ac:dyDescent="0.35">
      <c r="A216" s="10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  <c r="M216" s="10">
        <v>41947</v>
      </c>
      <c r="N216" s="3">
        <v>9244.09</v>
      </c>
      <c r="O216" s="3">
        <v>9317.92</v>
      </c>
      <c r="P216" s="3">
        <v>9148.7800000000007</v>
      </c>
      <c r="Q216" s="3">
        <v>9166.4699999999993</v>
      </c>
    </row>
    <row r="217" spans="1:17" x14ac:dyDescent="0.35">
      <c r="A217" s="10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  <c r="M217" s="10">
        <v>41948</v>
      </c>
      <c r="N217" s="3">
        <v>9238.07</v>
      </c>
      <c r="O217" s="3">
        <v>9329.07</v>
      </c>
      <c r="P217" s="3">
        <v>9226.34</v>
      </c>
      <c r="Q217" s="3">
        <v>9315.48</v>
      </c>
    </row>
    <row r="218" spans="1:17" x14ac:dyDescent="0.35">
      <c r="A218" s="10">
        <v>41970</v>
      </c>
      <c r="B218">
        <v>139.51</v>
      </c>
      <c r="C218">
        <v>139.51</v>
      </c>
      <c r="D218">
        <v>139.51</v>
      </c>
      <c r="E218">
        <v>139.51</v>
      </c>
      <c r="M218" s="10">
        <v>41949</v>
      </c>
      <c r="N218" s="3">
        <v>9284.9699999999993</v>
      </c>
      <c r="O218" s="3">
        <v>9467.36</v>
      </c>
      <c r="P218" s="3">
        <v>9268.6299999999992</v>
      </c>
      <c r="Q218" s="3">
        <v>9377.41</v>
      </c>
    </row>
    <row r="219" spans="1:17" x14ac:dyDescent="0.35">
      <c r="A219" s="10">
        <v>41971</v>
      </c>
      <c r="B219">
        <v>138.06</v>
      </c>
      <c r="C219">
        <v>138.06</v>
      </c>
      <c r="D219">
        <v>138.06</v>
      </c>
      <c r="E219">
        <v>138.06</v>
      </c>
      <c r="M219" s="10">
        <v>41950</v>
      </c>
      <c r="N219" s="3">
        <v>9406.16</v>
      </c>
      <c r="O219" s="3">
        <v>9414.32</v>
      </c>
      <c r="P219" s="3">
        <v>9239.11</v>
      </c>
      <c r="Q219" s="3">
        <v>9291.83</v>
      </c>
    </row>
    <row r="220" spans="1:17" x14ac:dyDescent="0.35">
      <c r="A220" s="10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  <c r="M220" s="10">
        <v>41953</v>
      </c>
      <c r="N220" s="3">
        <v>9233.8700000000008</v>
      </c>
      <c r="O220" s="3">
        <v>9351.8700000000008</v>
      </c>
      <c r="P220" s="3">
        <v>9222.57</v>
      </c>
      <c r="Q220" s="3">
        <v>9351.8700000000008</v>
      </c>
    </row>
    <row r="221" spans="1:17" x14ac:dyDescent="0.35">
      <c r="A221" s="10">
        <v>41975</v>
      </c>
      <c r="B221">
        <v>137.69</v>
      </c>
      <c r="C221">
        <v>137.69</v>
      </c>
      <c r="D221">
        <v>137.69</v>
      </c>
      <c r="E221">
        <v>137.69</v>
      </c>
      <c r="M221" s="10">
        <v>41954</v>
      </c>
      <c r="N221" s="3">
        <v>9374.36</v>
      </c>
      <c r="O221" s="3">
        <v>9400.9</v>
      </c>
      <c r="P221" s="3">
        <v>9324.77</v>
      </c>
      <c r="Q221" s="3">
        <v>9369.0300000000007</v>
      </c>
    </row>
    <row r="222" spans="1:17" x14ac:dyDescent="0.35">
      <c r="A222" s="10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  <c r="M222" s="10">
        <v>41955</v>
      </c>
      <c r="N222" s="3">
        <v>9339.68</v>
      </c>
      <c r="O222" s="3">
        <v>9359.3700000000008</v>
      </c>
      <c r="P222" s="3">
        <v>9189.6299999999992</v>
      </c>
      <c r="Q222" s="3">
        <v>9210.9599999999991</v>
      </c>
    </row>
    <row r="223" spans="1:17" x14ac:dyDescent="0.35">
      <c r="A223" s="10">
        <v>41977</v>
      </c>
      <c r="B223">
        <v>138.6</v>
      </c>
      <c r="C223">
        <v>138.6</v>
      </c>
      <c r="D223">
        <v>138.6</v>
      </c>
      <c r="E223">
        <v>138.6</v>
      </c>
      <c r="M223" s="10">
        <v>41956</v>
      </c>
      <c r="N223" s="3">
        <v>9260.5300000000007</v>
      </c>
      <c r="O223" s="11">
        <v>9311</v>
      </c>
      <c r="P223" s="3">
        <v>9170.2800000000007</v>
      </c>
      <c r="Q223" s="3">
        <v>9248.51</v>
      </c>
    </row>
    <row r="224" spans="1:17" x14ac:dyDescent="0.35">
      <c r="A224" s="10">
        <v>41978</v>
      </c>
      <c r="B224">
        <v>140.25</v>
      </c>
      <c r="C224">
        <v>140.25</v>
      </c>
      <c r="D224">
        <v>140.25</v>
      </c>
      <c r="E224">
        <v>140.25</v>
      </c>
      <c r="M224" s="10">
        <v>41957</v>
      </c>
      <c r="N224" s="3">
        <v>9272.36</v>
      </c>
      <c r="O224" s="3">
        <v>9284.1299999999992</v>
      </c>
      <c r="P224" s="3">
        <v>9184.4599999999991</v>
      </c>
      <c r="Q224" s="3">
        <v>9252.94</v>
      </c>
    </row>
    <row r="225" spans="1:17" x14ac:dyDescent="0.35">
      <c r="A225" s="10">
        <v>41981</v>
      </c>
      <c r="B225">
        <v>138.97</v>
      </c>
      <c r="C225">
        <v>138.97</v>
      </c>
      <c r="D225">
        <v>138.97</v>
      </c>
      <c r="E225">
        <v>138.97</v>
      </c>
      <c r="M225" s="10">
        <v>41960</v>
      </c>
      <c r="N225" s="3">
        <v>9162.27</v>
      </c>
      <c r="O225" s="3">
        <v>9331.32</v>
      </c>
      <c r="P225" s="3">
        <v>9161.6</v>
      </c>
      <c r="Q225" s="3">
        <v>9306.35</v>
      </c>
    </row>
    <row r="226" spans="1:17" x14ac:dyDescent="0.35">
      <c r="A226" s="10">
        <v>41982</v>
      </c>
      <c r="B226">
        <v>138.01</v>
      </c>
      <c r="C226">
        <v>138.01</v>
      </c>
      <c r="D226">
        <v>138.01</v>
      </c>
      <c r="E226">
        <v>138.01</v>
      </c>
      <c r="M226" s="10">
        <v>41961</v>
      </c>
      <c r="N226" s="3">
        <v>9323.75</v>
      </c>
      <c r="O226" s="3">
        <v>9461.5300000000007</v>
      </c>
      <c r="P226" s="3">
        <v>9323.52</v>
      </c>
      <c r="Q226" s="3">
        <v>9456.5300000000007</v>
      </c>
    </row>
    <row r="227" spans="1:17" x14ac:dyDescent="0.35">
      <c r="A227" s="10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  <c r="M227" s="10">
        <v>41962</v>
      </c>
      <c r="N227" s="3">
        <v>9462.0499999999993</v>
      </c>
      <c r="O227" s="3">
        <v>9521.73</v>
      </c>
      <c r="P227" s="3">
        <v>9439.16</v>
      </c>
      <c r="Q227" s="3">
        <v>9472.7999999999993</v>
      </c>
    </row>
    <row r="228" spans="1:17" x14ac:dyDescent="0.35">
      <c r="A228" s="10">
        <v>41984</v>
      </c>
      <c r="B228">
        <v>137.21</v>
      </c>
      <c r="C228">
        <v>137.21</v>
      </c>
      <c r="D228">
        <v>137.21</v>
      </c>
      <c r="E228">
        <v>137.21</v>
      </c>
      <c r="M228" s="10">
        <v>41963</v>
      </c>
      <c r="N228" s="3">
        <v>9460.4</v>
      </c>
      <c r="O228" s="3">
        <v>9487.69</v>
      </c>
      <c r="P228" s="3">
        <v>9382.23</v>
      </c>
      <c r="Q228" s="3">
        <v>9483.9699999999993</v>
      </c>
    </row>
    <row r="229" spans="1:17" x14ac:dyDescent="0.35">
      <c r="A229" s="10">
        <v>41985</v>
      </c>
      <c r="B229">
        <v>134.91</v>
      </c>
      <c r="C229">
        <v>134.91</v>
      </c>
      <c r="D229">
        <v>134.91</v>
      </c>
      <c r="E229">
        <v>134.91</v>
      </c>
      <c r="M229" s="10">
        <v>41964</v>
      </c>
      <c r="N229" s="3">
        <v>9521.24</v>
      </c>
      <c r="O229" s="3">
        <v>9736.14</v>
      </c>
      <c r="P229" s="3">
        <v>9508.17</v>
      </c>
      <c r="Q229" s="3">
        <v>9732.5499999999993</v>
      </c>
    </row>
    <row r="230" spans="1:17" x14ac:dyDescent="0.35">
      <c r="A230" s="10">
        <v>41988</v>
      </c>
      <c r="B230">
        <v>134.03</v>
      </c>
      <c r="C230">
        <v>134.03</v>
      </c>
      <c r="D230">
        <v>134.03</v>
      </c>
      <c r="E230">
        <v>134.03</v>
      </c>
      <c r="M230" s="10">
        <v>41967</v>
      </c>
      <c r="N230" s="3">
        <v>9722.31</v>
      </c>
      <c r="O230" s="3">
        <v>9832.41</v>
      </c>
      <c r="P230" s="3">
        <v>9711.77</v>
      </c>
      <c r="Q230" s="3">
        <v>9785.5400000000009</v>
      </c>
    </row>
    <row r="231" spans="1:17" x14ac:dyDescent="0.35">
      <c r="A231" s="10">
        <v>41989</v>
      </c>
      <c r="B231">
        <v>132.38</v>
      </c>
      <c r="C231">
        <v>132.38</v>
      </c>
      <c r="D231">
        <v>132.38</v>
      </c>
      <c r="E231">
        <v>132.38</v>
      </c>
      <c r="M231" s="10">
        <v>41968</v>
      </c>
      <c r="N231" s="3">
        <v>9790.0300000000007</v>
      </c>
      <c r="O231" s="3">
        <v>9921.4599999999991</v>
      </c>
      <c r="P231" s="3">
        <v>9787.26</v>
      </c>
      <c r="Q231" s="3">
        <v>9861.2099999999991</v>
      </c>
    </row>
    <row r="232" spans="1:17" x14ac:dyDescent="0.35">
      <c r="A232" s="10">
        <v>41990</v>
      </c>
      <c r="B232">
        <v>134.82</v>
      </c>
      <c r="C232">
        <v>134.82</v>
      </c>
      <c r="D232">
        <v>134.82</v>
      </c>
      <c r="E232">
        <v>134.82</v>
      </c>
      <c r="M232" s="10">
        <v>41969</v>
      </c>
      <c r="N232" s="3">
        <v>9894.6</v>
      </c>
      <c r="O232" s="3">
        <v>9942.67</v>
      </c>
      <c r="P232" s="3">
        <v>9868.35</v>
      </c>
      <c r="Q232" s="3">
        <v>9915.56</v>
      </c>
    </row>
    <row r="233" spans="1:17" x14ac:dyDescent="0.35">
      <c r="A233" s="10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  <c r="M233" s="10">
        <v>41970</v>
      </c>
      <c r="N233" s="3">
        <v>9934.7800000000007</v>
      </c>
      <c r="O233" s="3">
        <v>9992.67</v>
      </c>
      <c r="P233" s="3">
        <v>9920.86</v>
      </c>
      <c r="Q233" s="3">
        <v>9974.8700000000008</v>
      </c>
    </row>
    <row r="234" spans="1:17" x14ac:dyDescent="0.35">
      <c r="A234" s="10">
        <v>41995</v>
      </c>
      <c r="B234">
        <v>139.5</v>
      </c>
      <c r="C234">
        <v>139.5</v>
      </c>
      <c r="D234">
        <v>139.5</v>
      </c>
      <c r="E234">
        <v>139.5</v>
      </c>
      <c r="M234" s="10">
        <v>41971</v>
      </c>
      <c r="N234" s="3">
        <v>9990.7000000000007</v>
      </c>
      <c r="O234" s="3">
        <v>9990.7000000000007</v>
      </c>
      <c r="P234" s="3">
        <v>9902.4</v>
      </c>
      <c r="Q234" s="3">
        <v>9980.85</v>
      </c>
    </row>
    <row r="235" spans="1:17" x14ac:dyDescent="0.35">
      <c r="A235" s="10">
        <v>41997</v>
      </c>
      <c r="B235">
        <v>140.84</v>
      </c>
      <c r="C235">
        <v>140.84</v>
      </c>
      <c r="D235">
        <v>140.84</v>
      </c>
      <c r="E235">
        <v>140.84</v>
      </c>
      <c r="M235" s="10">
        <v>41974</v>
      </c>
      <c r="N235" s="3">
        <v>9915.74</v>
      </c>
      <c r="O235" s="3">
        <v>9979.08</v>
      </c>
      <c r="P235" s="3">
        <v>9906.42</v>
      </c>
      <c r="Q235" s="3">
        <v>9963.51</v>
      </c>
    </row>
    <row r="236" spans="1:17" x14ac:dyDescent="0.35">
      <c r="A236" s="10">
        <v>42002</v>
      </c>
      <c r="B236">
        <v>141.44</v>
      </c>
      <c r="C236">
        <v>141.44</v>
      </c>
      <c r="D236">
        <v>141.44</v>
      </c>
      <c r="E236">
        <v>141.44</v>
      </c>
      <c r="M236" s="10">
        <v>41975</v>
      </c>
      <c r="N236" s="3">
        <v>9983.7900000000009</v>
      </c>
      <c r="O236" s="3">
        <v>10038.200000000001</v>
      </c>
      <c r="P236" s="3">
        <v>9910.2099999999991</v>
      </c>
      <c r="Q236" s="3">
        <v>9934.08</v>
      </c>
    </row>
    <row r="237" spans="1:17" x14ac:dyDescent="0.35">
      <c r="A237" s="10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  <c r="M237" s="10">
        <v>41976</v>
      </c>
      <c r="N237" s="3">
        <v>9978.89</v>
      </c>
      <c r="O237" s="3">
        <v>9993.85</v>
      </c>
      <c r="P237" s="3">
        <v>9930.5300000000007</v>
      </c>
      <c r="Q237" s="3">
        <v>9971.7900000000009</v>
      </c>
    </row>
    <row r="238" spans="1:17" x14ac:dyDescent="0.35">
      <c r="A238" s="10">
        <v>42006</v>
      </c>
      <c r="B238">
        <v>141.84</v>
      </c>
      <c r="C238">
        <v>141.84</v>
      </c>
      <c r="D238">
        <v>141.84</v>
      </c>
      <c r="E238">
        <v>141.84</v>
      </c>
      <c r="M238" s="10">
        <v>41977</v>
      </c>
      <c r="N238" s="3">
        <v>9998.85</v>
      </c>
      <c r="O238" s="3">
        <v>10083.700000000001</v>
      </c>
      <c r="P238" s="3">
        <v>9835.42</v>
      </c>
      <c r="Q238" s="3">
        <v>9851.35</v>
      </c>
    </row>
    <row r="239" spans="1:17" x14ac:dyDescent="0.35">
      <c r="A239" s="10">
        <v>42009</v>
      </c>
      <c r="B239">
        <v>140.35</v>
      </c>
      <c r="C239">
        <v>140.35</v>
      </c>
      <c r="D239">
        <v>140.35</v>
      </c>
      <c r="E239">
        <v>140.35</v>
      </c>
      <c r="M239" s="10">
        <v>41978</v>
      </c>
      <c r="N239" s="3">
        <v>9931.9599999999991</v>
      </c>
      <c r="O239" s="11">
        <v>10093</v>
      </c>
      <c r="P239" s="3">
        <v>9929.4699999999993</v>
      </c>
      <c r="Q239" s="3">
        <v>10087.120000000001</v>
      </c>
    </row>
    <row r="240" spans="1:17" x14ac:dyDescent="0.35">
      <c r="A240" s="10">
        <v>42010</v>
      </c>
      <c r="B240">
        <v>139.46</v>
      </c>
      <c r="C240">
        <v>139.46</v>
      </c>
      <c r="D240">
        <v>139.46</v>
      </c>
      <c r="E240">
        <v>139.46</v>
      </c>
      <c r="M240" s="10">
        <v>41981</v>
      </c>
      <c r="N240" s="3">
        <v>10060.9</v>
      </c>
      <c r="O240" s="11">
        <v>10085</v>
      </c>
      <c r="P240" s="11">
        <v>10015</v>
      </c>
      <c r="Q240" s="3">
        <v>10014.99</v>
      </c>
    </row>
    <row r="241" spans="1:17" x14ac:dyDescent="0.35">
      <c r="A241" s="10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  <c r="M241" s="10">
        <v>41982</v>
      </c>
      <c r="N241" s="3">
        <v>9904.58</v>
      </c>
      <c r="O241" s="3">
        <v>9951.66</v>
      </c>
      <c r="P241" s="3">
        <v>9786.3799999999992</v>
      </c>
      <c r="Q241" s="3">
        <v>9793.7099999999991</v>
      </c>
    </row>
    <row r="242" spans="1:17" x14ac:dyDescent="0.35">
      <c r="A242" s="10">
        <v>42012</v>
      </c>
      <c r="B242">
        <v>142.37</v>
      </c>
      <c r="C242">
        <v>142.37</v>
      </c>
      <c r="D242">
        <v>142.37</v>
      </c>
      <c r="E242">
        <v>142.37</v>
      </c>
      <c r="M242" s="10">
        <v>41983</v>
      </c>
      <c r="N242" s="3">
        <v>9859.7800000000007</v>
      </c>
      <c r="O242" s="3">
        <v>9909.39</v>
      </c>
      <c r="P242" s="3">
        <v>9775.39</v>
      </c>
      <c r="Q242" s="3">
        <v>9799.73</v>
      </c>
    </row>
    <row r="243" spans="1:17" x14ac:dyDescent="0.35">
      <c r="A243" s="10">
        <v>42013</v>
      </c>
      <c r="B243">
        <v>140.88</v>
      </c>
      <c r="C243">
        <v>140.88</v>
      </c>
      <c r="D243">
        <v>140.88</v>
      </c>
      <c r="E243">
        <v>140.88</v>
      </c>
      <c r="M243" s="10">
        <v>41984</v>
      </c>
      <c r="N243" s="3">
        <v>9770.66</v>
      </c>
      <c r="O243" s="3">
        <v>9907.82</v>
      </c>
      <c r="P243" s="3">
        <v>9763.41</v>
      </c>
      <c r="Q243" s="3">
        <v>9862.5300000000007</v>
      </c>
    </row>
    <row r="244" spans="1:17" x14ac:dyDescent="0.35">
      <c r="A244" s="10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  <c r="M244" s="10">
        <v>41985</v>
      </c>
      <c r="N244" s="3">
        <v>9794.2000000000007</v>
      </c>
      <c r="O244" s="3">
        <v>9799.65</v>
      </c>
      <c r="P244" s="3">
        <v>9586.2199999999993</v>
      </c>
      <c r="Q244" s="3">
        <v>9594.73</v>
      </c>
    </row>
    <row r="245" spans="1:17" x14ac:dyDescent="0.35">
      <c r="A245" s="10">
        <v>42017</v>
      </c>
      <c r="B245">
        <v>141.53</v>
      </c>
      <c r="C245">
        <v>141.53</v>
      </c>
      <c r="D245">
        <v>141.53</v>
      </c>
      <c r="E245">
        <v>141.53</v>
      </c>
      <c r="M245" s="10">
        <v>41988</v>
      </c>
      <c r="N245" s="3">
        <v>9599.82</v>
      </c>
      <c r="O245" s="3">
        <v>9678.26</v>
      </c>
      <c r="P245" s="3">
        <v>9330.99</v>
      </c>
      <c r="Q245" s="3">
        <v>9334.01</v>
      </c>
    </row>
    <row r="246" spans="1:17" x14ac:dyDescent="0.35">
      <c r="A246" s="10">
        <v>42018</v>
      </c>
      <c r="B246">
        <v>140.49</v>
      </c>
      <c r="C246">
        <v>140.49</v>
      </c>
      <c r="D246">
        <v>140.49</v>
      </c>
      <c r="E246">
        <v>140.49</v>
      </c>
      <c r="M246" s="10">
        <v>41989</v>
      </c>
      <c r="N246" s="3">
        <v>9366.56</v>
      </c>
      <c r="O246" s="3">
        <v>9567.09</v>
      </c>
      <c r="P246" s="3">
        <v>9219.0499999999993</v>
      </c>
      <c r="Q246" s="3">
        <v>9563.89</v>
      </c>
    </row>
    <row r="247" spans="1:17" x14ac:dyDescent="0.35">
      <c r="A247" s="10">
        <v>42019</v>
      </c>
      <c r="B247">
        <v>142.06</v>
      </c>
      <c r="C247">
        <v>142.06</v>
      </c>
      <c r="D247">
        <v>142.06</v>
      </c>
      <c r="E247">
        <v>142.06</v>
      </c>
      <c r="M247" s="10">
        <v>41990</v>
      </c>
      <c r="N247" s="3">
        <v>9455.74</v>
      </c>
      <c r="O247" s="3">
        <v>9589.25</v>
      </c>
      <c r="P247" s="3">
        <v>9429.4</v>
      </c>
      <c r="Q247" s="3">
        <v>9544.43</v>
      </c>
    </row>
    <row r="248" spans="1:17" x14ac:dyDescent="0.35">
      <c r="A248" s="10">
        <v>42020</v>
      </c>
      <c r="B248">
        <v>143.49</v>
      </c>
      <c r="C248">
        <v>143.49</v>
      </c>
      <c r="D248">
        <v>143.49</v>
      </c>
      <c r="E248">
        <v>143.49</v>
      </c>
      <c r="M248" s="10">
        <v>41991</v>
      </c>
      <c r="N248" s="3">
        <v>9711.61</v>
      </c>
      <c r="O248" s="3">
        <v>9811.06</v>
      </c>
      <c r="P248" s="3">
        <v>9671.18</v>
      </c>
      <c r="Q248" s="3">
        <v>9811.06</v>
      </c>
    </row>
    <row r="249" spans="1:17" x14ac:dyDescent="0.35">
      <c r="A249" s="10">
        <v>42023</v>
      </c>
      <c r="B249">
        <v>142.47</v>
      </c>
      <c r="C249">
        <v>142.47</v>
      </c>
      <c r="D249">
        <v>142.47</v>
      </c>
      <c r="E249">
        <v>142.47</v>
      </c>
      <c r="M249" s="10">
        <v>41992</v>
      </c>
      <c r="N249" s="3">
        <v>9901.26</v>
      </c>
      <c r="O249" s="3">
        <v>9901.26</v>
      </c>
      <c r="P249" s="3">
        <v>9688.66</v>
      </c>
      <c r="Q249" s="3">
        <v>9786.9599999999991</v>
      </c>
    </row>
    <row r="250" spans="1:17" x14ac:dyDescent="0.35">
      <c r="A250" s="10">
        <v>42024</v>
      </c>
      <c r="B250">
        <v>143.12</v>
      </c>
      <c r="C250">
        <v>143.12</v>
      </c>
      <c r="D250">
        <v>143.12</v>
      </c>
      <c r="E250">
        <v>143.12</v>
      </c>
      <c r="M250" s="10">
        <v>41995</v>
      </c>
      <c r="N250" s="3">
        <v>9827.26</v>
      </c>
      <c r="O250" s="3">
        <v>9924.01</v>
      </c>
      <c r="P250" s="3">
        <v>9826.5499999999993</v>
      </c>
      <c r="Q250" s="3">
        <v>9865.76</v>
      </c>
    </row>
    <row r="251" spans="1:17" x14ac:dyDescent="0.35">
      <c r="A251" s="10">
        <v>42025</v>
      </c>
      <c r="B251">
        <v>143.65</v>
      </c>
      <c r="C251">
        <v>143.65</v>
      </c>
      <c r="D251">
        <v>143.65</v>
      </c>
      <c r="E251">
        <v>143.65</v>
      </c>
      <c r="M251" s="10">
        <v>41996</v>
      </c>
      <c r="N251" s="3">
        <v>9887.24</v>
      </c>
      <c r="O251" s="3">
        <v>9922.11</v>
      </c>
      <c r="P251" s="3">
        <v>9848.06</v>
      </c>
      <c r="Q251" s="3">
        <v>9922.11</v>
      </c>
    </row>
    <row r="252" spans="1:17" x14ac:dyDescent="0.35">
      <c r="A252" s="10">
        <v>42026</v>
      </c>
      <c r="B252">
        <v>146.49</v>
      </c>
      <c r="C252">
        <v>146.49</v>
      </c>
      <c r="D252">
        <v>146.49</v>
      </c>
      <c r="E252">
        <v>146.49</v>
      </c>
      <c r="M252" s="10">
        <v>42002</v>
      </c>
      <c r="N252" s="3">
        <v>9914.8700000000008</v>
      </c>
      <c r="O252" s="3">
        <v>9927.85</v>
      </c>
      <c r="P252" s="3">
        <v>9775.4500000000007</v>
      </c>
      <c r="Q252" s="3">
        <v>9927.1299999999992</v>
      </c>
    </row>
    <row r="253" spans="1:17" x14ac:dyDescent="0.35">
      <c r="A253" s="10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  <c r="M253" s="10">
        <v>42003</v>
      </c>
      <c r="N253" s="3">
        <v>9883.1</v>
      </c>
      <c r="O253" s="3">
        <v>9886.7800000000007</v>
      </c>
      <c r="P253" s="3">
        <v>9805.5499999999993</v>
      </c>
      <c r="Q253" s="3">
        <v>9805.5499999999993</v>
      </c>
    </row>
    <row r="254" spans="1:17" x14ac:dyDescent="0.35">
      <c r="A254" s="10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  <c r="M254" s="10">
        <v>42006</v>
      </c>
      <c r="N254" s="3">
        <v>9869.1299999999992</v>
      </c>
      <c r="O254" s="3">
        <v>9879.5300000000007</v>
      </c>
      <c r="P254" s="3">
        <v>9687.26</v>
      </c>
      <c r="Q254" s="3">
        <v>9764.73</v>
      </c>
    </row>
    <row r="255" spans="1:17" x14ac:dyDescent="0.35">
      <c r="A255" s="10">
        <v>42031</v>
      </c>
      <c r="B255">
        <v>146.82</v>
      </c>
      <c r="C255">
        <v>146.82</v>
      </c>
      <c r="D255">
        <v>146.82</v>
      </c>
      <c r="E255">
        <v>146.82</v>
      </c>
      <c r="M255" s="10">
        <v>42009</v>
      </c>
      <c r="N255" s="3">
        <v>9735.65</v>
      </c>
      <c r="O255" s="3">
        <v>9790.27</v>
      </c>
      <c r="P255" s="3">
        <v>9468.58</v>
      </c>
      <c r="Q255" s="3">
        <v>9473.16</v>
      </c>
    </row>
    <row r="256" spans="1:17" x14ac:dyDescent="0.35">
      <c r="A256" s="10">
        <v>42032</v>
      </c>
      <c r="B256">
        <v>146.71</v>
      </c>
      <c r="C256">
        <v>146.71</v>
      </c>
      <c r="D256">
        <v>146.71</v>
      </c>
      <c r="E256">
        <v>146.71</v>
      </c>
      <c r="M256" s="10">
        <v>42010</v>
      </c>
      <c r="N256" s="3">
        <v>9484.25</v>
      </c>
      <c r="O256" s="3">
        <v>9624.65</v>
      </c>
      <c r="P256" s="3">
        <v>9382.82</v>
      </c>
      <c r="Q256" s="3">
        <v>9469.66</v>
      </c>
    </row>
    <row r="257" spans="1:17" x14ac:dyDescent="0.35">
      <c r="A257" s="10">
        <v>42033</v>
      </c>
      <c r="B257">
        <v>146.71</v>
      </c>
      <c r="C257">
        <v>146.71</v>
      </c>
      <c r="D257">
        <v>146.71</v>
      </c>
      <c r="E257">
        <v>146.71</v>
      </c>
      <c r="M257" s="10">
        <v>42011</v>
      </c>
      <c r="N257" s="3">
        <v>9510.34</v>
      </c>
      <c r="O257" s="3">
        <v>9592.3700000000008</v>
      </c>
      <c r="P257" s="3">
        <v>9459.18</v>
      </c>
      <c r="Q257" s="3">
        <v>9518.18</v>
      </c>
    </row>
    <row r="258" spans="1:17" x14ac:dyDescent="0.35">
      <c r="A258" s="10">
        <v>42034</v>
      </c>
      <c r="B258">
        <v>146.15</v>
      </c>
      <c r="C258">
        <v>146.15</v>
      </c>
      <c r="D258">
        <v>146.15</v>
      </c>
      <c r="E258">
        <v>146.15</v>
      </c>
      <c r="M258" s="10">
        <v>42012</v>
      </c>
      <c r="N258" s="3">
        <v>9643.77</v>
      </c>
      <c r="O258" s="3">
        <v>9855.43</v>
      </c>
      <c r="P258" s="3">
        <v>9607.9</v>
      </c>
      <c r="Q258" s="3">
        <v>9837.61</v>
      </c>
    </row>
    <row r="259" spans="1:17" x14ac:dyDescent="0.35">
      <c r="A259" s="10">
        <v>42037</v>
      </c>
      <c r="B259">
        <v>146.59</v>
      </c>
      <c r="C259">
        <v>146.59</v>
      </c>
      <c r="D259">
        <v>146.59</v>
      </c>
      <c r="E259">
        <v>146.59</v>
      </c>
      <c r="M259" s="10">
        <v>42013</v>
      </c>
      <c r="N259" s="3">
        <v>9813.99</v>
      </c>
      <c r="O259" s="3">
        <v>9860.18</v>
      </c>
      <c r="P259" s="3">
        <v>9601.75</v>
      </c>
      <c r="Q259" s="3">
        <v>9648.5</v>
      </c>
    </row>
    <row r="260" spans="1:17" x14ac:dyDescent="0.35">
      <c r="A260" s="10">
        <v>42038</v>
      </c>
      <c r="B260">
        <v>147.94</v>
      </c>
      <c r="C260">
        <v>147.94</v>
      </c>
      <c r="D260">
        <v>147.94</v>
      </c>
      <c r="E260">
        <v>147.94</v>
      </c>
      <c r="M260" s="10">
        <v>42016</v>
      </c>
      <c r="N260" s="3">
        <v>9697.4599999999991</v>
      </c>
      <c r="O260" s="3">
        <v>9815.9599999999991</v>
      </c>
      <c r="P260" s="3">
        <v>9622.32</v>
      </c>
      <c r="Q260" s="3">
        <v>9781.9</v>
      </c>
    </row>
    <row r="261" spans="1:17" x14ac:dyDescent="0.35">
      <c r="A261" s="10">
        <v>42039</v>
      </c>
      <c r="B261">
        <v>147.34</v>
      </c>
      <c r="C261">
        <v>147.34</v>
      </c>
      <c r="D261">
        <v>147.34</v>
      </c>
      <c r="E261">
        <v>147.34</v>
      </c>
      <c r="M261" s="10">
        <v>42017</v>
      </c>
      <c r="N261" s="3">
        <v>9759.57</v>
      </c>
      <c r="O261" s="3">
        <v>9978.94</v>
      </c>
      <c r="P261" s="3">
        <v>9755.02</v>
      </c>
      <c r="Q261" s="11">
        <v>9941</v>
      </c>
    </row>
    <row r="262" spans="1:17" x14ac:dyDescent="0.35">
      <c r="A262" s="10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  <c r="M262" s="10">
        <v>42018</v>
      </c>
      <c r="N262" s="3">
        <v>9810.7000000000007</v>
      </c>
      <c r="O262" s="3">
        <v>9962.98</v>
      </c>
      <c r="P262" s="3">
        <v>9768.1</v>
      </c>
      <c r="Q262" s="3">
        <v>9817.08</v>
      </c>
    </row>
    <row r="263" spans="1:17" x14ac:dyDescent="0.35">
      <c r="A263" s="10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  <c r="M263" s="10">
        <v>42019</v>
      </c>
      <c r="N263" s="3">
        <v>9933.4500000000007</v>
      </c>
      <c r="O263" s="3">
        <v>10063.200000000001</v>
      </c>
      <c r="P263" s="3">
        <v>9637.33</v>
      </c>
      <c r="Q263" s="3">
        <v>10032.61</v>
      </c>
    </row>
    <row r="264" spans="1:17" x14ac:dyDescent="0.35">
      <c r="A264" s="10">
        <v>42044</v>
      </c>
      <c r="B264">
        <v>149.25</v>
      </c>
      <c r="C264">
        <v>149.25</v>
      </c>
      <c r="D264">
        <v>149.25</v>
      </c>
      <c r="E264">
        <v>149.25</v>
      </c>
      <c r="M264" s="10">
        <v>42020</v>
      </c>
      <c r="N264" s="3">
        <v>9985.51</v>
      </c>
      <c r="O264" s="11">
        <v>10208</v>
      </c>
      <c r="P264" s="3">
        <v>9940.64</v>
      </c>
      <c r="Q264" s="3">
        <v>10167.77</v>
      </c>
    </row>
    <row r="265" spans="1:17" x14ac:dyDescent="0.35">
      <c r="A265" s="10">
        <v>42045</v>
      </c>
      <c r="B265">
        <v>149.66</v>
      </c>
      <c r="C265">
        <v>149.66</v>
      </c>
      <c r="D265">
        <v>149.66</v>
      </c>
      <c r="E265">
        <v>149.66</v>
      </c>
      <c r="M265" s="10">
        <v>42023</v>
      </c>
      <c r="N265" s="3">
        <v>10231.6</v>
      </c>
      <c r="O265" s="11">
        <v>10293</v>
      </c>
      <c r="P265" s="11">
        <v>10192</v>
      </c>
      <c r="Q265" s="3">
        <v>10242.35</v>
      </c>
    </row>
    <row r="266" spans="1:17" x14ac:dyDescent="0.35">
      <c r="A266" s="10">
        <v>42046</v>
      </c>
      <c r="B266">
        <v>148.78</v>
      </c>
      <c r="C266">
        <v>148.78</v>
      </c>
      <c r="D266">
        <v>148.78</v>
      </c>
      <c r="E266">
        <v>148.78</v>
      </c>
      <c r="M266" s="10">
        <v>42024</v>
      </c>
      <c r="N266" s="3">
        <v>10283.5</v>
      </c>
      <c r="O266" s="3">
        <v>10298.4</v>
      </c>
      <c r="P266" s="3">
        <v>10211.4</v>
      </c>
      <c r="Q266" s="3">
        <v>10257.129999999999</v>
      </c>
    </row>
    <row r="267" spans="1:17" x14ac:dyDescent="0.35">
      <c r="A267" s="10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  <c r="M267" s="10">
        <v>42025</v>
      </c>
      <c r="N267" s="3">
        <v>10270.299999999999</v>
      </c>
      <c r="O267" s="3">
        <v>10311.9</v>
      </c>
      <c r="P267" s="3">
        <v>10149.799999999999</v>
      </c>
      <c r="Q267" s="3">
        <v>10299.23</v>
      </c>
    </row>
    <row r="268" spans="1:17" x14ac:dyDescent="0.35">
      <c r="A268" s="10">
        <v>42048</v>
      </c>
      <c r="B268">
        <v>150.15</v>
      </c>
      <c r="C268">
        <v>150.15</v>
      </c>
      <c r="D268">
        <v>150.15</v>
      </c>
      <c r="E268">
        <v>150.15</v>
      </c>
      <c r="M268" s="10">
        <v>42026</v>
      </c>
      <c r="N268" s="3">
        <v>10300.299999999999</v>
      </c>
      <c r="O268" s="11">
        <v>10454</v>
      </c>
      <c r="P268" s="3">
        <v>10228.5</v>
      </c>
      <c r="Q268" s="3">
        <v>10435.620000000001</v>
      </c>
    </row>
    <row r="269" spans="1:17" x14ac:dyDescent="0.35">
      <c r="A269" s="10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  <c r="M269" s="10">
        <v>42027</v>
      </c>
      <c r="N269" s="3">
        <v>10503.3</v>
      </c>
      <c r="O269" s="3">
        <v>10704.3</v>
      </c>
      <c r="P269" s="3">
        <v>10502.8</v>
      </c>
      <c r="Q269" s="3">
        <v>10649.58</v>
      </c>
    </row>
    <row r="270" spans="1:17" x14ac:dyDescent="0.35">
      <c r="A270" s="10">
        <v>42052</v>
      </c>
      <c r="B270">
        <v>149.78</v>
      </c>
      <c r="C270">
        <v>149.78</v>
      </c>
      <c r="D270">
        <v>149.78</v>
      </c>
      <c r="E270">
        <v>149.78</v>
      </c>
      <c r="M270" s="10">
        <v>42030</v>
      </c>
      <c r="N270" s="11">
        <v>10593</v>
      </c>
      <c r="O270" s="3">
        <v>10807.6</v>
      </c>
      <c r="P270" s="3">
        <v>10589.1</v>
      </c>
      <c r="Q270" s="3">
        <v>10798.33</v>
      </c>
    </row>
    <row r="271" spans="1:17" x14ac:dyDescent="0.35">
      <c r="A271" s="10">
        <v>42053</v>
      </c>
      <c r="B271">
        <v>151.54</v>
      </c>
      <c r="C271">
        <v>151.54</v>
      </c>
      <c r="D271">
        <v>151.54</v>
      </c>
      <c r="E271">
        <v>151.54</v>
      </c>
      <c r="M271" s="10">
        <v>42031</v>
      </c>
      <c r="N271" s="3">
        <v>10785.9</v>
      </c>
      <c r="O271" s="3">
        <v>10810.6</v>
      </c>
      <c r="P271" s="3">
        <v>10592.5</v>
      </c>
      <c r="Q271" s="3">
        <v>10628.58</v>
      </c>
    </row>
    <row r="272" spans="1:17" x14ac:dyDescent="0.35">
      <c r="A272" s="10">
        <v>42054</v>
      </c>
      <c r="B272">
        <v>151.31</v>
      </c>
      <c r="C272">
        <v>151.31</v>
      </c>
      <c r="D272">
        <v>151.31</v>
      </c>
      <c r="E272">
        <v>151.31</v>
      </c>
      <c r="M272" s="10">
        <v>42032</v>
      </c>
      <c r="N272" s="3">
        <v>10719.4</v>
      </c>
      <c r="O272" s="3">
        <v>10728.8</v>
      </c>
      <c r="P272" s="3">
        <v>10552.8</v>
      </c>
      <c r="Q272" s="3">
        <v>10710.97</v>
      </c>
    </row>
    <row r="273" spans="1:17" x14ac:dyDescent="0.35">
      <c r="A273" s="10">
        <v>42055</v>
      </c>
      <c r="B273">
        <v>151.74</v>
      </c>
      <c r="C273">
        <v>151.74</v>
      </c>
      <c r="D273">
        <v>151.74</v>
      </c>
      <c r="E273">
        <v>151.74</v>
      </c>
      <c r="M273" s="10">
        <v>42033</v>
      </c>
      <c r="N273" s="3">
        <v>10666.4</v>
      </c>
      <c r="O273" s="3">
        <v>10743.6</v>
      </c>
      <c r="P273" s="3">
        <v>10607.7</v>
      </c>
      <c r="Q273" s="3">
        <v>10737.87</v>
      </c>
    </row>
    <row r="274" spans="1:17" x14ac:dyDescent="0.35">
      <c r="A274" s="10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  <c r="M274" s="10">
        <v>42034</v>
      </c>
      <c r="N274" s="3">
        <v>10801.4</v>
      </c>
      <c r="O274" s="11">
        <v>10804</v>
      </c>
      <c r="P274" s="3">
        <v>10642.6</v>
      </c>
      <c r="Q274" s="3">
        <v>10694.32</v>
      </c>
    </row>
    <row r="275" spans="1:17" x14ac:dyDescent="0.35">
      <c r="A275" s="10">
        <v>42059</v>
      </c>
      <c r="B275">
        <v>152.79</v>
      </c>
      <c r="C275">
        <v>152.79</v>
      </c>
      <c r="D275">
        <v>152.79</v>
      </c>
      <c r="E275">
        <v>152.79</v>
      </c>
      <c r="M275" s="10">
        <v>42037</v>
      </c>
      <c r="N275" s="3">
        <v>10719.2</v>
      </c>
      <c r="O275" s="11">
        <v>10828</v>
      </c>
      <c r="P275" s="3">
        <v>10677.4</v>
      </c>
      <c r="Q275" s="3">
        <v>10828.01</v>
      </c>
    </row>
    <row r="276" spans="1:17" x14ac:dyDescent="0.35">
      <c r="A276" s="10">
        <v>42060</v>
      </c>
      <c r="B276">
        <v>153.07</v>
      </c>
      <c r="C276">
        <v>153.07</v>
      </c>
      <c r="D276">
        <v>153.07</v>
      </c>
      <c r="E276">
        <v>153.07</v>
      </c>
      <c r="M276" s="10">
        <v>42038</v>
      </c>
      <c r="N276" s="3">
        <v>10867.6</v>
      </c>
      <c r="O276" s="3">
        <v>10984.7</v>
      </c>
      <c r="P276" s="11">
        <v>10860</v>
      </c>
      <c r="Q276" s="3">
        <v>10890.95</v>
      </c>
    </row>
    <row r="277" spans="1:17" x14ac:dyDescent="0.35">
      <c r="A277" s="10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  <c r="M277" s="10">
        <v>42039</v>
      </c>
      <c r="N277" s="3">
        <v>10892.5</v>
      </c>
      <c r="O277" s="3">
        <v>10912.2</v>
      </c>
      <c r="P277" s="3">
        <v>10803.1</v>
      </c>
      <c r="Q277" s="3">
        <v>10911.32</v>
      </c>
    </row>
    <row r="278" spans="1:17" x14ac:dyDescent="0.35">
      <c r="A278" s="10">
        <v>42062</v>
      </c>
      <c r="B278">
        <v>153.81</v>
      </c>
      <c r="C278">
        <v>153.81</v>
      </c>
      <c r="D278">
        <v>153.81</v>
      </c>
      <c r="E278">
        <v>153.81</v>
      </c>
      <c r="M278" s="10">
        <v>42040</v>
      </c>
      <c r="N278" s="3">
        <v>10840.8</v>
      </c>
      <c r="O278" s="3">
        <v>10926.7</v>
      </c>
      <c r="P278" s="3">
        <v>10822.8</v>
      </c>
      <c r="Q278" s="3">
        <v>10905.41</v>
      </c>
    </row>
    <row r="279" spans="1:17" x14ac:dyDescent="0.35">
      <c r="A279" s="10">
        <v>42065</v>
      </c>
      <c r="B279">
        <v>155.31</v>
      </c>
      <c r="C279">
        <v>155.31</v>
      </c>
      <c r="D279">
        <v>155.31</v>
      </c>
      <c r="E279">
        <v>155.31</v>
      </c>
      <c r="M279" s="10">
        <v>42041</v>
      </c>
      <c r="N279" s="3">
        <v>10866.2</v>
      </c>
      <c r="O279" s="3">
        <v>10877.7</v>
      </c>
      <c r="P279" s="3">
        <v>10802.9</v>
      </c>
      <c r="Q279" s="3">
        <v>10846.39</v>
      </c>
    </row>
    <row r="280" spans="1:17" x14ac:dyDescent="0.35">
      <c r="A280" s="10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  <c r="M280" s="10">
        <v>42044</v>
      </c>
      <c r="N280" s="3">
        <v>10765.2</v>
      </c>
      <c r="O280" s="3">
        <v>10767.2</v>
      </c>
      <c r="P280" s="3">
        <v>10614.1</v>
      </c>
      <c r="Q280" s="3">
        <v>10663.51</v>
      </c>
    </row>
    <row r="281" spans="1:17" x14ac:dyDescent="0.35">
      <c r="A281" s="10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  <c r="M281" s="10">
        <v>42045</v>
      </c>
      <c r="N281" s="3">
        <v>10675.6</v>
      </c>
      <c r="O281" s="3">
        <v>10797.5</v>
      </c>
      <c r="P281" s="3">
        <v>10594.3</v>
      </c>
      <c r="Q281" s="3">
        <v>10753.83</v>
      </c>
    </row>
    <row r="282" spans="1:17" x14ac:dyDescent="0.35">
      <c r="A282" s="10">
        <v>42068</v>
      </c>
      <c r="B282">
        <v>156.74</v>
      </c>
      <c r="C282">
        <v>156.74</v>
      </c>
      <c r="D282">
        <v>156.74</v>
      </c>
      <c r="E282">
        <v>156.74</v>
      </c>
      <c r="M282" s="10">
        <v>42046</v>
      </c>
      <c r="N282" s="11">
        <v>10765</v>
      </c>
      <c r="O282" s="3">
        <v>10791.6</v>
      </c>
      <c r="P282" s="3">
        <v>10696.8</v>
      </c>
      <c r="Q282" s="3">
        <v>10752.11</v>
      </c>
    </row>
    <row r="283" spans="1:17" x14ac:dyDescent="0.35">
      <c r="A283" s="10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  <c r="M283" s="10">
        <v>42047</v>
      </c>
      <c r="N283" s="3">
        <v>10746.9</v>
      </c>
      <c r="O283" s="3">
        <v>10955.5</v>
      </c>
      <c r="P283" s="3">
        <v>10746.9</v>
      </c>
      <c r="Q283" s="3">
        <v>10919.65</v>
      </c>
    </row>
    <row r="284" spans="1:17" x14ac:dyDescent="0.35">
      <c r="A284" s="10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  <c r="M284" s="10">
        <v>42048</v>
      </c>
      <c r="N284" s="3">
        <v>10952.4</v>
      </c>
      <c r="O284" s="3">
        <v>11013.8</v>
      </c>
      <c r="P284" s="3">
        <v>10948.5</v>
      </c>
      <c r="Q284" s="3">
        <v>10963.4</v>
      </c>
    </row>
    <row r="285" spans="1:17" x14ac:dyDescent="0.35">
      <c r="A285" s="10">
        <v>42073</v>
      </c>
      <c r="B285">
        <v>157.43</v>
      </c>
      <c r="C285">
        <v>157.43</v>
      </c>
      <c r="D285">
        <v>157.43</v>
      </c>
      <c r="E285">
        <v>157.43</v>
      </c>
      <c r="M285" s="10">
        <v>42051</v>
      </c>
      <c r="N285" s="3">
        <v>10946.9</v>
      </c>
      <c r="O285" s="3">
        <v>10963.5</v>
      </c>
      <c r="P285" s="3">
        <v>10909.5</v>
      </c>
      <c r="Q285" s="3">
        <v>10923.23</v>
      </c>
    </row>
    <row r="286" spans="1:17" x14ac:dyDescent="0.35">
      <c r="A286" s="10">
        <v>42074</v>
      </c>
      <c r="B286">
        <v>158.88</v>
      </c>
      <c r="C286">
        <v>158.88</v>
      </c>
      <c r="D286">
        <v>158.88</v>
      </c>
      <c r="E286">
        <v>158.88</v>
      </c>
      <c r="M286" s="10">
        <v>42052</v>
      </c>
      <c r="N286" s="3">
        <v>10847.7</v>
      </c>
      <c r="O286" s="3">
        <v>10921.3</v>
      </c>
      <c r="P286" s="11">
        <v>10765</v>
      </c>
      <c r="Q286" s="3">
        <v>10895.62</v>
      </c>
    </row>
    <row r="287" spans="1:17" x14ac:dyDescent="0.35">
      <c r="A287" s="10">
        <v>42075</v>
      </c>
      <c r="B287">
        <v>160.12</v>
      </c>
      <c r="C287">
        <v>160.12</v>
      </c>
      <c r="D287">
        <v>160.12</v>
      </c>
      <c r="E287">
        <v>160.12</v>
      </c>
      <c r="M287" s="10">
        <v>42053</v>
      </c>
      <c r="N287" s="3">
        <v>10931.7</v>
      </c>
      <c r="O287" s="11">
        <v>10981</v>
      </c>
      <c r="P287" s="3">
        <v>10909.6</v>
      </c>
      <c r="Q287" s="11">
        <v>10961</v>
      </c>
    </row>
    <row r="288" spans="1:17" x14ac:dyDescent="0.35">
      <c r="A288" s="10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  <c r="M288" s="10">
        <v>42054</v>
      </c>
      <c r="N288" s="3">
        <v>10932.5</v>
      </c>
      <c r="O288" s="3">
        <v>11022.3</v>
      </c>
      <c r="P288" s="11">
        <v>10875</v>
      </c>
      <c r="Q288" s="3">
        <v>11001.94</v>
      </c>
    </row>
    <row r="289" spans="1:17" x14ac:dyDescent="0.35">
      <c r="A289" s="10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  <c r="M289" s="10">
        <v>42055</v>
      </c>
      <c r="N289" s="3">
        <v>10976.8</v>
      </c>
      <c r="O289" s="3">
        <v>11081.8</v>
      </c>
      <c r="P289" s="3">
        <v>10946.9</v>
      </c>
      <c r="Q289" s="3">
        <v>11050.64</v>
      </c>
    </row>
    <row r="290" spans="1:17" x14ac:dyDescent="0.35">
      <c r="A290" s="10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  <c r="M290" s="10">
        <v>42058</v>
      </c>
      <c r="N290" s="3">
        <v>11150.5</v>
      </c>
      <c r="O290" s="3">
        <v>11158.5</v>
      </c>
      <c r="P290" s="3">
        <v>11069.8</v>
      </c>
      <c r="Q290" s="3">
        <v>11130.92</v>
      </c>
    </row>
    <row r="291" spans="1:17" x14ac:dyDescent="0.35">
      <c r="A291" s="10">
        <v>42081</v>
      </c>
      <c r="B291">
        <v>161.71</v>
      </c>
      <c r="C291">
        <v>161.71</v>
      </c>
      <c r="D291">
        <v>161.71</v>
      </c>
      <c r="E291">
        <v>161.71</v>
      </c>
      <c r="M291" s="10">
        <v>42059</v>
      </c>
      <c r="N291" s="3">
        <v>11128.2</v>
      </c>
      <c r="O291" s="3">
        <v>11228.4</v>
      </c>
      <c r="P291" s="3">
        <v>11090.7</v>
      </c>
      <c r="Q291" s="3">
        <v>11205.74</v>
      </c>
    </row>
    <row r="292" spans="1:17" x14ac:dyDescent="0.35">
      <c r="A292" s="10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  <c r="M292" s="10">
        <v>42060</v>
      </c>
      <c r="N292" s="3">
        <v>11208.3</v>
      </c>
      <c r="O292" s="3">
        <v>11225.6</v>
      </c>
      <c r="P292" s="3">
        <v>11174.8</v>
      </c>
      <c r="Q292" s="3">
        <v>11210.27</v>
      </c>
    </row>
    <row r="293" spans="1:17" x14ac:dyDescent="0.35">
      <c r="A293" s="10">
        <v>42083</v>
      </c>
      <c r="B293">
        <v>161.1</v>
      </c>
      <c r="C293">
        <v>161.1</v>
      </c>
      <c r="D293">
        <v>161.1</v>
      </c>
      <c r="E293">
        <v>161.1</v>
      </c>
      <c r="M293" s="10">
        <v>42061</v>
      </c>
      <c r="N293" s="3">
        <v>11206.7</v>
      </c>
      <c r="O293" s="3">
        <v>11330.6</v>
      </c>
      <c r="P293" s="11">
        <v>11187</v>
      </c>
      <c r="Q293" s="3">
        <v>11327.19</v>
      </c>
    </row>
    <row r="294" spans="1:17" x14ac:dyDescent="0.35">
      <c r="A294" s="10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  <c r="M294" s="10">
        <v>42062</v>
      </c>
      <c r="N294" s="3">
        <v>11337.1</v>
      </c>
      <c r="O294" s="3">
        <v>11401.7</v>
      </c>
      <c r="P294" s="3">
        <v>11301.3</v>
      </c>
      <c r="Q294" s="3">
        <v>11401.66</v>
      </c>
    </row>
    <row r="295" spans="1:17" x14ac:dyDescent="0.35">
      <c r="A295" s="10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  <c r="M295" s="10">
        <v>42065</v>
      </c>
      <c r="N295" s="3">
        <v>11408.3</v>
      </c>
      <c r="O295" s="3">
        <v>11455.1</v>
      </c>
      <c r="P295" s="3">
        <v>11362.9</v>
      </c>
      <c r="Q295" s="3">
        <v>11410.36</v>
      </c>
    </row>
    <row r="296" spans="1:17" x14ac:dyDescent="0.35">
      <c r="A296" s="10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  <c r="M296" s="10">
        <v>42066</v>
      </c>
      <c r="N296" s="3">
        <v>11424.7</v>
      </c>
      <c r="O296" s="3">
        <v>11465.2</v>
      </c>
      <c r="P296" s="3">
        <v>11280.4</v>
      </c>
      <c r="Q296" s="3">
        <v>11280.36</v>
      </c>
    </row>
    <row r="297" spans="1:17" x14ac:dyDescent="0.35">
      <c r="A297" s="10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  <c r="M297" s="10">
        <v>42067</v>
      </c>
      <c r="N297" s="3">
        <v>11317.2</v>
      </c>
      <c r="O297" s="3">
        <v>11390.4</v>
      </c>
      <c r="P297" s="3">
        <v>11193.3</v>
      </c>
      <c r="Q297" s="3">
        <v>11390.38</v>
      </c>
    </row>
    <row r="298" spans="1:17" x14ac:dyDescent="0.35">
      <c r="A298" s="10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  <c r="M298" s="10">
        <v>42068</v>
      </c>
      <c r="N298" s="3">
        <v>11427.6</v>
      </c>
      <c r="O298" s="3">
        <v>11532.8</v>
      </c>
      <c r="P298" s="11">
        <v>11409</v>
      </c>
      <c r="Q298" s="3">
        <v>11504.01</v>
      </c>
    </row>
    <row r="299" spans="1:17" x14ac:dyDescent="0.35">
      <c r="A299" s="10">
        <v>42093</v>
      </c>
      <c r="B299">
        <v>159.21</v>
      </c>
      <c r="C299">
        <v>159.21</v>
      </c>
      <c r="D299">
        <v>159.21</v>
      </c>
      <c r="E299">
        <v>159.21</v>
      </c>
      <c r="M299" s="10">
        <v>42069</v>
      </c>
      <c r="N299" s="3">
        <v>11513.9</v>
      </c>
      <c r="O299" s="3">
        <v>11600.4</v>
      </c>
      <c r="P299" s="3">
        <v>11495.2</v>
      </c>
      <c r="Q299" s="3">
        <v>11550.97</v>
      </c>
    </row>
    <row r="300" spans="1:17" x14ac:dyDescent="0.35">
      <c r="A300" s="10">
        <v>42094</v>
      </c>
      <c r="B300">
        <v>160.09</v>
      </c>
      <c r="C300">
        <v>160.09</v>
      </c>
      <c r="D300">
        <v>160.09</v>
      </c>
      <c r="E300">
        <v>160.09</v>
      </c>
      <c r="M300" s="10">
        <v>42072</v>
      </c>
      <c r="N300" s="3">
        <v>11510.3</v>
      </c>
      <c r="O300" s="3">
        <v>11586.9</v>
      </c>
      <c r="P300" s="3">
        <v>11461.9</v>
      </c>
      <c r="Q300" s="3">
        <v>11582.11</v>
      </c>
    </row>
    <row r="301" spans="1:17" x14ac:dyDescent="0.35">
      <c r="A301" s="10">
        <v>42095</v>
      </c>
      <c r="B301">
        <v>160.16</v>
      </c>
      <c r="C301">
        <v>160.16</v>
      </c>
      <c r="D301">
        <v>160.16</v>
      </c>
      <c r="E301">
        <v>160.16</v>
      </c>
      <c r="M301" s="10">
        <v>42073</v>
      </c>
      <c r="N301" s="11">
        <v>11556</v>
      </c>
      <c r="O301" s="3">
        <v>11577.8</v>
      </c>
      <c r="P301" s="3">
        <v>11402.7</v>
      </c>
      <c r="Q301" s="3">
        <v>11500.38</v>
      </c>
    </row>
    <row r="302" spans="1:17" x14ac:dyDescent="0.35">
      <c r="A302" s="10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  <c r="M302" s="10">
        <v>42074</v>
      </c>
      <c r="N302" s="3">
        <v>11531.5</v>
      </c>
      <c r="O302" s="3">
        <v>11822.5</v>
      </c>
      <c r="P302" s="3">
        <v>11531.5</v>
      </c>
      <c r="Q302" s="3">
        <v>11805.99</v>
      </c>
    </row>
    <row r="303" spans="1:17" x14ac:dyDescent="0.35">
      <c r="A303" s="10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  <c r="M303" s="10">
        <v>42075</v>
      </c>
      <c r="N303" s="3">
        <v>11795.9</v>
      </c>
      <c r="O303" s="3">
        <v>11830.1</v>
      </c>
      <c r="P303" s="3">
        <v>11754.9</v>
      </c>
      <c r="Q303" s="3">
        <v>11799.39</v>
      </c>
    </row>
    <row r="304" spans="1:17" x14ac:dyDescent="0.35">
      <c r="A304" s="10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  <c r="M304" s="10">
        <v>42076</v>
      </c>
      <c r="N304" s="3">
        <v>11845.9</v>
      </c>
      <c r="O304" s="3">
        <v>11903.3</v>
      </c>
      <c r="P304" s="3">
        <v>11744.9</v>
      </c>
      <c r="Q304" s="3">
        <v>11901.61</v>
      </c>
    </row>
    <row r="305" spans="1:17" x14ac:dyDescent="0.35">
      <c r="A305" s="10">
        <v>42103</v>
      </c>
      <c r="B305">
        <v>164.71</v>
      </c>
      <c r="C305">
        <v>164.71</v>
      </c>
      <c r="D305">
        <v>164.71</v>
      </c>
      <c r="E305">
        <v>164.71</v>
      </c>
      <c r="M305" s="10">
        <v>42079</v>
      </c>
      <c r="N305" s="3">
        <v>11955.8</v>
      </c>
      <c r="O305" s="11">
        <v>12219</v>
      </c>
      <c r="P305" s="3">
        <v>11955.3</v>
      </c>
      <c r="Q305" s="3">
        <v>12167.72</v>
      </c>
    </row>
    <row r="306" spans="1:17" x14ac:dyDescent="0.35">
      <c r="A306" s="10">
        <v>42104</v>
      </c>
      <c r="B306">
        <v>165.59</v>
      </c>
      <c r="C306">
        <v>165.59</v>
      </c>
      <c r="D306">
        <v>165.59</v>
      </c>
      <c r="E306">
        <v>165.59</v>
      </c>
      <c r="M306" s="10">
        <v>42080</v>
      </c>
      <c r="N306" s="3">
        <v>12163.1</v>
      </c>
      <c r="O306" s="3">
        <v>12195.6</v>
      </c>
      <c r="P306" s="3">
        <v>11930.5</v>
      </c>
      <c r="Q306" s="3">
        <v>11980.85</v>
      </c>
    </row>
    <row r="307" spans="1:17" x14ac:dyDescent="0.35">
      <c r="A307" s="10">
        <v>42107</v>
      </c>
      <c r="B307">
        <v>166.6</v>
      </c>
      <c r="C307">
        <v>166.6</v>
      </c>
      <c r="D307">
        <v>166.6</v>
      </c>
      <c r="E307">
        <v>166.6</v>
      </c>
      <c r="M307" s="10">
        <v>42081</v>
      </c>
      <c r="N307" s="3">
        <v>12002.2</v>
      </c>
      <c r="O307" s="3">
        <v>12017.9</v>
      </c>
      <c r="P307" s="3">
        <v>11814.5</v>
      </c>
      <c r="Q307" s="3">
        <v>11922.77</v>
      </c>
    </row>
    <row r="308" spans="1:17" x14ac:dyDescent="0.35">
      <c r="A308" s="10">
        <v>42108</v>
      </c>
      <c r="B308">
        <v>164.99</v>
      </c>
      <c r="C308">
        <v>164.99</v>
      </c>
      <c r="D308">
        <v>164.99</v>
      </c>
      <c r="E308">
        <v>164.99</v>
      </c>
      <c r="M308" s="10">
        <v>42082</v>
      </c>
      <c r="N308" s="3">
        <v>11897.5</v>
      </c>
      <c r="O308" s="3">
        <v>12001.1</v>
      </c>
      <c r="P308" s="3">
        <v>11787.3</v>
      </c>
      <c r="Q308" s="3">
        <v>11899.4</v>
      </c>
    </row>
    <row r="309" spans="1:17" x14ac:dyDescent="0.35">
      <c r="A309" s="10">
        <v>42109</v>
      </c>
      <c r="B309">
        <v>167.24</v>
      </c>
      <c r="C309">
        <v>167.24</v>
      </c>
      <c r="D309">
        <v>167.24</v>
      </c>
      <c r="E309">
        <v>167.24</v>
      </c>
      <c r="M309" s="10">
        <v>42083</v>
      </c>
      <c r="N309" s="3">
        <v>11942.2</v>
      </c>
      <c r="O309" s="3">
        <v>12087.6</v>
      </c>
      <c r="P309" s="3">
        <v>11926.9</v>
      </c>
      <c r="Q309" s="3">
        <v>12039.37</v>
      </c>
    </row>
    <row r="310" spans="1:17" x14ac:dyDescent="0.35">
      <c r="A310" s="10">
        <v>42110</v>
      </c>
      <c r="B310">
        <v>165.94</v>
      </c>
      <c r="C310">
        <v>165.94</v>
      </c>
      <c r="D310">
        <v>165.94</v>
      </c>
      <c r="E310">
        <v>165.94</v>
      </c>
      <c r="M310" s="10">
        <v>42086</v>
      </c>
      <c r="N310" s="3">
        <v>11984.8</v>
      </c>
      <c r="O310" s="3">
        <v>11985.1</v>
      </c>
      <c r="P310" s="3">
        <v>11858.1</v>
      </c>
      <c r="Q310" s="3">
        <v>11895.84</v>
      </c>
    </row>
    <row r="311" spans="1:17" x14ac:dyDescent="0.35">
      <c r="A311" s="10">
        <v>42111</v>
      </c>
      <c r="B311">
        <v>163.03</v>
      </c>
      <c r="C311">
        <v>163.03</v>
      </c>
      <c r="D311">
        <v>163.03</v>
      </c>
      <c r="E311">
        <v>163.03</v>
      </c>
      <c r="M311" s="10">
        <v>42087</v>
      </c>
      <c r="N311" s="3">
        <v>11821.2</v>
      </c>
      <c r="O311" s="3">
        <v>12030.6</v>
      </c>
      <c r="P311" s="3">
        <v>11797.7</v>
      </c>
      <c r="Q311" s="3">
        <v>12005.69</v>
      </c>
    </row>
    <row r="312" spans="1:17" x14ac:dyDescent="0.35">
      <c r="A312" s="10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  <c r="M312" s="10">
        <v>42088</v>
      </c>
      <c r="N312" s="3">
        <v>11995.1</v>
      </c>
      <c r="O312" s="3">
        <v>12022.8</v>
      </c>
      <c r="P312" s="3">
        <v>11858.2</v>
      </c>
      <c r="Q312" s="3">
        <v>11865.32</v>
      </c>
    </row>
    <row r="313" spans="1:17" x14ac:dyDescent="0.35">
      <c r="A313" s="10">
        <v>42115</v>
      </c>
      <c r="B313">
        <v>164</v>
      </c>
      <c r="C313">
        <v>164</v>
      </c>
      <c r="D313">
        <v>164</v>
      </c>
      <c r="E313">
        <v>164</v>
      </c>
      <c r="M313" s="10">
        <v>42089</v>
      </c>
      <c r="N313" s="3">
        <v>11736.3</v>
      </c>
      <c r="O313" s="3">
        <v>11849.4</v>
      </c>
      <c r="P313" s="3">
        <v>11619.7</v>
      </c>
      <c r="Q313" s="3">
        <v>11843.68</v>
      </c>
    </row>
    <row r="314" spans="1:17" x14ac:dyDescent="0.35">
      <c r="A314" s="10">
        <v>42116</v>
      </c>
      <c r="B314">
        <v>164.32</v>
      </c>
      <c r="C314">
        <v>164.32</v>
      </c>
      <c r="D314">
        <v>164.32</v>
      </c>
      <c r="E314">
        <v>164.32</v>
      </c>
      <c r="M314" s="10">
        <v>42090</v>
      </c>
      <c r="N314" s="3">
        <v>11920.2</v>
      </c>
      <c r="O314" s="3">
        <v>11954.1</v>
      </c>
      <c r="P314" s="11">
        <v>11799</v>
      </c>
      <c r="Q314" s="3">
        <v>11868.33</v>
      </c>
    </row>
    <row r="315" spans="1:17" x14ac:dyDescent="0.35">
      <c r="A315" s="10">
        <v>42117</v>
      </c>
      <c r="B315">
        <v>163.81</v>
      </c>
      <c r="C315">
        <v>163.81</v>
      </c>
      <c r="D315">
        <v>163.81</v>
      </c>
      <c r="E315">
        <v>163.81</v>
      </c>
      <c r="M315" s="10">
        <v>42093</v>
      </c>
      <c r="N315" s="3">
        <v>11927.1</v>
      </c>
      <c r="O315" s="3">
        <v>12090.1</v>
      </c>
      <c r="P315" s="3">
        <v>11922.7</v>
      </c>
      <c r="Q315" s="3">
        <v>12086.01</v>
      </c>
    </row>
    <row r="316" spans="1:17" x14ac:dyDescent="0.35">
      <c r="A316" s="10">
        <v>42118</v>
      </c>
      <c r="B316">
        <v>163.72</v>
      </c>
      <c r="C316">
        <v>163.72</v>
      </c>
      <c r="D316">
        <v>163.72</v>
      </c>
      <c r="E316">
        <v>163.72</v>
      </c>
      <c r="M316" s="10">
        <v>42094</v>
      </c>
      <c r="N316" s="3">
        <v>12054.2</v>
      </c>
      <c r="O316" s="3">
        <v>12119.7</v>
      </c>
      <c r="P316" s="3">
        <v>11943.1</v>
      </c>
      <c r="Q316" s="3">
        <v>11966.17</v>
      </c>
    </row>
    <row r="317" spans="1:17" x14ac:dyDescent="0.35">
      <c r="A317" s="10">
        <v>42121</v>
      </c>
      <c r="B317">
        <v>164.35</v>
      </c>
      <c r="C317">
        <v>164.35</v>
      </c>
      <c r="D317">
        <v>164.35</v>
      </c>
      <c r="E317">
        <v>164.35</v>
      </c>
      <c r="M317" s="10">
        <v>42095</v>
      </c>
      <c r="N317" s="3">
        <v>11902.9</v>
      </c>
      <c r="O317" s="11">
        <v>12113</v>
      </c>
      <c r="P317" s="3">
        <v>11880.2</v>
      </c>
      <c r="Q317" s="3">
        <v>12001.4</v>
      </c>
    </row>
    <row r="318" spans="1:17" x14ac:dyDescent="0.35">
      <c r="A318" s="10">
        <v>42122</v>
      </c>
      <c r="B318">
        <v>162.96</v>
      </c>
      <c r="C318">
        <v>162.96</v>
      </c>
      <c r="D318">
        <v>162.96</v>
      </c>
      <c r="E318">
        <v>162.96</v>
      </c>
      <c r="M318" s="10">
        <v>42096</v>
      </c>
      <c r="N318" s="3">
        <v>11991.6</v>
      </c>
      <c r="O318" s="3">
        <v>12020.1</v>
      </c>
      <c r="P318" s="3">
        <v>11948.8</v>
      </c>
      <c r="Q318" s="3">
        <v>11967.39</v>
      </c>
    </row>
    <row r="319" spans="1:17" x14ac:dyDescent="0.35">
      <c r="A319" s="10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  <c r="M319" s="10">
        <v>42101</v>
      </c>
      <c r="N319" s="3">
        <v>12057.3</v>
      </c>
      <c r="O319" s="3">
        <v>12149.3</v>
      </c>
      <c r="P319" s="3">
        <v>12035.7</v>
      </c>
      <c r="Q319" s="3">
        <v>12123.52</v>
      </c>
    </row>
    <row r="320" spans="1:17" x14ac:dyDescent="0.35">
      <c r="A320" s="10">
        <v>42124</v>
      </c>
      <c r="B320">
        <v>157.26</v>
      </c>
      <c r="C320">
        <v>157.26</v>
      </c>
      <c r="D320">
        <v>157.26</v>
      </c>
      <c r="E320">
        <v>157.26</v>
      </c>
      <c r="M320" s="10">
        <v>42102</v>
      </c>
      <c r="N320" s="3">
        <v>12109.8</v>
      </c>
      <c r="O320" s="3">
        <v>12122.3</v>
      </c>
      <c r="P320" s="3">
        <v>12017.8</v>
      </c>
      <c r="Q320" s="3">
        <v>12035.86</v>
      </c>
    </row>
    <row r="321" spans="1:17" x14ac:dyDescent="0.35">
      <c r="A321" s="10">
        <v>42128</v>
      </c>
      <c r="B321">
        <v>158.54</v>
      </c>
      <c r="C321">
        <v>158.54</v>
      </c>
      <c r="D321">
        <v>158.54</v>
      </c>
      <c r="E321">
        <v>158.54</v>
      </c>
      <c r="M321" s="10">
        <v>42103</v>
      </c>
      <c r="N321" s="3">
        <v>12099.4</v>
      </c>
      <c r="O321" s="3">
        <v>12166.4</v>
      </c>
      <c r="P321" s="3">
        <v>12047.9</v>
      </c>
      <c r="Q321" s="3">
        <v>12166.44</v>
      </c>
    </row>
    <row r="322" spans="1:17" x14ac:dyDescent="0.35">
      <c r="A322" s="10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  <c r="M322" s="10">
        <v>42104</v>
      </c>
      <c r="N322" s="11">
        <v>12227</v>
      </c>
      <c r="O322" s="3">
        <v>12390.8</v>
      </c>
      <c r="P322" s="3">
        <v>12214.5</v>
      </c>
      <c r="Q322" s="3">
        <v>12374.73</v>
      </c>
    </row>
    <row r="323" spans="1:17" x14ac:dyDescent="0.35">
      <c r="A323" s="10">
        <v>42130</v>
      </c>
      <c r="B323">
        <v>155.13</v>
      </c>
      <c r="C323">
        <v>155.13</v>
      </c>
      <c r="D323">
        <v>155.13</v>
      </c>
      <c r="E323">
        <v>155.13</v>
      </c>
      <c r="M323" s="10">
        <v>42107</v>
      </c>
      <c r="N323" s="3">
        <v>12357.3</v>
      </c>
      <c r="O323" s="3">
        <v>12388.1</v>
      </c>
      <c r="P323" s="3">
        <v>12326.7</v>
      </c>
      <c r="Q323" s="3">
        <v>12338.73</v>
      </c>
    </row>
    <row r="324" spans="1:17" x14ac:dyDescent="0.35">
      <c r="A324" s="10">
        <v>42131</v>
      </c>
      <c r="B324">
        <v>155.59</v>
      </c>
      <c r="C324">
        <v>155.59</v>
      </c>
      <c r="D324">
        <v>155.59</v>
      </c>
      <c r="E324">
        <v>155.59</v>
      </c>
      <c r="M324" s="10">
        <v>42108</v>
      </c>
      <c r="N324" s="3">
        <v>12306.4</v>
      </c>
      <c r="O324" s="3">
        <v>12339.8</v>
      </c>
      <c r="P324" s="3">
        <v>12181.2</v>
      </c>
      <c r="Q324" s="3">
        <v>12227.6</v>
      </c>
    </row>
    <row r="325" spans="1:17" x14ac:dyDescent="0.35">
      <c r="A325" s="10">
        <v>42132</v>
      </c>
      <c r="B325">
        <v>158.51</v>
      </c>
      <c r="C325">
        <v>158.51</v>
      </c>
      <c r="D325">
        <v>158.51</v>
      </c>
      <c r="E325">
        <v>158.51</v>
      </c>
      <c r="M325" s="10">
        <v>42109</v>
      </c>
      <c r="N325" s="3">
        <v>12220.1</v>
      </c>
      <c r="O325" s="3">
        <v>12326.1</v>
      </c>
      <c r="P325" s="3">
        <v>12214.8</v>
      </c>
      <c r="Q325" s="3">
        <v>12231.34</v>
      </c>
    </row>
    <row r="326" spans="1:17" x14ac:dyDescent="0.35">
      <c r="A326" s="10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  <c r="M326" s="10">
        <v>42110</v>
      </c>
      <c r="N326" s="3">
        <v>12224.8</v>
      </c>
      <c r="O326" s="3">
        <v>12227.6</v>
      </c>
      <c r="P326" s="3">
        <v>11997.8</v>
      </c>
      <c r="Q326" s="3">
        <v>11998.86</v>
      </c>
    </row>
    <row r="327" spans="1:17" x14ac:dyDescent="0.35">
      <c r="A327" s="10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  <c r="M327" s="10">
        <v>42111</v>
      </c>
      <c r="N327" s="3">
        <v>11942.4</v>
      </c>
      <c r="O327" s="3">
        <v>12019.8</v>
      </c>
      <c r="P327" s="3">
        <v>11674.6</v>
      </c>
      <c r="Q327" s="3">
        <v>11688.7</v>
      </c>
    </row>
    <row r="328" spans="1:17" x14ac:dyDescent="0.35">
      <c r="A328" s="10">
        <v>42137</v>
      </c>
      <c r="B328">
        <v>159.5</v>
      </c>
      <c r="C328">
        <v>159.5</v>
      </c>
      <c r="D328">
        <v>159.5</v>
      </c>
      <c r="E328">
        <v>159.5</v>
      </c>
      <c r="M328" s="10">
        <v>42114</v>
      </c>
      <c r="N328" s="3">
        <v>11736.4</v>
      </c>
      <c r="O328" s="3">
        <v>11903.7</v>
      </c>
      <c r="P328" s="11">
        <v>11727</v>
      </c>
      <c r="Q328" s="3">
        <v>11891.91</v>
      </c>
    </row>
    <row r="329" spans="1:17" x14ac:dyDescent="0.35">
      <c r="A329" s="10">
        <v>42139</v>
      </c>
      <c r="B329">
        <v>160.32</v>
      </c>
      <c r="C329">
        <v>160.32</v>
      </c>
      <c r="D329">
        <v>160.32</v>
      </c>
      <c r="E329">
        <v>160.32</v>
      </c>
      <c r="M329" s="10">
        <v>42115</v>
      </c>
      <c r="N329" s="3">
        <v>11994.8</v>
      </c>
      <c r="O329" s="11">
        <v>12079</v>
      </c>
      <c r="P329" s="3">
        <v>11913.4</v>
      </c>
      <c r="Q329" s="3">
        <v>11939.58</v>
      </c>
    </row>
    <row r="330" spans="1:17" x14ac:dyDescent="0.35">
      <c r="A330" s="10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  <c r="M330" s="10">
        <v>42116</v>
      </c>
      <c r="N330" s="3">
        <v>11984.4</v>
      </c>
      <c r="O330" s="3">
        <v>12041.4</v>
      </c>
      <c r="P330" s="3">
        <v>11787.2</v>
      </c>
      <c r="Q330" s="3">
        <v>11867.37</v>
      </c>
    </row>
    <row r="331" spans="1:17" x14ac:dyDescent="0.35">
      <c r="A331" s="10">
        <v>42143</v>
      </c>
      <c r="B331">
        <v>164.93</v>
      </c>
      <c r="C331">
        <v>164.93</v>
      </c>
      <c r="D331">
        <v>164.93</v>
      </c>
      <c r="E331">
        <v>164.93</v>
      </c>
      <c r="M331" s="10">
        <v>42117</v>
      </c>
      <c r="N331" s="3">
        <v>11887.1</v>
      </c>
      <c r="O331" s="3">
        <v>11940.2</v>
      </c>
      <c r="P331" s="3">
        <v>11675.6</v>
      </c>
      <c r="Q331" s="3">
        <v>11723.58</v>
      </c>
    </row>
    <row r="332" spans="1:17" x14ac:dyDescent="0.35">
      <c r="A332" s="10">
        <v>42144</v>
      </c>
      <c r="B332">
        <v>165.45</v>
      </c>
      <c r="C332">
        <v>165.45</v>
      </c>
      <c r="D332">
        <v>165.45</v>
      </c>
      <c r="E332">
        <v>165.45</v>
      </c>
      <c r="M332" s="10">
        <v>42118</v>
      </c>
      <c r="N332" s="3">
        <v>11783.6</v>
      </c>
      <c r="O332" s="11">
        <v>11881</v>
      </c>
      <c r="P332" s="3">
        <v>11711.1</v>
      </c>
      <c r="Q332" s="3">
        <v>11810.85</v>
      </c>
    </row>
    <row r="333" spans="1:17" x14ac:dyDescent="0.35">
      <c r="A333" s="10">
        <v>42145</v>
      </c>
      <c r="B333">
        <v>166.02</v>
      </c>
      <c r="C333">
        <v>166.02</v>
      </c>
      <c r="D333">
        <v>166.02</v>
      </c>
      <c r="E333">
        <v>166.02</v>
      </c>
      <c r="M333" s="10">
        <v>42121</v>
      </c>
      <c r="N333" s="3">
        <v>11881.2</v>
      </c>
      <c r="O333" s="3">
        <v>12050.7</v>
      </c>
      <c r="P333" s="11">
        <v>11729</v>
      </c>
      <c r="Q333" s="3">
        <v>12039.16</v>
      </c>
    </row>
    <row r="334" spans="1:17" x14ac:dyDescent="0.35">
      <c r="A334" s="10">
        <v>42146</v>
      </c>
      <c r="B334">
        <v>166.51</v>
      </c>
      <c r="C334">
        <v>166.51</v>
      </c>
      <c r="D334">
        <v>166.51</v>
      </c>
      <c r="E334">
        <v>166.51</v>
      </c>
      <c r="M334" s="10">
        <v>42122</v>
      </c>
      <c r="N334" s="3">
        <v>12035.6</v>
      </c>
      <c r="O334" s="3">
        <v>12047.4</v>
      </c>
      <c r="P334" s="3">
        <v>11743.8</v>
      </c>
      <c r="Q334" s="3">
        <v>11811.66</v>
      </c>
    </row>
    <row r="335" spans="1:17" x14ac:dyDescent="0.35">
      <c r="A335" s="10">
        <v>42150</v>
      </c>
      <c r="B335">
        <v>166.49</v>
      </c>
      <c r="C335">
        <v>166.49</v>
      </c>
      <c r="D335">
        <v>166.49</v>
      </c>
      <c r="E335">
        <v>166.49</v>
      </c>
      <c r="M335" s="10">
        <v>42123</v>
      </c>
      <c r="N335" s="3">
        <v>11864.4</v>
      </c>
      <c r="O335" s="11">
        <v>11885</v>
      </c>
      <c r="P335" s="3">
        <v>11410.5</v>
      </c>
      <c r="Q335" s="3">
        <v>11432.72</v>
      </c>
    </row>
    <row r="336" spans="1:17" x14ac:dyDescent="0.35">
      <c r="A336" s="10">
        <v>42151</v>
      </c>
      <c r="B336">
        <v>167.67</v>
      </c>
      <c r="C336">
        <v>167.67</v>
      </c>
      <c r="D336">
        <v>167.67</v>
      </c>
      <c r="E336">
        <v>167.67</v>
      </c>
      <c r="M336" s="10">
        <v>42124</v>
      </c>
      <c r="N336" s="3">
        <v>11440.8</v>
      </c>
      <c r="O336" s="3">
        <v>11570.6</v>
      </c>
      <c r="P336" s="3">
        <v>11331.4</v>
      </c>
      <c r="Q336" s="3">
        <v>11454.38</v>
      </c>
    </row>
    <row r="337" spans="1:17" x14ac:dyDescent="0.35">
      <c r="A337" s="10">
        <v>42152</v>
      </c>
      <c r="B337">
        <v>166.34</v>
      </c>
      <c r="C337">
        <v>166.34</v>
      </c>
      <c r="D337">
        <v>166.34</v>
      </c>
      <c r="E337">
        <v>166.34</v>
      </c>
      <c r="M337" s="10">
        <v>42128</v>
      </c>
      <c r="N337" s="3">
        <v>11506.8</v>
      </c>
      <c r="O337" s="3">
        <v>11656.9</v>
      </c>
      <c r="P337" s="3">
        <v>11411.8</v>
      </c>
      <c r="Q337" s="3">
        <v>11619.85</v>
      </c>
    </row>
    <row r="338" spans="1:17" x14ac:dyDescent="0.35">
      <c r="A338" s="10">
        <v>42153</v>
      </c>
      <c r="B338">
        <v>165.35</v>
      </c>
      <c r="C338">
        <v>165.35</v>
      </c>
      <c r="D338">
        <v>165.35</v>
      </c>
      <c r="E338">
        <v>165.35</v>
      </c>
      <c r="M338" s="10">
        <v>42129</v>
      </c>
      <c r="N338" s="3">
        <v>11576.1</v>
      </c>
      <c r="O338" s="3">
        <v>11751.2</v>
      </c>
      <c r="P338" s="3">
        <v>11322.6</v>
      </c>
      <c r="Q338" s="3">
        <v>11327.68</v>
      </c>
    </row>
    <row r="339" spans="1:17" x14ac:dyDescent="0.35">
      <c r="A339" s="10">
        <v>42156</v>
      </c>
      <c r="B339">
        <v>166.11</v>
      </c>
      <c r="C339">
        <v>166.11</v>
      </c>
      <c r="D339">
        <v>166.11</v>
      </c>
      <c r="E339">
        <v>166.11</v>
      </c>
      <c r="M339" s="10">
        <v>42130</v>
      </c>
      <c r="N339" s="3">
        <v>11377.6</v>
      </c>
      <c r="O339" s="3">
        <v>11457.9</v>
      </c>
      <c r="P339" s="3">
        <v>11239.9</v>
      </c>
      <c r="Q339" s="3">
        <v>11350.15</v>
      </c>
    </row>
    <row r="340" spans="1:17" x14ac:dyDescent="0.35">
      <c r="A340" s="10">
        <v>42157</v>
      </c>
      <c r="B340">
        <v>163.91</v>
      </c>
      <c r="C340">
        <v>163.91</v>
      </c>
      <c r="D340">
        <v>163.91</v>
      </c>
      <c r="E340">
        <v>163.91</v>
      </c>
      <c r="M340" s="10">
        <v>42131</v>
      </c>
      <c r="N340" s="3">
        <v>11265.1</v>
      </c>
      <c r="O340" s="3">
        <v>11437.6</v>
      </c>
      <c r="P340" s="3">
        <v>11167.5</v>
      </c>
      <c r="Q340" s="3">
        <v>11407.97</v>
      </c>
    </row>
    <row r="341" spans="1:17" x14ac:dyDescent="0.35">
      <c r="A341" s="10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  <c r="M341" s="10">
        <v>42132</v>
      </c>
      <c r="N341" s="3">
        <v>11483.1</v>
      </c>
      <c r="O341" s="3">
        <v>11710.4</v>
      </c>
      <c r="P341" s="3">
        <v>11415.3</v>
      </c>
      <c r="Q341" s="3">
        <v>11709.73</v>
      </c>
    </row>
    <row r="342" spans="1:17" x14ac:dyDescent="0.35">
      <c r="A342" s="10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  <c r="M342" s="10">
        <v>42135</v>
      </c>
      <c r="N342" s="3">
        <v>11674.5</v>
      </c>
      <c r="O342" s="3">
        <v>11702.1</v>
      </c>
      <c r="P342" s="11">
        <v>11622</v>
      </c>
      <c r="Q342" s="3">
        <v>11673.35</v>
      </c>
    </row>
    <row r="343" spans="1:17" x14ac:dyDescent="0.35">
      <c r="A343" s="10">
        <v>42160</v>
      </c>
      <c r="B343">
        <v>163.13</v>
      </c>
      <c r="C343">
        <v>163.13</v>
      </c>
      <c r="D343">
        <v>163.13</v>
      </c>
      <c r="E343">
        <v>163.13</v>
      </c>
      <c r="M343" s="10">
        <v>42136</v>
      </c>
      <c r="N343" s="11">
        <v>11558</v>
      </c>
      <c r="O343" s="3">
        <v>11565.2</v>
      </c>
      <c r="P343" s="3">
        <v>11377.3</v>
      </c>
      <c r="Q343" s="3">
        <v>11472.41</v>
      </c>
    </row>
    <row r="344" spans="1:17" x14ac:dyDescent="0.35">
      <c r="A344" s="10">
        <v>42163</v>
      </c>
      <c r="B344">
        <v>160.69</v>
      </c>
      <c r="C344">
        <v>160.69</v>
      </c>
      <c r="D344">
        <v>160.69</v>
      </c>
      <c r="E344">
        <v>160.69</v>
      </c>
      <c r="M344" s="10">
        <v>42137</v>
      </c>
      <c r="N344" s="11">
        <v>11533</v>
      </c>
      <c r="O344" s="3">
        <v>11596.5</v>
      </c>
      <c r="P344" s="3">
        <v>11301.6</v>
      </c>
      <c r="Q344" s="3">
        <v>11351.46</v>
      </c>
    </row>
    <row r="345" spans="1:17" x14ac:dyDescent="0.35">
      <c r="A345" s="10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  <c r="M345" s="10">
        <v>42138</v>
      </c>
      <c r="N345" s="3">
        <v>11299.2</v>
      </c>
      <c r="O345" s="3">
        <v>11579.8</v>
      </c>
      <c r="P345" s="3">
        <v>11218.5</v>
      </c>
      <c r="Q345" s="3">
        <v>11559.82</v>
      </c>
    </row>
    <row r="346" spans="1:17" x14ac:dyDescent="0.35">
      <c r="A346" s="10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  <c r="M346" s="10">
        <v>42139</v>
      </c>
      <c r="N346" s="3">
        <v>11593.2</v>
      </c>
      <c r="O346" s="3">
        <v>11632.4</v>
      </c>
      <c r="P346" s="3">
        <v>11383.2</v>
      </c>
      <c r="Q346" s="3">
        <v>11447.03</v>
      </c>
    </row>
    <row r="347" spans="1:17" x14ac:dyDescent="0.35">
      <c r="A347" s="10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  <c r="M347" s="10">
        <v>42142</v>
      </c>
      <c r="N347" s="3">
        <v>11464.8</v>
      </c>
      <c r="O347" s="11">
        <v>11595</v>
      </c>
      <c r="P347" s="3">
        <v>11378.9</v>
      </c>
      <c r="Q347" s="3">
        <v>11594.28</v>
      </c>
    </row>
    <row r="348" spans="1:17" x14ac:dyDescent="0.35">
      <c r="A348" s="10">
        <v>42167</v>
      </c>
      <c r="B348">
        <v>160.32</v>
      </c>
      <c r="C348">
        <v>160.32</v>
      </c>
      <c r="D348">
        <v>160.32</v>
      </c>
      <c r="E348">
        <v>160.32</v>
      </c>
      <c r="M348" s="10">
        <v>42143</v>
      </c>
      <c r="N348" s="3">
        <v>11709.9</v>
      </c>
      <c r="O348" s="3">
        <v>11873.3</v>
      </c>
      <c r="P348" s="3">
        <v>11706.8</v>
      </c>
      <c r="Q348" s="3">
        <v>11853.33</v>
      </c>
    </row>
    <row r="349" spans="1:17" x14ac:dyDescent="0.35">
      <c r="A349" s="10">
        <v>42170</v>
      </c>
      <c r="B349">
        <v>158.56</v>
      </c>
      <c r="C349">
        <v>158.56</v>
      </c>
      <c r="D349">
        <v>158.56</v>
      </c>
      <c r="E349">
        <v>158.56</v>
      </c>
      <c r="M349" s="10">
        <v>42144</v>
      </c>
      <c r="N349" s="3">
        <v>11858.5</v>
      </c>
      <c r="O349" s="3">
        <v>11871.5</v>
      </c>
      <c r="P349" s="11">
        <v>11780</v>
      </c>
      <c r="Q349" s="3">
        <v>11848.47</v>
      </c>
    </row>
    <row r="350" spans="1:17" x14ac:dyDescent="0.35">
      <c r="A350" s="10">
        <v>42171</v>
      </c>
      <c r="B350">
        <v>159.13</v>
      </c>
      <c r="C350">
        <v>159.13</v>
      </c>
      <c r="D350">
        <v>159.13</v>
      </c>
      <c r="E350">
        <v>159.13</v>
      </c>
      <c r="M350" s="10">
        <v>42145</v>
      </c>
      <c r="N350" s="3">
        <v>11815.4</v>
      </c>
      <c r="O350" s="3">
        <v>11868.7</v>
      </c>
      <c r="P350" s="3">
        <v>11758.8</v>
      </c>
      <c r="Q350" s="3">
        <v>11864.59</v>
      </c>
    </row>
    <row r="351" spans="1:17" x14ac:dyDescent="0.35">
      <c r="A351" s="10">
        <v>42172</v>
      </c>
      <c r="B351">
        <v>158.88</v>
      </c>
      <c r="C351">
        <v>158.88</v>
      </c>
      <c r="D351">
        <v>158.88</v>
      </c>
      <c r="E351">
        <v>158.88</v>
      </c>
      <c r="M351" s="10">
        <v>42146</v>
      </c>
      <c r="N351" s="3">
        <v>11881.5</v>
      </c>
      <c r="O351" s="3">
        <v>11881.8</v>
      </c>
      <c r="P351" s="3">
        <v>11792.3</v>
      </c>
      <c r="Q351" s="3">
        <v>11815.01</v>
      </c>
    </row>
    <row r="352" spans="1:17" x14ac:dyDescent="0.35">
      <c r="A352" s="10">
        <v>42173</v>
      </c>
      <c r="B352">
        <v>157.87</v>
      </c>
      <c r="C352">
        <v>157.87</v>
      </c>
      <c r="D352">
        <v>157.87</v>
      </c>
      <c r="E352">
        <v>157.87</v>
      </c>
      <c r="M352" s="10">
        <v>42150</v>
      </c>
      <c r="N352" s="3">
        <v>11841.5</v>
      </c>
      <c r="O352" s="3">
        <v>11920.3</v>
      </c>
      <c r="P352" s="3">
        <v>11586.3</v>
      </c>
      <c r="Q352" s="3">
        <v>11625.13</v>
      </c>
    </row>
    <row r="353" spans="1:17" x14ac:dyDescent="0.35">
      <c r="A353" s="10">
        <v>42174</v>
      </c>
      <c r="B353">
        <v>158.43</v>
      </c>
      <c r="C353">
        <v>158.43</v>
      </c>
      <c r="D353">
        <v>158.43</v>
      </c>
      <c r="E353">
        <v>158.43</v>
      </c>
      <c r="M353" s="10">
        <v>42151</v>
      </c>
      <c r="N353" s="11">
        <v>11647</v>
      </c>
      <c r="O353" s="3">
        <v>11790.3</v>
      </c>
      <c r="P353" s="3">
        <v>11595.1</v>
      </c>
      <c r="Q353" s="3">
        <v>11771.13</v>
      </c>
    </row>
    <row r="354" spans="1:17" x14ac:dyDescent="0.35">
      <c r="A354" s="10">
        <v>42177</v>
      </c>
      <c r="B354">
        <v>158.91</v>
      </c>
      <c r="C354">
        <v>158.91</v>
      </c>
      <c r="D354">
        <v>158.91</v>
      </c>
      <c r="E354">
        <v>158.91</v>
      </c>
      <c r="M354" s="10">
        <v>42152</v>
      </c>
      <c r="N354" s="3">
        <v>11716.1</v>
      </c>
      <c r="O354" s="3">
        <v>11773.8</v>
      </c>
      <c r="P354" s="11">
        <v>11606</v>
      </c>
      <c r="Q354" s="3">
        <v>11677.57</v>
      </c>
    </row>
    <row r="355" spans="1:17" x14ac:dyDescent="0.35">
      <c r="A355" s="10">
        <v>42179</v>
      </c>
      <c r="B355">
        <v>161.37</v>
      </c>
      <c r="C355">
        <v>161.37</v>
      </c>
      <c r="D355">
        <v>161.37</v>
      </c>
      <c r="E355">
        <v>161.37</v>
      </c>
      <c r="M355" s="10">
        <v>42153</v>
      </c>
      <c r="N355" s="3">
        <v>11685.7</v>
      </c>
      <c r="O355" s="3">
        <v>11704.4</v>
      </c>
      <c r="P355" s="3">
        <v>11403.8</v>
      </c>
      <c r="Q355" s="3">
        <v>11413.82</v>
      </c>
    </row>
    <row r="356" spans="1:17" x14ac:dyDescent="0.35">
      <c r="A356" s="10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  <c r="M356" s="10">
        <v>42156</v>
      </c>
      <c r="N356" s="11">
        <v>11463</v>
      </c>
      <c r="O356" s="3">
        <v>11510.9</v>
      </c>
      <c r="P356" s="3">
        <v>11345.1</v>
      </c>
      <c r="Q356" s="3">
        <v>11436.05</v>
      </c>
    </row>
    <row r="357" spans="1:17" x14ac:dyDescent="0.35">
      <c r="A357" s="10">
        <v>42184</v>
      </c>
      <c r="B357">
        <v>157.76</v>
      </c>
      <c r="C357">
        <v>157.76</v>
      </c>
      <c r="D357">
        <v>157.76</v>
      </c>
      <c r="E357">
        <v>157.76</v>
      </c>
      <c r="M357" s="10">
        <v>42157</v>
      </c>
      <c r="N357" s="3">
        <v>11467.1</v>
      </c>
      <c r="O357" s="3">
        <v>11467.1</v>
      </c>
      <c r="P357" s="3">
        <v>11270.6</v>
      </c>
      <c r="Q357" s="3">
        <v>11328.8</v>
      </c>
    </row>
    <row r="358" spans="1:17" x14ac:dyDescent="0.35">
      <c r="A358" s="10">
        <v>42185</v>
      </c>
      <c r="B358">
        <v>158.81</v>
      </c>
      <c r="C358">
        <v>158.81</v>
      </c>
      <c r="D358">
        <v>158.81</v>
      </c>
      <c r="E358">
        <v>158.81</v>
      </c>
      <c r="M358" s="10">
        <v>42158</v>
      </c>
      <c r="N358" s="3">
        <v>11359.8</v>
      </c>
      <c r="O358" s="3">
        <v>11515.2</v>
      </c>
      <c r="P358" s="3">
        <v>11300.4</v>
      </c>
      <c r="Q358" s="3">
        <v>11419.62</v>
      </c>
    </row>
    <row r="359" spans="1:17" x14ac:dyDescent="0.35">
      <c r="A359" s="10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  <c r="M359" s="10">
        <v>42159</v>
      </c>
      <c r="N359" s="3">
        <v>11370.6</v>
      </c>
      <c r="O359" s="3">
        <v>11449.7</v>
      </c>
      <c r="P359" s="3">
        <v>11187.4</v>
      </c>
      <c r="Q359" s="3">
        <v>11340.6</v>
      </c>
    </row>
    <row r="360" spans="1:17" x14ac:dyDescent="0.35">
      <c r="A360" s="10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  <c r="M360" s="10">
        <v>42160</v>
      </c>
      <c r="N360" s="3">
        <v>11241.4</v>
      </c>
      <c r="O360" s="3">
        <v>11287.2</v>
      </c>
      <c r="P360" s="11">
        <v>11155</v>
      </c>
      <c r="Q360" s="3">
        <v>11197.15</v>
      </c>
    </row>
    <row r="361" spans="1:17" x14ac:dyDescent="0.35">
      <c r="A361" s="10">
        <v>42188</v>
      </c>
      <c r="B361">
        <v>159.22</v>
      </c>
      <c r="C361">
        <v>159.22</v>
      </c>
      <c r="D361">
        <v>159.22</v>
      </c>
      <c r="E361">
        <v>159.22</v>
      </c>
      <c r="M361" s="10">
        <v>42163</v>
      </c>
      <c r="N361" s="3">
        <v>11131.9</v>
      </c>
      <c r="O361" s="3">
        <v>11224.6</v>
      </c>
      <c r="P361" s="3">
        <v>11059.2</v>
      </c>
      <c r="Q361" s="3">
        <v>11064.92</v>
      </c>
    </row>
    <row r="362" spans="1:17" x14ac:dyDescent="0.35">
      <c r="A362" s="10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  <c r="M362" s="10">
        <v>42164</v>
      </c>
      <c r="N362" s="3">
        <v>11025.1</v>
      </c>
      <c r="O362" s="3">
        <v>11071.6</v>
      </c>
      <c r="P362" s="3">
        <v>10864.7</v>
      </c>
      <c r="Q362" s="3">
        <v>11001.29</v>
      </c>
    </row>
    <row r="363" spans="1:17" x14ac:dyDescent="0.35">
      <c r="A363" s="10">
        <v>42192</v>
      </c>
      <c r="B363">
        <v>157.24</v>
      </c>
      <c r="C363">
        <v>157.24</v>
      </c>
      <c r="D363">
        <v>157.24</v>
      </c>
      <c r="E363">
        <v>157.24</v>
      </c>
      <c r="M363" s="10">
        <v>42165</v>
      </c>
      <c r="N363" s="3">
        <v>10970.4</v>
      </c>
      <c r="O363" s="3">
        <v>11299.6</v>
      </c>
      <c r="P363" s="3">
        <v>10939.5</v>
      </c>
      <c r="Q363" s="3">
        <v>11265.39</v>
      </c>
    </row>
    <row r="364" spans="1:17" x14ac:dyDescent="0.35">
      <c r="A364" s="10">
        <v>42193</v>
      </c>
      <c r="B364">
        <v>153.06</v>
      </c>
      <c r="C364">
        <v>153.06</v>
      </c>
      <c r="D364">
        <v>153.06</v>
      </c>
      <c r="E364">
        <v>153.06</v>
      </c>
      <c r="M364" s="10">
        <v>42166</v>
      </c>
      <c r="N364" s="3">
        <v>11242.9</v>
      </c>
      <c r="O364" s="3">
        <v>11452.9</v>
      </c>
      <c r="P364" s="3">
        <v>11236.6</v>
      </c>
      <c r="Q364" s="3">
        <v>11332.78</v>
      </c>
    </row>
    <row r="365" spans="1:17" x14ac:dyDescent="0.35">
      <c r="A365" s="10">
        <v>42194</v>
      </c>
      <c r="B365">
        <v>154.84</v>
      </c>
      <c r="C365">
        <v>154.84</v>
      </c>
      <c r="D365">
        <v>154.84</v>
      </c>
      <c r="E365">
        <v>154.84</v>
      </c>
      <c r="M365" s="10">
        <v>42167</v>
      </c>
      <c r="N365" s="3">
        <v>11286.6</v>
      </c>
      <c r="O365" s="3">
        <v>11365.9</v>
      </c>
      <c r="P365" s="3">
        <v>11069.4</v>
      </c>
      <c r="Q365" s="3">
        <v>11196.49</v>
      </c>
    </row>
    <row r="366" spans="1:17" x14ac:dyDescent="0.35">
      <c r="A366" s="10">
        <v>42195</v>
      </c>
      <c r="B366">
        <v>155.6</v>
      </c>
      <c r="C366">
        <v>155.6</v>
      </c>
      <c r="D366">
        <v>155.6</v>
      </c>
      <c r="E366">
        <v>155.6</v>
      </c>
      <c r="M366" s="10">
        <v>42170</v>
      </c>
      <c r="N366" s="3">
        <v>11053.2</v>
      </c>
      <c r="O366" s="3">
        <v>11090.7</v>
      </c>
      <c r="P366" s="3">
        <v>10952.7</v>
      </c>
      <c r="Q366" s="3">
        <v>10984.97</v>
      </c>
    </row>
    <row r="367" spans="1:17" x14ac:dyDescent="0.35">
      <c r="A367" s="10">
        <v>42198</v>
      </c>
      <c r="B367">
        <v>159.1</v>
      </c>
      <c r="C367">
        <v>159.1</v>
      </c>
      <c r="D367">
        <v>159.1</v>
      </c>
      <c r="E367">
        <v>159.1</v>
      </c>
      <c r="M367" s="10">
        <v>42171</v>
      </c>
      <c r="N367" s="11">
        <v>10910</v>
      </c>
      <c r="O367" s="3">
        <v>11074.3</v>
      </c>
      <c r="P367" s="3">
        <v>10797.8</v>
      </c>
      <c r="Q367" s="3">
        <v>11044.01</v>
      </c>
    </row>
    <row r="368" spans="1:17" x14ac:dyDescent="0.35">
      <c r="A368" s="10">
        <v>42199</v>
      </c>
      <c r="B368">
        <v>159.44</v>
      </c>
      <c r="C368">
        <v>159.44</v>
      </c>
      <c r="D368">
        <v>159.44</v>
      </c>
      <c r="E368">
        <v>159.44</v>
      </c>
      <c r="M368" s="10">
        <v>42172</v>
      </c>
      <c r="N368" s="3">
        <v>11066.8</v>
      </c>
      <c r="O368" s="3">
        <v>11115.4</v>
      </c>
      <c r="P368" s="3">
        <v>10947.4</v>
      </c>
      <c r="Q368" s="3">
        <v>10978.01</v>
      </c>
    </row>
    <row r="369" spans="1:17" x14ac:dyDescent="0.35">
      <c r="A369" s="10">
        <v>42200</v>
      </c>
      <c r="B369">
        <v>159.47</v>
      </c>
      <c r="C369">
        <v>159.47</v>
      </c>
      <c r="D369">
        <v>159.47</v>
      </c>
      <c r="E369">
        <v>159.47</v>
      </c>
      <c r="M369" s="10">
        <v>42173</v>
      </c>
      <c r="N369" s="3">
        <v>10937.7</v>
      </c>
      <c r="O369" s="3">
        <v>11109.8</v>
      </c>
      <c r="P369" s="3">
        <v>10806.2</v>
      </c>
      <c r="Q369" s="3">
        <v>11100.3</v>
      </c>
    </row>
    <row r="370" spans="1:17" x14ac:dyDescent="0.35">
      <c r="A370" s="10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  <c r="M370" s="10">
        <v>42174</v>
      </c>
      <c r="N370" s="3">
        <v>11121.3</v>
      </c>
      <c r="O370" s="3">
        <v>11246.3</v>
      </c>
      <c r="P370" s="3">
        <v>10997.9</v>
      </c>
      <c r="Q370" s="3">
        <v>11040.1</v>
      </c>
    </row>
    <row r="371" spans="1:17" x14ac:dyDescent="0.35">
      <c r="A371" s="10">
        <v>42205</v>
      </c>
      <c r="B371">
        <v>161.37</v>
      </c>
      <c r="C371">
        <v>161.37</v>
      </c>
      <c r="D371">
        <v>161.37</v>
      </c>
      <c r="E371">
        <v>161.37</v>
      </c>
      <c r="M371" s="10">
        <v>42177</v>
      </c>
      <c r="N371" s="3">
        <v>11138.7</v>
      </c>
      <c r="O371" s="3">
        <v>11470.2</v>
      </c>
      <c r="P371" s="3">
        <v>11138.5</v>
      </c>
      <c r="Q371" s="3">
        <v>11460.5</v>
      </c>
    </row>
    <row r="372" spans="1:17" x14ac:dyDescent="0.35">
      <c r="A372" s="10">
        <v>42206</v>
      </c>
      <c r="B372">
        <v>158.91</v>
      </c>
      <c r="C372">
        <v>158.91</v>
      </c>
      <c r="D372">
        <v>158.91</v>
      </c>
      <c r="E372">
        <v>158.91</v>
      </c>
      <c r="M372" s="10">
        <v>42178</v>
      </c>
      <c r="N372" s="11">
        <v>11553</v>
      </c>
      <c r="O372" s="3">
        <v>11635.8</v>
      </c>
      <c r="P372" s="3">
        <v>11517.1</v>
      </c>
      <c r="Q372" s="3">
        <v>11542.54</v>
      </c>
    </row>
    <row r="373" spans="1:17" x14ac:dyDescent="0.35">
      <c r="A373" s="10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  <c r="M373" s="10">
        <v>42179</v>
      </c>
      <c r="N373" s="3">
        <v>11566.3</v>
      </c>
      <c r="O373" s="3">
        <v>11589.3</v>
      </c>
      <c r="P373" s="3">
        <v>11364.5</v>
      </c>
      <c r="Q373" s="3">
        <v>11471.26</v>
      </c>
    </row>
    <row r="374" spans="1:17" x14ac:dyDescent="0.35">
      <c r="A374" s="10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  <c r="M374" s="10">
        <v>42180</v>
      </c>
      <c r="N374" s="3">
        <v>11410.6</v>
      </c>
      <c r="O374" s="3">
        <v>11594.2</v>
      </c>
      <c r="P374" s="3">
        <v>11352.4</v>
      </c>
      <c r="Q374" s="3">
        <v>11473.13</v>
      </c>
    </row>
    <row r="375" spans="1:17" x14ac:dyDescent="0.35">
      <c r="A375" s="10">
        <v>42209</v>
      </c>
      <c r="B375">
        <v>156.34</v>
      </c>
      <c r="C375">
        <v>156.34</v>
      </c>
      <c r="D375">
        <v>156.34</v>
      </c>
      <c r="E375">
        <v>156.34</v>
      </c>
      <c r="M375" s="10">
        <v>42181</v>
      </c>
      <c r="N375" s="3">
        <v>11387.1</v>
      </c>
      <c r="O375" s="3">
        <v>11561.8</v>
      </c>
      <c r="P375" s="3">
        <v>11373.4</v>
      </c>
      <c r="Q375" s="3">
        <v>11492.43</v>
      </c>
    </row>
    <row r="376" spans="1:17" x14ac:dyDescent="0.35">
      <c r="A376" s="10">
        <v>42212</v>
      </c>
      <c r="B376">
        <v>152.22</v>
      </c>
      <c r="C376">
        <v>152.22</v>
      </c>
      <c r="D376">
        <v>152.22</v>
      </c>
      <c r="E376">
        <v>152.22</v>
      </c>
      <c r="M376" s="10">
        <v>42184</v>
      </c>
      <c r="N376" s="3">
        <v>11404.7</v>
      </c>
      <c r="O376" s="3">
        <v>11409.8</v>
      </c>
      <c r="P376" s="3">
        <v>10964.2</v>
      </c>
      <c r="Q376" s="3">
        <v>11083.2</v>
      </c>
    </row>
    <row r="377" spans="1:17" x14ac:dyDescent="0.35">
      <c r="A377" s="10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  <c r="M377" s="10">
        <v>42185</v>
      </c>
      <c r="N377" s="11">
        <v>11058</v>
      </c>
      <c r="O377" s="3">
        <v>11137.1</v>
      </c>
      <c r="P377" s="11">
        <v>10898</v>
      </c>
      <c r="Q377" s="3">
        <v>10944.97</v>
      </c>
    </row>
    <row r="378" spans="1:17" x14ac:dyDescent="0.35">
      <c r="A378" s="10">
        <v>42214</v>
      </c>
      <c r="B378">
        <v>156.01</v>
      </c>
      <c r="C378">
        <v>156.01</v>
      </c>
      <c r="D378">
        <v>156.01</v>
      </c>
      <c r="E378">
        <v>156.01</v>
      </c>
      <c r="M378" s="10">
        <v>42186</v>
      </c>
      <c r="N378" s="3">
        <v>11050.3</v>
      </c>
      <c r="O378" s="3">
        <v>11283.8</v>
      </c>
      <c r="P378" s="3">
        <v>10979.2</v>
      </c>
      <c r="Q378" s="3">
        <v>11180.5</v>
      </c>
    </row>
    <row r="379" spans="1:17" x14ac:dyDescent="0.35">
      <c r="A379" s="10">
        <v>42215</v>
      </c>
      <c r="B379">
        <v>157.56</v>
      </c>
      <c r="C379">
        <v>157.56</v>
      </c>
      <c r="D379">
        <v>157.56</v>
      </c>
      <c r="E379">
        <v>157.56</v>
      </c>
      <c r="M379" s="10">
        <v>42187</v>
      </c>
      <c r="N379" s="3">
        <v>11191.3</v>
      </c>
      <c r="O379" s="11">
        <v>11229</v>
      </c>
      <c r="P379" s="3">
        <v>11078.6</v>
      </c>
      <c r="Q379" s="3">
        <v>11099.35</v>
      </c>
    </row>
    <row r="380" spans="1:17" x14ac:dyDescent="0.35">
      <c r="A380" s="10">
        <v>42216</v>
      </c>
      <c r="B380">
        <v>156.54</v>
      </c>
      <c r="C380">
        <v>156.54</v>
      </c>
      <c r="D380">
        <v>156.54</v>
      </c>
      <c r="E380">
        <v>156.54</v>
      </c>
      <c r="M380" s="10">
        <v>42188</v>
      </c>
      <c r="N380" s="11">
        <v>11082</v>
      </c>
      <c r="O380" s="3">
        <v>11123.2</v>
      </c>
      <c r="P380" s="3">
        <v>11005.8</v>
      </c>
      <c r="Q380" s="3">
        <v>11058.39</v>
      </c>
    </row>
    <row r="381" spans="1:17" x14ac:dyDescent="0.35">
      <c r="A381" s="10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  <c r="M381" s="10">
        <v>42191</v>
      </c>
      <c r="N381" s="3">
        <v>10825.1</v>
      </c>
      <c r="O381" s="3">
        <v>10996.5</v>
      </c>
      <c r="P381" s="3">
        <v>10823.5</v>
      </c>
      <c r="Q381" s="3">
        <v>10890.63</v>
      </c>
    </row>
    <row r="382" spans="1:17" x14ac:dyDescent="0.35">
      <c r="A382" s="10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  <c r="M382" s="10">
        <v>42192</v>
      </c>
      <c r="N382" s="11">
        <v>10930</v>
      </c>
      <c r="O382" s="3">
        <v>10946.9</v>
      </c>
      <c r="P382" s="11">
        <v>10664</v>
      </c>
      <c r="Q382" s="3">
        <v>10676.78</v>
      </c>
    </row>
    <row r="383" spans="1:17" x14ac:dyDescent="0.35">
      <c r="A383" s="10">
        <v>42221</v>
      </c>
      <c r="B383">
        <v>158.44</v>
      </c>
      <c r="C383">
        <v>158.44</v>
      </c>
      <c r="D383">
        <v>158.44</v>
      </c>
      <c r="E383">
        <v>158.44</v>
      </c>
      <c r="M383" s="10">
        <v>42193</v>
      </c>
      <c r="N383" s="3">
        <v>10710.3</v>
      </c>
      <c r="O383" s="3">
        <v>10802.8</v>
      </c>
      <c r="P383" s="3">
        <v>10652.8</v>
      </c>
      <c r="Q383" s="3">
        <v>10747.3</v>
      </c>
    </row>
    <row r="384" spans="1:17" x14ac:dyDescent="0.35">
      <c r="A384" s="10">
        <v>42222</v>
      </c>
      <c r="B384">
        <v>157.19</v>
      </c>
      <c r="C384">
        <v>157.19</v>
      </c>
      <c r="D384">
        <v>157.19</v>
      </c>
      <c r="E384">
        <v>157.19</v>
      </c>
      <c r="M384" s="10">
        <v>42194</v>
      </c>
      <c r="N384" s="3">
        <v>10795.1</v>
      </c>
      <c r="O384" s="11">
        <v>11035</v>
      </c>
      <c r="P384" s="3">
        <v>10784.5</v>
      </c>
      <c r="Q384" s="3">
        <v>10996.41</v>
      </c>
    </row>
    <row r="385" spans="1:17" x14ac:dyDescent="0.35">
      <c r="A385" s="10">
        <v>42223</v>
      </c>
      <c r="B385">
        <v>156.01</v>
      </c>
      <c r="C385">
        <v>156.01</v>
      </c>
      <c r="D385">
        <v>156.01</v>
      </c>
      <c r="E385">
        <v>156.01</v>
      </c>
      <c r="M385" s="10">
        <v>42195</v>
      </c>
      <c r="N385" s="3">
        <v>11170.7</v>
      </c>
      <c r="O385" s="3">
        <v>11339.8</v>
      </c>
      <c r="P385" s="3">
        <v>11149.3</v>
      </c>
      <c r="Q385" s="3">
        <v>11315.63</v>
      </c>
    </row>
    <row r="386" spans="1:17" x14ac:dyDescent="0.35">
      <c r="A386" s="10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  <c r="M386" s="10">
        <v>42198</v>
      </c>
      <c r="N386" s="3">
        <v>11489.2</v>
      </c>
      <c r="O386" s="11">
        <v>11507</v>
      </c>
      <c r="P386" s="3">
        <v>11421.8</v>
      </c>
      <c r="Q386" s="3">
        <v>11484.38</v>
      </c>
    </row>
    <row r="387" spans="1:17" x14ac:dyDescent="0.35">
      <c r="A387" s="10">
        <v>42227</v>
      </c>
      <c r="B387">
        <v>154.68</v>
      </c>
      <c r="C387">
        <v>154.68</v>
      </c>
      <c r="D387">
        <v>154.68</v>
      </c>
      <c r="E387">
        <v>154.68</v>
      </c>
      <c r="M387" s="10">
        <v>42199</v>
      </c>
      <c r="N387" s="3">
        <v>11456.5</v>
      </c>
      <c r="O387" s="3">
        <v>11519.4</v>
      </c>
      <c r="P387" s="3">
        <v>11414.4</v>
      </c>
      <c r="Q387" s="3">
        <v>11516.9</v>
      </c>
    </row>
    <row r="388" spans="1:17" x14ac:dyDescent="0.35">
      <c r="A388" s="10">
        <v>42228</v>
      </c>
      <c r="B388">
        <v>152.25</v>
      </c>
      <c r="C388">
        <v>152.25</v>
      </c>
      <c r="D388">
        <v>152.25</v>
      </c>
      <c r="E388">
        <v>152.25</v>
      </c>
      <c r="M388" s="10">
        <v>42200</v>
      </c>
      <c r="N388" s="3">
        <v>11508.3</v>
      </c>
      <c r="O388" s="11">
        <v>11566</v>
      </c>
      <c r="P388" s="11">
        <v>11476</v>
      </c>
      <c r="Q388" s="3">
        <v>11539.66</v>
      </c>
    </row>
    <row r="389" spans="1:17" x14ac:dyDescent="0.35">
      <c r="A389" s="10">
        <v>42229</v>
      </c>
      <c r="B389">
        <v>153.66</v>
      </c>
      <c r="C389">
        <v>153.66</v>
      </c>
      <c r="D389">
        <v>153.66</v>
      </c>
      <c r="E389">
        <v>153.66</v>
      </c>
      <c r="M389" s="10">
        <v>42201</v>
      </c>
      <c r="N389" s="3">
        <v>11624.5</v>
      </c>
      <c r="O389" s="3">
        <v>11787.6</v>
      </c>
      <c r="P389" s="3">
        <v>11607.1</v>
      </c>
      <c r="Q389" s="3">
        <v>11716.76</v>
      </c>
    </row>
    <row r="390" spans="1:17" x14ac:dyDescent="0.35">
      <c r="A390" s="10">
        <v>42230</v>
      </c>
      <c r="B390">
        <v>154.82</v>
      </c>
      <c r="C390">
        <v>154.82</v>
      </c>
      <c r="D390">
        <v>154.82</v>
      </c>
      <c r="E390">
        <v>154.82</v>
      </c>
      <c r="M390" s="10">
        <v>42202</v>
      </c>
      <c r="N390" s="3">
        <v>11747.5</v>
      </c>
      <c r="O390" s="3">
        <v>11753.2</v>
      </c>
      <c r="P390" s="3">
        <v>11649.9</v>
      </c>
      <c r="Q390" s="3">
        <v>11673.42</v>
      </c>
    </row>
    <row r="391" spans="1:17" x14ac:dyDescent="0.35">
      <c r="A391" s="10">
        <v>42233</v>
      </c>
      <c r="B391">
        <v>155.18</v>
      </c>
      <c r="C391">
        <v>155.18</v>
      </c>
      <c r="D391">
        <v>155.18</v>
      </c>
      <c r="E391">
        <v>155.18</v>
      </c>
      <c r="M391" s="10">
        <v>42205</v>
      </c>
      <c r="N391" s="3">
        <v>11679.5</v>
      </c>
      <c r="O391" s="3">
        <v>11802.4</v>
      </c>
      <c r="P391" s="3">
        <v>11678.1</v>
      </c>
      <c r="Q391" s="3">
        <v>11735.72</v>
      </c>
    </row>
    <row r="392" spans="1:17" x14ac:dyDescent="0.35">
      <c r="A392" s="10">
        <v>42234</v>
      </c>
      <c r="B392">
        <v>155.32</v>
      </c>
      <c r="C392">
        <v>155.32</v>
      </c>
      <c r="D392">
        <v>155.32</v>
      </c>
      <c r="E392">
        <v>155.32</v>
      </c>
      <c r="M392" s="10">
        <v>42206</v>
      </c>
      <c r="N392" s="11">
        <v>11760</v>
      </c>
      <c r="O392" s="3">
        <v>11773.5</v>
      </c>
      <c r="P392" s="3">
        <v>11583.9</v>
      </c>
      <c r="Q392" s="3">
        <v>11604.8</v>
      </c>
    </row>
    <row r="393" spans="1:17" x14ac:dyDescent="0.35">
      <c r="A393" s="10">
        <v>42235</v>
      </c>
      <c r="B393">
        <v>152.94</v>
      </c>
      <c r="C393">
        <v>152.94</v>
      </c>
      <c r="D393">
        <v>152.94</v>
      </c>
      <c r="E393">
        <v>152.94</v>
      </c>
      <c r="M393" s="10">
        <v>42207</v>
      </c>
      <c r="N393" s="3">
        <v>11511.2</v>
      </c>
      <c r="O393" s="3">
        <v>11589.6</v>
      </c>
      <c r="P393" s="3">
        <v>11486.3</v>
      </c>
      <c r="Q393" s="3">
        <v>11520.7</v>
      </c>
    </row>
    <row r="394" spans="1:17" x14ac:dyDescent="0.35">
      <c r="A394" s="10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  <c r="M394" s="10">
        <v>42208</v>
      </c>
      <c r="N394" s="3">
        <v>11611.4</v>
      </c>
      <c r="O394" s="3">
        <v>11614.8</v>
      </c>
      <c r="P394" s="3">
        <v>11453.6</v>
      </c>
      <c r="Q394" s="3">
        <v>11512.1</v>
      </c>
    </row>
    <row r="395" spans="1:17" x14ac:dyDescent="0.35">
      <c r="A395" s="10">
        <v>42237</v>
      </c>
      <c r="B395">
        <v>143.85</v>
      </c>
      <c r="C395">
        <v>143.85</v>
      </c>
      <c r="D395">
        <v>143.85</v>
      </c>
      <c r="E395">
        <v>143.85</v>
      </c>
      <c r="M395" s="10">
        <v>42209</v>
      </c>
      <c r="N395" s="3">
        <v>11467.8</v>
      </c>
      <c r="O395" s="3">
        <v>11542.9</v>
      </c>
      <c r="P395" s="3">
        <v>11334.8</v>
      </c>
      <c r="Q395" s="3">
        <v>11347.5</v>
      </c>
    </row>
    <row r="396" spans="1:17" x14ac:dyDescent="0.35">
      <c r="A396" s="10">
        <v>42240</v>
      </c>
      <c r="B396">
        <v>135.79</v>
      </c>
      <c r="C396">
        <v>135.79</v>
      </c>
      <c r="D396">
        <v>135.79</v>
      </c>
      <c r="E396">
        <v>135.79</v>
      </c>
      <c r="M396" s="10">
        <v>42212</v>
      </c>
      <c r="N396" s="3">
        <v>11287.8</v>
      </c>
      <c r="O396" s="3">
        <v>11297.5</v>
      </c>
      <c r="P396" s="3">
        <v>11052.9</v>
      </c>
      <c r="Q396" s="3">
        <v>11056.4</v>
      </c>
    </row>
    <row r="397" spans="1:17" x14ac:dyDescent="0.35">
      <c r="A397" s="10">
        <v>42241</v>
      </c>
      <c r="B397">
        <v>139.18</v>
      </c>
      <c r="C397">
        <v>139.18</v>
      </c>
      <c r="D397">
        <v>139.18</v>
      </c>
      <c r="E397">
        <v>139.18</v>
      </c>
      <c r="M397" s="10">
        <v>42213</v>
      </c>
      <c r="N397" s="3">
        <v>11129.9</v>
      </c>
      <c r="O397" s="3">
        <v>11242.4</v>
      </c>
      <c r="P397" s="3">
        <v>11068.3</v>
      </c>
      <c r="Q397" s="3">
        <v>11173.9</v>
      </c>
    </row>
    <row r="398" spans="1:17" x14ac:dyDescent="0.35">
      <c r="A398" s="10">
        <v>42242</v>
      </c>
      <c r="B398">
        <v>140.43</v>
      </c>
      <c r="C398">
        <v>140.43</v>
      </c>
      <c r="D398">
        <v>140.43</v>
      </c>
      <c r="E398">
        <v>140.43</v>
      </c>
      <c r="M398" s="10">
        <v>42214</v>
      </c>
      <c r="N398" s="3">
        <v>11249.3</v>
      </c>
      <c r="O398" s="3">
        <v>11253.6</v>
      </c>
      <c r="P398" s="3">
        <v>11123.2</v>
      </c>
      <c r="Q398" s="3">
        <v>11211.8</v>
      </c>
    </row>
    <row r="399" spans="1:17" x14ac:dyDescent="0.35">
      <c r="A399" s="10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  <c r="M399" s="10">
        <v>42215</v>
      </c>
      <c r="N399" s="3">
        <v>11305.5</v>
      </c>
      <c r="O399" s="3">
        <v>11313.3</v>
      </c>
      <c r="P399" s="3">
        <v>11140.7</v>
      </c>
      <c r="Q399" s="3">
        <v>11257.2</v>
      </c>
    </row>
    <row r="400" spans="1:17" x14ac:dyDescent="0.35">
      <c r="A400" s="10">
        <v>42244</v>
      </c>
      <c r="B400">
        <v>146.94</v>
      </c>
      <c r="C400">
        <v>146.94</v>
      </c>
      <c r="D400">
        <v>146.94</v>
      </c>
      <c r="E400">
        <v>146.94</v>
      </c>
      <c r="M400" s="10">
        <v>42216</v>
      </c>
      <c r="N400" s="3">
        <v>11271.3</v>
      </c>
      <c r="O400" s="11">
        <v>11309</v>
      </c>
      <c r="P400" s="3">
        <v>11173.2</v>
      </c>
      <c r="Q400" s="11">
        <v>11309</v>
      </c>
    </row>
    <row r="401" spans="1:17" x14ac:dyDescent="0.35">
      <c r="A401" s="10">
        <v>42247</v>
      </c>
      <c r="B401">
        <v>146.47</v>
      </c>
      <c r="C401">
        <v>146.47</v>
      </c>
      <c r="D401">
        <v>146.47</v>
      </c>
      <c r="E401">
        <v>146.47</v>
      </c>
      <c r="M401" s="10">
        <v>42219</v>
      </c>
      <c r="N401" s="3">
        <v>11295.5</v>
      </c>
      <c r="O401" s="3">
        <v>11460.4</v>
      </c>
      <c r="P401" s="3">
        <v>11248.3</v>
      </c>
      <c r="Q401" s="3">
        <v>11443.7</v>
      </c>
    </row>
    <row r="402" spans="1:17" x14ac:dyDescent="0.35">
      <c r="A402" s="10">
        <v>42248</v>
      </c>
      <c r="B402">
        <v>142.29</v>
      </c>
      <c r="C402">
        <v>142.29</v>
      </c>
      <c r="D402">
        <v>142.29</v>
      </c>
      <c r="E402">
        <v>142.29</v>
      </c>
      <c r="M402" s="10">
        <v>42220</v>
      </c>
      <c r="N402" s="3">
        <v>11408.2</v>
      </c>
      <c r="O402" s="3">
        <v>11476.9</v>
      </c>
      <c r="P402" s="3">
        <v>11380.8</v>
      </c>
      <c r="Q402" s="3">
        <v>11456.1</v>
      </c>
    </row>
    <row r="403" spans="1:17" x14ac:dyDescent="0.35">
      <c r="A403" s="10">
        <v>42249</v>
      </c>
      <c r="B403">
        <v>143.13</v>
      </c>
      <c r="C403">
        <v>143.13</v>
      </c>
      <c r="D403">
        <v>143.13</v>
      </c>
      <c r="E403">
        <v>143.13</v>
      </c>
      <c r="M403" s="10">
        <v>42221</v>
      </c>
      <c r="N403" s="3">
        <v>11503.2</v>
      </c>
      <c r="O403" s="3">
        <v>11655.7</v>
      </c>
      <c r="P403" s="3">
        <v>11497.9</v>
      </c>
      <c r="Q403" s="3">
        <v>11636.3</v>
      </c>
    </row>
    <row r="404" spans="1:17" x14ac:dyDescent="0.35">
      <c r="A404" s="10">
        <v>42250</v>
      </c>
      <c r="B404">
        <v>146</v>
      </c>
      <c r="C404">
        <v>146</v>
      </c>
      <c r="D404">
        <v>146</v>
      </c>
      <c r="E404">
        <v>146</v>
      </c>
      <c r="M404" s="10">
        <v>42222</v>
      </c>
      <c r="N404" s="3">
        <v>11605.6</v>
      </c>
      <c r="O404" s="3">
        <v>11669.9</v>
      </c>
      <c r="P404" s="11">
        <v>11575</v>
      </c>
      <c r="Q404" s="3">
        <v>11585.1</v>
      </c>
    </row>
    <row r="405" spans="1:17" x14ac:dyDescent="0.35">
      <c r="A405" s="10">
        <v>42251</v>
      </c>
      <c r="B405">
        <v>143.53</v>
      </c>
      <c r="C405">
        <v>143.53</v>
      </c>
      <c r="D405">
        <v>143.53</v>
      </c>
      <c r="E405">
        <v>143.53</v>
      </c>
      <c r="M405" s="10">
        <v>42223</v>
      </c>
      <c r="N405" s="3">
        <v>11561.4</v>
      </c>
      <c r="O405" s="3">
        <v>11582.9</v>
      </c>
      <c r="P405" s="3">
        <v>11484.8</v>
      </c>
      <c r="Q405" s="3">
        <v>11490.8</v>
      </c>
    </row>
    <row r="406" spans="1:17" x14ac:dyDescent="0.35">
      <c r="A406" s="10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  <c r="M406" s="10">
        <v>42226</v>
      </c>
      <c r="N406" s="3">
        <v>11545.6</v>
      </c>
      <c r="O406" s="3">
        <v>11618.3</v>
      </c>
      <c r="P406" s="3">
        <v>11431.8</v>
      </c>
      <c r="Q406" s="3">
        <v>11604.8</v>
      </c>
    </row>
    <row r="407" spans="1:17" x14ac:dyDescent="0.35">
      <c r="A407" s="10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  <c r="M407" s="10">
        <v>42227</v>
      </c>
      <c r="N407" s="11">
        <v>11548</v>
      </c>
      <c r="O407" s="11">
        <v>11561</v>
      </c>
      <c r="P407" s="3">
        <v>11278.7</v>
      </c>
      <c r="Q407" s="3">
        <v>11293.7</v>
      </c>
    </row>
    <row r="408" spans="1:17" x14ac:dyDescent="0.35">
      <c r="A408" s="10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  <c r="M408" s="10">
        <v>42228</v>
      </c>
      <c r="N408" s="3">
        <v>11151.7</v>
      </c>
      <c r="O408" s="3">
        <v>11153.6</v>
      </c>
      <c r="P408" s="3">
        <v>10892.9</v>
      </c>
      <c r="Q408" s="3">
        <v>10924.6</v>
      </c>
    </row>
    <row r="409" spans="1:17" x14ac:dyDescent="0.35">
      <c r="A409" s="10">
        <v>42257</v>
      </c>
      <c r="B409">
        <v>145.69</v>
      </c>
      <c r="C409">
        <v>145.69</v>
      </c>
      <c r="D409">
        <v>145.69</v>
      </c>
      <c r="E409">
        <v>145.69</v>
      </c>
      <c r="M409" s="10">
        <v>42229</v>
      </c>
      <c r="N409" s="3">
        <v>11098.2</v>
      </c>
      <c r="O409" s="11">
        <v>11154</v>
      </c>
      <c r="P409" s="3">
        <v>10980.9</v>
      </c>
      <c r="Q409" s="3">
        <v>11014.6</v>
      </c>
    </row>
    <row r="410" spans="1:17" x14ac:dyDescent="0.35">
      <c r="A410" s="10">
        <v>42258</v>
      </c>
      <c r="B410">
        <v>144.81</v>
      </c>
      <c r="C410">
        <v>144.81</v>
      </c>
      <c r="D410">
        <v>144.81</v>
      </c>
      <c r="E410">
        <v>144.81</v>
      </c>
      <c r="M410" s="10">
        <v>42230</v>
      </c>
      <c r="N410" s="3">
        <v>11010.5</v>
      </c>
      <c r="O410" s="3">
        <v>11093.1</v>
      </c>
      <c r="P410" s="3">
        <v>10911.2</v>
      </c>
      <c r="Q410" s="3">
        <v>10985.1</v>
      </c>
    </row>
    <row r="411" spans="1:17" x14ac:dyDescent="0.35">
      <c r="A411" s="10">
        <v>42261</v>
      </c>
      <c r="B411">
        <v>144.32</v>
      </c>
      <c r="C411">
        <v>144.32</v>
      </c>
      <c r="D411">
        <v>144.32</v>
      </c>
      <c r="E411">
        <v>144.32</v>
      </c>
      <c r="M411" s="10">
        <v>42233</v>
      </c>
      <c r="N411" s="3">
        <v>11044.8</v>
      </c>
      <c r="O411" s="3">
        <v>11113.8</v>
      </c>
      <c r="P411" s="3">
        <v>10818.7</v>
      </c>
      <c r="Q411" s="3">
        <v>10940.3</v>
      </c>
    </row>
    <row r="412" spans="1:17" x14ac:dyDescent="0.35">
      <c r="A412" s="10">
        <v>42262</v>
      </c>
      <c r="B412">
        <v>145.44</v>
      </c>
      <c r="C412">
        <v>145.44</v>
      </c>
      <c r="D412">
        <v>145.44</v>
      </c>
      <c r="E412">
        <v>145.44</v>
      </c>
      <c r="M412" s="10">
        <v>42234</v>
      </c>
      <c r="N412" s="3">
        <v>10916.7</v>
      </c>
      <c r="O412" s="11">
        <v>10976</v>
      </c>
      <c r="P412" s="3">
        <v>10883.1</v>
      </c>
      <c r="Q412" s="3">
        <v>10915.9</v>
      </c>
    </row>
    <row r="413" spans="1:17" x14ac:dyDescent="0.35">
      <c r="A413" s="10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  <c r="M413" s="10">
        <v>42235</v>
      </c>
      <c r="N413" s="3">
        <v>10819.8</v>
      </c>
      <c r="O413" s="3">
        <v>10848.8</v>
      </c>
      <c r="P413" s="3">
        <v>10681.4</v>
      </c>
      <c r="Q413" s="3">
        <v>10682.2</v>
      </c>
    </row>
    <row r="414" spans="1:17" x14ac:dyDescent="0.35">
      <c r="A414" s="10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  <c r="M414" s="10">
        <v>42236</v>
      </c>
      <c r="N414" s="3">
        <v>10593.3</v>
      </c>
      <c r="O414" s="3">
        <v>10654.5</v>
      </c>
      <c r="P414" s="11">
        <v>10401</v>
      </c>
      <c r="Q414" s="3">
        <v>10432.200000000001</v>
      </c>
    </row>
    <row r="415" spans="1:17" x14ac:dyDescent="0.35">
      <c r="A415" s="10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  <c r="M415" s="10">
        <v>42237</v>
      </c>
      <c r="N415" s="3">
        <v>10228.700000000001</v>
      </c>
      <c r="O415" s="3">
        <v>10437.299999999999</v>
      </c>
      <c r="P415" s="3">
        <v>10124.5</v>
      </c>
      <c r="Q415" s="3">
        <v>10124.5</v>
      </c>
    </row>
    <row r="416" spans="1:17" x14ac:dyDescent="0.35">
      <c r="A416" s="10">
        <v>42268</v>
      </c>
      <c r="B416">
        <v>145.97</v>
      </c>
      <c r="C416">
        <v>145.97</v>
      </c>
      <c r="D416">
        <v>145.97</v>
      </c>
      <c r="E416">
        <v>145.97</v>
      </c>
      <c r="M416" s="10">
        <v>42240</v>
      </c>
      <c r="N416" s="3">
        <v>9805.7199999999993</v>
      </c>
      <c r="O416" s="3">
        <v>9935.5300000000007</v>
      </c>
      <c r="P416" s="3">
        <v>9338.2000000000007</v>
      </c>
      <c r="Q416" s="3">
        <v>9648.43</v>
      </c>
    </row>
    <row r="417" spans="1:17" x14ac:dyDescent="0.35">
      <c r="A417" s="10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  <c r="M417" s="10">
        <v>42241</v>
      </c>
      <c r="N417" s="3">
        <v>9816.59</v>
      </c>
      <c r="O417" s="3">
        <v>10185.9</v>
      </c>
      <c r="P417" s="3">
        <v>9748.92</v>
      </c>
      <c r="Q417" s="3">
        <v>10128.1</v>
      </c>
    </row>
    <row r="418" spans="1:17" x14ac:dyDescent="0.35">
      <c r="A418" s="10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  <c r="M418" s="10">
        <v>42242</v>
      </c>
      <c r="N418" s="3">
        <v>9956.85</v>
      </c>
      <c r="O418" s="11">
        <v>10160</v>
      </c>
      <c r="P418" s="3">
        <v>9853.1200000000008</v>
      </c>
      <c r="Q418" s="3">
        <v>9997.43</v>
      </c>
    </row>
    <row r="419" spans="1:17" x14ac:dyDescent="0.35">
      <c r="A419" s="10">
        <v>42271</v>
      </c>
      <c r="B419">
        <v>140.57</v>
      </c>
      <c r="C419">
        <v>140.57</v>
      </c>
      <c r="D419">
        <v>140.57</v>
      </c>
      <c r="E419">
        <v>140.57</v>
      </c>
      <c r="M419" s="10">
        <v>42243</v>
      </c>
      <c r="N419" s="3">
        <v>10271.299999999999</v>
      </c>
      <c r="O419" s="11">
        <v>10383</v>
      </c>
      <c r="P419" s="11">
        <v>10222</v>
      </c>
      <c r="Q419" s="3">
        <v>10315.6</v>
      </c>
    </row>
    <row r="420" spans="1:17" x14ac:dyDescent="0.35">
      <c r="A420" s="10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  <c r="M420" s="10">
        <v>42244</v>
      </c>
      <c r="N420" s="3">
        <v>10335.9</v>
      </c>
      <c r="O420" s="3">
        <v>10336.9</v>
      </c>
      <c r="P420" s="3">
        <v>10186.1</v>
      </c>
      <c r="Q420" s="3">
        <v>10298.5</v>
      </c>
    </row>
    <row r="421" spans="1:17" x14ac:dyDescent="0.35">
      <c r="A421" s="10">
        <v>42275</v>
      </c>
      <c r="B421">
        <v>140.68</v>
      </c>
      <c r="C421">
        <v>140.68</v>
      </c>
      <c r="D421">
        <v>140.68</v>
      </c>
      <c r="E421">
        <v>140.68</v>
      </c>
      <c r="M421" s="10">
        <v>42247</v>
      </c>
      <c r="N421" s="11">
        <v>10201</v>
      </c>
      <c r="O421" s="3">
        <v>10273.5</v>
      </c>
      <c r="P421" s="3">
        <v>10132.200000000001</v>
      </c>
      <c r="Q421" s="3">
        <v>10259.5</v>
      </c>
    </row>
    <row r="422" spans="1:17" x14ac:dyDescent="0.35">
      <c r="A422" s="10">
        <v>42276</v>
      </c>
      <c r="B422">
        <v>140.01</v>
      </c>
      <c r="C422">
        <v>140.01</v>
      </c>
      <c r="D422">
        <v>140.01</v>
      </c>
      <c r="E422">
        <v>140.01</v>
      </c>
      <c r="M422" s="10">
        <v>42248</v>
      </c>
      <c r="N422" s="3">
        <v>10073.700000000001</v>
      </c>
      <c r="O422" s="3">
        <v>10119.5</v>
      </c>
      <c r="P422" s="3">
        <v>9928.65</v>
      </c>
      <c r="Q422" s="3">
        <v>10015.6</v>
      </c>
    </row>
    <row r="423" spans="1:17" x14ac:dyDescent="0.35">
      <c r="A423" s="10">
        <v>42277</v>
      </c>
      <c r="B423">
        <v>143.43</v>
      </c>
      <c r="C423">
        <v>143.43</v>
      </c>
      <c r="D423">
        <v>143.43</v>
      </c>
      <c r="E423">
        <v>143.43</v>
      </c>
      <c r="M423" s="10">
        <v>42249</v>
      </c>
      <c r="N423" s="3">
        <v>10060.299999999999</v>
      </c>
      <c r="O423" s="3">
        <v>10122.299999999999</v>
      </c>
      <c r="P423" s="3">
        <v>9962.25</v>
      </c>
      <c r="Q423" s="11">
        <v>10048</v>
      </c>
    </row>
    <row r="424" spans="1:17" x14ac:dyDescent="0.35">
      <c r="A424" s="10">
        <v>42278</v>
      </c>
      <c r="B424">
        <v>142.5</v>
      </c>
      <c r="C424">
        <v>142.5</v>
      </c>
      <c r="D424">
        <v>142.5</v>
      </c>
      <c r="E424">
        <v>142.5</v>
      </c>
      <c r="M424" s="10">
        <v>42250</v>
      </c>
      <c r="N424" s="3">
        <v>10161.4</v>
      </c>
      <c r="O424" s="3">
        <v>10380.4</v>
      </c>
      <c r="P424" s="3">
        <v>10145.700000000001</v>
      </c>
      <c r="Q424" s="3">
        <v>10317.799999999999</v>
      </c>
    </row>
    <row r="425" spans="1:17" x14ac:dyDescent="0.35">
      <c r="A425" s="10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  <c r="M425" s="10">
        <v>42251</v>
      </c>
      <c r="N425" s="3">
        <v>10216.200000000001</v>
      </c>
      <c r="O425" s="3">
        <v>10216.200000000001</v>
      </c>
      <c r="P425" s="3">
        <v>9996.16</v>
      </c>
      <c r="Q425" s="11">
        <v>10038</v>
      </c>
    </row>
    <row r="426" spans="1:17" x14ac:dyDescent="0.35">
      <c r="A426" s="10">
        <v>42282</v>
      </c>
      <c r="B426">
        <v>147.63</v>
      </c>
      <c r="C426">
        <v>147.63</v>
      </c>
      <c r="D426">
        <v>147.63</v>
      </c>
      <c r="E426">
        <v>147.63</v>
      </c>
      <c r="M426" s="10">
        <v>42254</v>
      </c>
      <c r="N426" s="3">
        <v>10148.799999999999</v>
      </c>
      <c r="O426" s="3">
        <v>10184.6</v>
      </c>
      <c r="P426" s="3">
        <v>10055.1</v>
      </c>
      <c r="Q426" s="3">
        <v>10108.6</v>
      </c>
    </row>
    <row r="427" spans="1:17" x14ac:dyDescent="0.35">
      <c r="A427" s="10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  <c r="M427" s="10">
        <v>42255</v>
      </c>
      <c r="N427" s="3">
        <v>10198.6</v>
      </c>
      <c r="O427" s="3">
        <v>10371.9</v>
      </c>
      <c r="P427" s="3">
        <v>10198.5</v>
      </c>
      <c r="Q427" s="3">
        <v>10271.4</v>
      </c>
    </row>
    <row r="428" spans="1:17" x14ac:dyDescent="0.35">
      <c r="A428" s="10">
        <v>42284</v>
      </c>
      <c r="B428">
        <v>150.1</v>
      </c>
      <c r="C428">
        <v>150.1</v>
      </c>
      <c r="D428">
        <v>150.1</v>
      </c>
      <c r="E428">
        <v>150.1</v>
      </c>
      <c r="M428" s="10">
        <v>42256</v>
      </c>
      <c r="N428" s="3">
        <v>10489.3</v>
      </c>
      <c r="O428" s="3">
        <v>10512.6</v>
      </c>
      <c r="P428" s="3">
        <v>10301.200000000001</v>
      </c>
      <c r="Q428" s="3">
        <v>10303.1</v>
      </c>
    </row>
    <row r="429" spans="1:17" x14ac:dyDescent="0.35">
      <c r="A429" s="10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  <c r="M429" s="10">
        <v>42257</v>
      </c>
      <c r="N429" s="11">
        <v>10216</v>
      </c>
      <c r="O429" s="3">
        <v>10326.5</v>
      </c>
      <c r="P429" s="3">
        <v>10157.4</v>
      </c>
      <c r="Q429" s="3">
        <v>10210.4</v>
      </c>
    </row>
    <row r="430" spans="1:17" x14ac:dyDescent="0.35">
      <c r="A430" s="10">
        <v>42286</v>
      </c>
      <c r="B430">
        <v>150.62</v>
      </c>
      <c r="C430">
        <v>150.62</v>
      </c>
      <c r="D430">
        <v>150.62</v>
      </c>
      <c r="E430">
        <v>150.62</v>
      </c>
      <c r="M430" s="10">
        <v>42258</v>
      </c>
      <c r="N430" s="3">
        <v>10243.4</v>
      </c>
      <c r="O430" s="3">
        <v>10243.4</v>
      </c>
      <c r="P430" s="11">
        <v>10079</v>
      </c>
      <c r="Q430" s="3">
        <v>10123.6</v>
      </c>
    </row>
    <row r="431" spans="1:17" x14ac:dyDescent="0.35">
      <c r="A431" s="10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  <c r="M431" s="10">
        <v>42261</v>
      </c>
      <c r="N431" s="3">
        <v>10112.9</v>
      </c>
      <c r="O431" s="3">
        <v>10225.4</v>
      </c>
      <c r="P431" s="3">
        <v>10084.9</v>
      </c>
      <c r="Q431" s="3">
        <v>10131.700000000001</v>
      </c>
    </row>
    <row r="432" spans="1:17" x14ac:dyDescent="0.35">
      <c r="A432" s="10">
        <v>42290</v>
      </c>
      <c r="B432">
        <v>148.37</v>
      </c>
      <c r="C432">
        <v>148.37</v>
      </c>
      <c r="D432">
        <v>148.37</v>
      </c>
      <c r="E432">
        <v>148.37</v>
      </c>
      <c r="M432" s="10">
        <v>42262</v>
      </c>
      <c r="N432" s="3">
        <v>10154.799999999999</v>
      </c>
      <c r="O432" s="3">
        <v>10244.9</v>
      </c>
      <c r="P432" s="3">
        <v>10070.200000000001</v>
      </c>
      <c r="Q432" s="3">
        <v>10188.1</v>
      </c>
    </row>
    <row r="433" spans="1:17" x14ac:dyDescent="0.35">
      <c r="A433" s="10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  <c r="M433" s="10">
        <v>42263</v>
      </c>
      <c r="N433" s="3">
        <v>10288.4</v>
      </c>
      <c r="O433" s="3">
        <v>10336.200000000001</v>
      </c>
      <c r="P433" s="11">
        <v>10174</v>
      </c>
      <c r="Q433" s="3">
        <v>10227.200000000001</v>
      </c>
    </row>
    <row r="434" spans="1:17" x14ac:dyDescent="0.35">
      <c r="A434" s="10">
        <v>42292</v>
      </c>
      <c r="B434">
        <v>150.07</v>
      </c>
      <c r="C434">
        <v>150.07</v>
      </c>
      <c r="D434">
        <v>150.07</v>
      </c>
      <c r="E434">
        <v>150.07</v>
      </c>
      <c r="M434" s="10">
        <v>42264</v>
      </c>
      <c r="N434" s="3">
        <v>10269.299999999999</v>
      </c>
      <c r="O434" s="3">
        <v>10273.299999999999</v>
      </c>
      <c r="P434" s="3">
        <v>10208.5</v>
      </c>
      <c r="Q434" s="3">
        <v>10229.6</v>
      </c>
    </row>
    <row r="435" spans="1:17" x14ac:dyDescent="0.35">
      <c r="A435" s="10">
        <v>42293</v>
      </c>
      <c r="B435">
        <v>149.72</v>
      </c>
      <c r="C435">
        <v>149.72</v>
      </c>
      <c r="D435">
        <v>149.72</v>
      </c>
      <c r="E435">
        <v>149.72</v>
      </c>
      <c r="M435" s="10">
        <v>42265</v>
      </c>
      <c r="N435" s="3">
        <v>10177.6</v>
      </c>
      <c r="O435" s="3">
        <v>10180.5</v>
      </c>
      <c r="P435" s="3">
        <v>9861.51</v>
      </c>
      <c r="Q435" s="3">
        <v>9916.16</v>
      </c>
    </row>
    <row r="436" spans="1:17" x14ac:dyDescent="0.35">
      <c r="A436" s="10">
        <v>42296</v>
      </c>
      <c r="B436">
        <v>151.01</v>
      </c>
      <c r="C436">
        <v>151.01</v>
      </c>
      <c r="D436">
        <v>151.01</v>
      </c>
      <c r="E436">
        <v>151.01</v>
      </c>
      <c r="M436" s="10">
        <v>42268</v>
      </c>
      <c r="N436" s="3">
        <v>9837.1299999999992</v>
      </c>
      <c r="O436" s="3">
        <v>10000.620000000001</v>
      </c>
      <c r="P436" s="3">
        <v>9785.11</v>
      </c>
      <c r="Q436" s="3">
        <v>9948.51</v>
      </c>
    </row>
    <row r="437" spans="1:17" x14ac:dyDescent="0.35">
      <c r="A437" s="10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  <c r="M437" s="10">
        <v>42269</v>
      </c>
      <c r="N437" s="3">
        <v>9974.41</v>
      </c>
      <c r="O437" s="3">
        <v>9974.7999999999993</v>
      </c>
      <c r="P437" s="3">
        <v>9558.9599999999991</v>
      </c>
      <c r="Q437" s="3">
        <v>9570.66</v>
      </c>
    </row>
    <row r="438" spans="1:17" x14ac:dyDescent="0.35">
      <c r="A438" s="10">
        <v>42298</v>
      </c>
      <c r="B438">
        <v>150.71</v>
      </c>
      <c r="C438">
        <v>150.71</v>
      </c>
      <c r="D438">
        <v>150.71</v>
      </c>
      <c r="E438">
        <v>150.71</v>
      </c>
      <c r="M438" s="10">
        <v>42270</v>
      </c>
      <c r="N438" s="3">
        <v>9578.1</v>
      </c>
      <c r="O438" s="3">
        <v>9712.4599999999991</v>
      </c>
      <c r="P438" s="3">
        <v>9492.86</v>
      </c>
      <c r="Q438" s="3">
        <v>9612.6200000000008</v>
      </c>
    </row>
    <row r="439" spans="1:17" x14ac:dyDescent="0.35">
      <c r="A439" s="10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  <c r="M439" s="10">
        <v>42271</v>
      </c>
      <c r="N439" s="3">
        <v>9599.91</v>
      </c>
      <c r="O439" s="3">
        <v>9707.69</v>
      </c>
      <c r="P439" s="3">
        <v>9362.2800000000007</v>
      </c>
      <c r="Q439" s="3">
        <v>9427.64</v>
      </c>
    </row>
    <row r="440" spans="1:17" x14ac:dyDescent="0.35">
      <c r="A440" s="10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  <c r="M440" s="10">
        <v>42272</v>
      </c>
      <c r="N440" s="3">
        <v>9594.5300000000007</v>
      </c>
      <c r="O440" s="3">
        <v>9745.77</v>
      </c>
      <c r="P440" s="3">
        <v>9585.33</v>
      </c>
      <c r="Q440" s="3">
        <v>9688.5300000000007</v>
      </c>
    </row>
    <row r="441" spans="1:17" x14ac:dyDescent="0.35">
      <c r="A441" s="10">
        <v>42303</v>
      </c>
      <c r="B441">
        <v>155.72</v>
      </c>
      <c r="C441">
        <v>155.72</v>
      </c>
      <c r="D441">
        <v>155.72</v>
      </c>
      <c r="E441">
        <v>155.72</v>
      </c>
      <c r="M441" s="10">
        <v>42275</v>
      </c>
      <c r="N441" s="3">
        <v>9633.68</v>
      </c>
      <c r="O441" s="3">
        <v>9677.25</v>
      </c>
      <c r="P441" s="3">
        <v>9479.4</v>
      </c>
      <c r="Q441" s="3">
        <v>9483.5499999999993</v>
      </c>
    </row>
    <row r="442" spans="1:17" x14ac:dyDescent="0.35">
      <c r="A442" s="10">
        <v>42304</v>
      </c>
      <c r="B442">
        <v>153.81</v>
      </c>
      <c r="C442">
        <v>153.81</v>
      </c>
      <c r="D442">
        <v>153.81</v>
      </c>
      <c r="E442">
        <v>153.81</v>
      </c>
      <c r="M442" s="10">
        <v>42276</v>
      </c>
      <c r="N442" s="3">
        <v>9346.0400000000009</v>
      </c>
      <c r="O442" s="3">
        <v>9536.6299999999992</v>
      </c>
      <c r="P442" s="3">
        <v>9325.0499999999993</v>
      </c>
      <c r="Q442" s="3">
        <v>9450.4</v>
      </c>
    </row>
    <row r="443" spans="1:17" x14ac:dyDescent="0.35">
      <c r="A443" s="10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  <c r="M443" s="10">
        <v>42277</v>
      </c>
      <c r="N443" s="3">
        <v>9674.61</v>
      </c>
      <c r="O443" s="3">
        <v>9732.5400000000009</v>
      </c>
      <c r="P443" s="3">
        <v>9596.9500000000007</v>
      </c>
      <c r="Q443" s="3">
        <v>9660.44</v>
      </c>
    </row>
    <row r="444" spans="1:17" x14ac:dyDescent="0.35">
      <c r="A444" s="10">
        <v>42306</v>
      </c>
      <c r="B444">
        <v>156.56</v>
      </c>
      <c r="C444">
        <v>156.56</v>
      </c>
      <c r="D444">
        <v>156.56</v>
      </c>
      <c r="E444">
        <v>156.56</v>
      </c>
      <c r="M444" s="10">
        <v>42278</v>
      </c>
      <c r="N444" s="3">
        <v>9757.0400000000009</v>
      </c>
      <c r="O444" s="3">
        <v>9788.27</v>
      </c>
      <c r="P444" s="3">
        <v>9471.36</v>
      </c>
      <c r="Q444" s="3">
        <v>9509.25</v>
      </c>
    </row>
    <row r="445" spans="1:17" x14ac:dyDescent="0.35">
      <c r="A445" s="10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  <c r="M445" s="10">
        <v>42279</v>
      </c>
      <c r="N445" s="3">
        <v>9606.59</v>
      </c>
      <c r="O445" s="3">
        <v>9667.5400000000009</v>
      </c>
      <c r="P445" s="3">
        <v>9396.34</v>
      </c>
      <c r="Q445" s="3">
        <v>9553.07</v>
      </c>
    </row>
    <row r="446" spans="1:17" x14ac:dyDescent="0.35">
      <c r="A446" s="10">
        <v>42310</v>
      </c>
      <c r="B446">
        <v>157.63</v>
      </c>
      <c r="C446">
        <v>157.63</v>
      </c>
      <c r="D446">
        <v>157.63</v>
      </c>
      <c r="E446">
        <v>157.63</v>
      </c>
      <c r="M446" s="10">
        <v>42282</v>
      </c>
      <c r="N446" s="3">
        <v>9691.65</v>
      </c>
      <c r="O446" s="3">
        <v>9854.77</v>
      </c>
      <c r="P446" s="3">
        <v>9647.17</v>
      </c>
      <c r="Q446" s="3">
        <v>9814.7900000000009</v>
      </c>
    </row>
    <row r="447" spans="1:17" x14ac:dyDescent="0.35">
      <c r="A447" s="10">
        <v>42311</v>
      </c>
      <c r="B447">
        <v>158.57</v>
      </c>
      <c r="C447">
        <v>158.57</v>
      </c>
      <c r="D447">
        <v>158.57</v>
      </c>
      <c r="E447">
        <v>158.57</v>
      </c>
      <c r="M447" s="10">
        <v>42283</v>
      </c>
      <c r="N447" s="3">
        <v>9804.42</v>
      </c>
      <c r="O447" s="3">
        <v>9957.92</v>
      </c>
      <c r="P447" s="3">
        <v>9730.41</v>
      </c>
      <c r="Q447" s="3">
        <v>9902.83</v>
      </c>
    </row>
    <row r="448" spans="1:17" x14ac:dyDescent="0.35">
      <c r="A448" s="10">
        <v>42312</v>
      </c>
      <c r="B448">
        <v>159.18</v>
      </c>
      <c r="C448">
        <v>159.18</v>
      </c>
      <c r="D448">
        <v>159.18</v>
      </c>
      <c r="E448">
        <v>159.18</v>
      </c>
      <c r="M448" s="10">
        <v>42284</v>
      </c>
      <c r="N448" s="3">
        <v>9968.56</v>
      </c>
      <c r="O448" s="3">
        <v>10093.1</v>
      </c>
      <c r="P448" s="3">
        <v>9932.42</v>
      </c>
      <c r="Q448" s="3">
        <v>9970.4</v>
      </c>
    </row>
    <row r="449" spans="1:17" x14ac:dyDescent="0.35">
      <c r="A449" s="10">
        <v>42313</v>
      </c>
      <c r="B449">
        <v>158.75</v>
      </c>
      <c r="C449">
        <v>158.75</v>
      </c>
      <c r="D449">
        <v>158.75</v>
      </c>
      <c r="E449">
        <v>158.75</v>
      </c>
      <c r="M449" s="10">
        <v>42285</v>
      </c>
      <c r="N449" s="3">
        <v>9942.7800000000007</v>
      </c>
      <c r="O449" s="3">
        <v>10027.42</v>
      </c>
      <c r="P449" s="3">
        <v>9911.0499999999993</v>
      </c>
      <c r="Q449" s="3">
        <v>9993.07</v>
      </c>
    </row>
    <row r="450" spans="1:17" x14ac:dyDescent="0.35">
      <c r="A450" s="10">
        <v>42314</v>
      </c>
      <c r="B450">
        <v>160.03</v>
      </c>
      <c r="C450">
        <v>160.03</v>
      </c>
      <c r="D450">
        <v>160.03</v>
      </c>
      <c r="E450">
        <v>160.03</v>
      </c>
      <c r="M450" s="10">
        <v>42286</v>
      </c>
      <c r="N450" s="3">
        <v>10100.780000000001</v>
      </c>
      <c r="O450" s="3">
        <v>10146.879999999999</v>
      </c>
      <c r="P450" s="3">
        <v>10049.39</v>
      </c>
      <c r="Q450" s="3">
        <v>10096.6</v>
      </c>
    </row>
    <row r="451" spans="1:17" x14ac:dyDescent="0.35">
      <c r="A451" s="10">
        <v>42317</v>
      </c>
      <c r="B451">
        <v>158.6</v>
      </c>
      <c r="C451">
        <v>158.6</v>
      </c>
      <c r="D451">
        <v>158.6</v>
      </c>
      <c r="E451">
        <v>158.6</v>
      </c>
      <c r="M451" s="10">
        <v>42289</v>
      </c>
      <c r="N451" s="3">
        <v>10128.49</v>
      </c>
      <c r="O451" s="3">
        <v>10187.09</v>
      </c>
      <c r="P451" s="3">
        <v>10057.59</v>
      </c>
      <c r="Q451" s="3">
        <v>10119.83</v>
      </c>
    </row>
    <row r="452" spans="1:17" x14ac:dyDescent="0.35">
      <c r="A452" s="10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  <c r="M452" s="10">
        <v>42290</v>
      </c>
      <c r="N452" s="3">
        <v>10106.67</v>
      </c>
      <c r="O452" s="3">
        <v>10107.86</v>
      </c>
      <c r="P452" s="3">
        <v>9939.9599999999991</v>
      </c>
      <c r="Q452" s="3">
        <v>10032.82</v>
      </c>
    </row>
    <row r="453" spans="1:17" x14ac:dyDescent="0.35">
      <c r="A453" s="10">
        <v>42319</v>
      </c>
      <c r="B453">
        <v>158.22</v>
      </c>
      <c r="C453">
        <v>158.22</v>
      </c>
      <c r="D453">
        <v>158.22</v>
      </c>
      <c r="E453">
        <v>158.22</v>
      </c>
      <c r="M453" s="10">
        <v>42291</v>
      </c>
      <c r="N453" s="3">
        <v>9948.49</v>
      </c>
      <c r="O453" s="3">
        <v>10036.23</v>
      </c>
      <c r="P453" s="3">
        <v>9890.4599999999991</v>
      </c>
      <c r="Q453" s="3">
        <v>9915.85</v>
      </c>
    </row>
    <row r="454" spans="1:17" x14ac:dyDescent="0.35">
      <c r="A454" s="10">
        <v>42320</v>
      </c>
      <c r="B454">
        <v>155.65</v>
      </c>
      <c r="C454">
        <v>155.65</v>
      </c>
      <c r="D454">
        <v>155.65</v>
      </c>
      <c r="E454">
        <v>155.65</v>
      </c>
      <c r="M454" s="10">
        <v>42292</v>
      </c>
      <c r="N454" s="3">
        <v>9999.64</v>
      </c>
      <c r="O454" s="3">
        <v>10088.469999999999</v>
      </c>
      <c r="P454" s="3">
        <v>9957.39</v>
      </c>
      <c r="Q454" s="3">
        <v>10064.799999999999</v>
      </c>
    </row>
    <row r="455" spans="1:17" x14ac:dyDescent="0.35">
      <c r="A455" s="10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  <c r="M455" s="10">
        <v>42293</v>
      </c>
      <c r="N455" s="3">
        <v>10128.81</v>
      </c>
      <c r="O455" s="3">
        <v>10166.790000000001</v>
      </c>
      <c r="P455" s="3">
        <v>10058.530000000001</v>
      </c>
      <c r="Q455" s="3">
        <v>10104.43</v>
      </c>
    </row>
    <row r="456" spans="1:17" x14ac:dyDescent="0.35">
      <c r="A456" s="10">
        <v>42324</v>
      </c>
      <c r="B456">
        <v>156.03</v>
      </c>
      <c r="C456">
        <v>156.03</v>
      </c>
      <c r="D456">
        <v>156.03</v>
      </c>
      <c r="E456">
        <v>156.03</v>
      </c>
      <c r="M456" s="10">
        <v>42296</v>
      </c>
      <c r="N456" s="3">
        <v>10084.61</v>
      </c>
      <c r="O456" s="3">
        <v>10205.030000000001</v>
      </c>
      <c r="P456" s="3">
        <v>10084.61</v>
      </c>
      <c r="Q456" s="3">
        <v>10164.31</v>
      </c>
    </row>
    <row r="457" spans="1:17" x14ac:dyDescent="0.35">
      <c r="A457" s="10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  <c r="M457" s="10">
        <v>42297</v>
      </c>
      <c r="N457" s="3">
        <v>10174.799999999999</v>
      </c>
      <c r="O457" s="3">
        <v>10194.530000000001</v>
      </c>
      <c r="P457" s="3">
        <v>10080.19</v>
      </c>
      <c r="Q457" s="3">
        <v>10147.68</v>
      </c>
    </row>
    <row r="458" spans="1:17" x14ac:dyDescent="0.35">
      <c r="A458" s="10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  <c r="M458" s="10">
        <v>42298</v>
      </c>
      <c r="N458" s="3">
        <v>10185.42</v>
      </c>
      <c r="O458" s="3">
        <v>10277.59</v>
      </c>
      <c r="P458" s="3">
        <v>10107.92</v>
      </c>
      <c r="Q458" s="3">
        <v>10238.1</v>
      </c>
    </row>
    <row r="459" spans="1:17" x14ac:dyDescent="0.35">
      <c r="A459" s="10">
        <v>42327</v>
      </c>
      <c r="B459">
        <v>158.72</v>
      </c>
      <c r="C459">
        <v>158.72</v>
      </c>
      <c r="D459">
        <v>158.72</v>
      </c>
      <c r="E459">
        <v>158.72</v>
      </c>
      <c r="M459" s="10">
        <v>42299</v>
      </c>
      <c r="N459" s="3">
        <v>10213.01</v>
      </c>
      <c r="O459" s="3">
        <v>10508.25</v>
      </c>
      <c r="P459" s="3">
        <v>10194.74</v>
      </c>
      <c r="Q459" s="3">
        <v>10491.97</v>
      </c>
    </row>
    <row r="460" spans="1:17" x14ac:dyDescent="0.35">
      <c r="A460" s="10">
        <v>42328</v>
      </c>
      <c r="B460">
        <v>160.22</v>
      </c>
      <c r="C460">
        <v>160.22</v>
      </c>
      <c r="D460">
        <v>160.22</v>
      </c>
      <c r="E460">
        <v>160.22</v>
      </c>
      <c r="M460" s="10">
        <v>42300</v>
      </c>
      <c r="N460" s="3">
        <v>10610.33</v>
      </c>
      <c r="O460" s="3">
        <v>10847.47</v>
      </c>
      <c r="P460" s="3">
        <v>10586.96</v>
      </c>
      <c r="Q460" s="3">
        <v>10794.54</v>
      </c>
    </row>
    <row r="461" spans="1:17" x14ac:dyDescent="0.35">
      <c r="A461" s="10">
        <v>42331</v>
      </c>
      <c r="B461">
        <v>160.62</v>
      </c>
      <c r="C461">
        <v>160.62</v>
      </c>
      <c r="D461">
        <v>160.62</v>
      </c>
      <c r="E461">
        <v>160.62</v>
      </c>
      <c r="M461" s="10">
        <v>42303</v>
      </c>
      <c r="N461" s="3">
        <v>10791.18</v>
      </c>
      <c r="O461" s="3">
        <v>10863.09</v>
      </c>
      <c r="P461" s="3">
        <v>10756.83</v>
      </c>
      <c r="Q461" s="3">
        <v>10801.34</v>
      </c>
    </row>
    <row r="462" spans="1:17" x14ac:dyDescent="0.35">
      <c r="A462" s="10">
        <v>42332</v>
      </c>
      <c r="B462">
        <v>160.15</v>
      </c>
      <c r="C462">
        <v>160.15</v>
      </c>
      <c r="D462">
        <v>160.15</v>
      </c>
      <c r="E462">
        <v>160.15</v>
      </c>
      <c r="M462" s="10">
        <v>42304</v>
      </c>
      <c r="N462" s="3">
        <v>10761.37</v>
      </c>
      <c r="O462" s="3">
        <v>10807.41</v>
      </c>
      <c r="P462" s="3">
        <v>10692.19</v>
      </c>
      <c r="Q462" s="3">
        <v>10692.19</v>
      </c>
    </row>
    <row r="463" spans="1:17" x14ac:dyDescent="0.35">
      <c r="A463" s="10">
        <v>42333</v>
      </c>
      <c r="B463">
        <v>161.35</v>
      </c>
      <c r="C463">
        <v>161.35</v>
      </c>
      <c r="D463">
        <v>161.35</v>
      </c>
      <c r="E463">
        <v>161.35</v>
      </c>
      <c r="M463" s="10">
        <v>42305</v>
      </c>
      <c r="N463" s="3">
        <v>10728.16</v>
      </c>
      <c r="O463" s="3">
        <v>10848.41</v>
      </c>
      <c r="P463" s="3">
        <v>10691.63</v>
      </c>
      <c r="Q463" s="3">
        <v>10831.96</v>
      </c>
    </row>
    <row r="464" spans="1:17" x14ac:dyDescent="0.35">
      <c r="A464" s="10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  <c r="M464" s="10">
        <v>42306</v>
      </c>
      <c r="N464" s="3">
        <v>10867.19</v>
      </c>
      <c r="O464" s="3">
        <v>10886.98</v>
      </c>
      <c r="P464" s="3">
        <v>10741.14</v>
      </c>
      <c r="Q464" s="3">
        <v>10800.84</v>
      </c>
    </row>
    <row r="465" spans="1:17" x14ac:dyDescent="0.35">
      <c r="A465" s="10">
        <v>42335</v>
      </c>
      <c r="B465">
        <v>161.76</v>
      </c>
      <c r="C465">
        <v>161.76</v>
      </c>
      <c r="D465">
        <v>161.76</v>
      </c>
      <c r="E465">
        <v>161.76</v>
      </c>
      <c r="M465" s="10">
        <v>42307</v>
      </c>
      <c r="N465" s="3">
        <v>10842.52</v>
      </c>
      <c r="O465" s="3">
        <v>10850.58</v>
      </c>
      <c r="P465" s="3">
        <v>10748.7</v>
      </c>
      <c r="Q465" s="3">
        <v>10850.14</v>
      </c>
    </row>
    <row r="466" spans="1:17" x14ac:dyDescent="0.35">
      <c r="A466" s="10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  <c r="M466" s="10">
        <v>42310</v>
      </c>
      <c r="N466" s="3">
        <v>10749.98</v>
      </c>
      <c r="O466" s="3">
        <v>10977.18</v>
      </c>
      <c r="P466" s="3">
        <v>10744.37</v>
      </c>
      <c r="Q466" s="3">
        <v>10950.67</v>
      </c>
    </row>
    <row r="467" spans="1:17" x14ac:dyDescent="0.35">
      <c r="A467" s="10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  <c r="M467" s="10">
        <v>42311</v>
      </c>
      <c r="N467" s="3">
        <v>10945.35</v>
      </c>
      <c r="O467" s="3">
        <v>10972.28</v>
      </c>
      <c r="P467" s="3">
        <v>10883.94</v>
      </c>
      <c r="Q467" s="3">
        <v>10951.15</v>
      </c>
    </row>
    <row r="468" spans="1:17" x14ac:dyDescent="0.35">
      <c r="A468" s="10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  <c r="M468" s="10">
        <v>42312</v>
      </c>
      <c r="N468" s="3">
        <v>10957.06</v>
      </c>
      <c r="O468" s="3">
        <v>10990.72</v>
      </c>
      <c r="P468" s="3">
        <v>10825.55</v>
      </c>
      <c r="Q468" s="3">
        <v>10845.24</v>
      </c>
    </row>
    <row r="469" spans="1:17" x14ac:dyDescent="0.35">
      <c r="A469" s="10">
        <v>42341</v>
      </c>
      <c r="B469">
        <v>157.66</v>
      </c>
      <c r="C469">
        <v>157.66</v>
      </c>
      <c r="D469">
        <v>157.66</v>
      </c>
      <c r="E469">
        <v>157.66</v>
      </c>
      <c r="M469" s="10">
        <v>42313</v>
      </c>
      <c r="N469" s="3">
        <v>10847.5</v>
      </c>
      <c r="O469" s="3">
        <v>10963.9</v>
      </c>
      <c r="P469" s="3">
        <v>10784.28</v>
      </c>
      <c r="Q469" s="3">
        <v>10887.74</v>
      </c>
    </row>
    <row r="470" spans="1:17" x14ac:dyDescent="0.35">
      <c r="A470" s="10">
        <v>42342</v>
      </c>
      <c r="B470">
        <v>157.96</v>
      </c>
      <c r="C470">
        <v>157.96</v>
      </c>
      <c r="D470">
        <v>157.96</v>
      </c>
      <c r="E470">
        <v>157.96</v>
      </c>
      <c r="M470" s="10">
        <v>42314</v>
      </c>
      <c r="N470" s="3">
        <v>10872.98</v>
      </c>
      <c r="O470" s="3">
        <v>11055.45</v>
      </c>
      <c r="P470" s="3">
        <v>10843.48</v>
      </c>
      <c r="Q470" s="3">
        <v>10988.03</v>
      </c>
    </row>
    <row r="471" spans="1:17" x14ac:dyDescent="0.35">
      <c r="A471" s="10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  <c r="M471" s="10">
        <v>42317</v>
      </c>
      <c r="N471" s="3">
        <v>10993.24</v>
      </c>
      <c r="O471" s="3">
        <v>10995.48</v>
      </c>
      <c r="P471" s="3">
        <v>10807.17</v>
      </c>
      <c r="Q471" s="3">
        <v>10815.45</v>
      </c>
    </row>
    <row r="472" spans="1:17" x14ac:dyDescent="0.35">
      <c r="A472" s="10">
        <v>42346</v>
      </c>
      <c r="B472">
        <v>154.9</v>
      </c>
      <c r="C472">
        <v>154.9</v>
      </c>
      <c r="D472">
        <v>154.9</v>
      </c>
      <c r="E472">
        <v>154.9</v>
      </c>
      <c r="M472" s="10">
        <v>42318</v>
      </c>
      <c r="N472" s="3">
        <v>10846.96</v>
      </c>
      <c r="O472" s="3">
        <v>10863.56</v>
      </c>
      <c r="P472" s="3">
        <v>10728.95</v>
      </c>
      <c r="Q472" s="3">
        <v>10832.52</v>
      </c>
    </row>
    <row r="473" spans="1:17" x14ac:dyDescent="0.35">
      <c r="A473" s="10">
        <v>42347</v>
      </c>
      <c r="B473">
        <v>153.16</v>
      </c>
      <c r="C473">
        <v>153.16</v>
      </c>
      <c r="D473">
        <v>153.16</v>
      </c>
      <c r="E473">
        <v>153.16</v>
      </c>
      <c r="M473" s="10">
        <v>42319</v>
      </c>
      <c r="N473" s="3">
        <v>10843.68</v>
      </c>
      <c r="O473" s="3">
        <v>10994.54</v>
      </c>
      <c r="P473" s="3">
        <v>10843.68</v>
      </c>
      <c r="Q473" s="3">
        <v>10907.87</v>
      </c>
    </row>
    <row r="474" spans="1:17" x14ac:dyDescent="0.35">
      <c r="A474" s="10">
        <v>42348</v>
      </c>
      <c r="B474">
        <v>152.79</v>
      </c>
      <c r="C474">
        <v>152.79</v>
      </c>
      <c r="D474">
        <v>152.79</v>
      </c>
      <c r="E474">
        <v>152.79</v>
      </c>
      <c r="M474" s="10">
        <v>42320</v>
      </c>
      <c r="N474" s="3">
        <v>10895.74</v>
      </c>
      <c r="O474" s="3">
        <v>10957.61</v>
      </c>
      <c r="P474" s="3">
        <v>10735.17</v>
      </c>
      <c r="Q474" s="3">
        <v>10782.63</v>
      </c>
    </row>
    <row r="475" spans="1:17" x14ac:dyDescent="0.35">
      <c r="A475" s="10">
        <v>42349</v>
      </c>
      <c r="B475">
        <v>149.99</v>
      </c>
      <c r="C475">
        <v>149.99</v>
      </c>
      <c r="D475">
        <v>149.99</v>
      </c>
      <c r="E475">
        <v>149.99</v>
      </c>
      <c r="M475" s="10">
        <v>42321</v>
      </c>
      <c r="N475" s="3">
        <v>10764.57</v>
      </c>
      <c r="O475" s="3">
        <v>10811.78</v>
      </c>
      <c r="P475" s="3">
        <v>10607.46</v>
      </c>
      <c r="Q475" s="3">
        <v>10708.4</v>
      </c>
    </row>
    <row r="476" spans="1:17" x14ac:dyDescent="0.35">
      <c r="A476" s="10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  <c r="M476" s="10">
        <v>42324</v>
      </c>
      <c r="N476" s="3">
        <v>10609.14</v>
      </c>
      <c r="O476" s="3">
        <v>10763.65</v>
      </c>
      <c r="P476" s="3">
        <v>10608.83</v>
      </c>
      <c r="Q476" s="3">
        <v>10713.23</v>
      </c>
    </row>
    <row r="477" spans="1:17" x14ac:dyDescent="0.35">
      <c r="A477" s="10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  <c r="M477" s="10">
        <v>42325</v>
      </c>
      <c r="N477" s="3">
        <v>10810.92</v>
      </c>
      <c r="O477" s="3">
        <v>10971.04</v>
      </c>
      <c r="P477" s="3">
        <v>10782.91</v>
      </c>
      <c r="Q477" s="3">
        <v>10971.04</v>
      </c>
    </row>
    <row r="478" spans="1:17" x14ac:dyDescent="0.35">
      <c r="A478" s="10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  <c r="M478" s="10">
        <v>42326</v>
      </c>
      <c r="N478" s="3">
        <v>10901.74</v>
      </c>
      <c r="O478" s="3">
        <v>10989.55</v>
      </c>
      <c r="P478" s="3">
        <v>10877.6</v>
      </c>
      <c r="Q478" s="3">
        <v>10959.95</v>
      </c>
    </row>
    <row r="479" spans="1:17" x14ac:dyDescent="0.35">
      <c r="A479" s="10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  <c r="M479" s="10">
        <v>42327</v>
      </c>
      <c r="N479" s="3">
        <v>11061.88</v>
      </c>
      <c r="O479" s="3">
        <v>11150.74</v>
      </c>
      <c r="P479" s="3">
        <v>11045.53</v>
      </c>
      <c r="Q479" s="3">
        <v>11085.44</v>
      </c>
    </row>
    <row r="480" spans="1:17" x14ac:dyDescent="0.35">
      <c r="A480" s="10">
        <v>42356</v>
      </c>
      <c r="B480">
        <v>153.62</v>
      </c>
      <c r="C480">
        <v>153.62</v>
      </c>
      <c r="D480">
        <v>153.62</v>
      </c>
      <c r="E480">
        <v>153.62</v>
      </c>
      <c r="M480" s="10">
        <v>42328</v>
      </c>
      <c r="N480" s="3">
        <v>11123.81</v>
      </c>
      <c r="O480" s="3">
        <v>11164.3</v>
      </c>
      <c r="P480" s="3">
        <v>11049.35</v>
      </c>
      <c r="Q480" s="3">
        <v>11119.83</v>
      </c>
    </row>
    <row r="481" spans="1:17" x14ac:dyDescent="0.35">
      <c r="A481" s="10">
        <v>42359</v>
      </c>
      <c r="B481">
        <v>152.96</v>
      </c>
      <c r="C481">
        <v>152.96</v>
      </c>
      <c r="D481">
        <v>152.96</v>
      </c>
      <c r="E481">
        <v>152.96</v>
      </c>
      <c r="M481" s="10">
        <v>42331</v>
      </c>
      <c r="N481" s="3">
        <v>11105.92</v>
      </c>
      <c r="O481" s="3">
        <v>11126.34</v>
      </c>
      <c r="P481" s="3">
        <v>11049.99</v>
      </c>
      <c r="Q481" s="3">
        <v>11092.31</v>
      </c>
    </row>
    <row r="482" spans="1:17" x14ac:dyDescent="0.35">
      <c r="A482" s="10">
        <v>42360</v>
      </c>
      <c r="B482">
        <v>153.31</v>
      </c>
      <c r="C482">
        <v>153.31</v>
      </c>
      <c r="D482">
        <v>153.31</v>
      </c>
      <c r="E482">
        <v>153.31</v>
      </c>
      <c r="M482" s="10">
        <v>42332</v>
      </c>
      <c r="N482" s="3">
        <v>11064.78</v>
      </c>
      <c r="O482" s="3">
        <v>11064.96</v>
      </c>
      <c r="P482" s="3">
        <v>10869.2</v>
      </c>
      <c r="Q482" s="3">
        <v>10933.99</v>
      </c>
    </row>
    <row r="483" spans="1:17" x14ac:dyDescent="0.35">
      <c r="A483" s="10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  <c r="M483" s="10">
        <v>42333</v>
      </c>
      <c r="N483" s="3">
        <v>10958.4</v>
      </c>
      <c r="O483" s="3">
        <v>11186.68</v>
      </c>
      <c r="P483" s="3">
        <v>10921.71</v>
      </c>
      <c r="Q483" s="3">
        <v>11169.54</v>
      </c>
    </row>
    <row r="484" spans="1:17" x14ac:dyDescent="0.35">
      <c r="A484" s="10">
        <v>42366</v>
      </c>
      <c r="B484">
        <v>155.56</v>
      </c>
      <c r="C484">
        <v>155.56</v>
      </c>
      <c r="D484">
        <v>155.56</v>
      </c>
      <c r="E484">
        <v>155.56</v>
      </c>
      <c r="M484" s="10">
        <v>42334</v>
      </c>
      <c r="N484" s="3">
        <v>11180.94</v>
      </c>
      <c r="O484" s="3">
        <v>11366.37</v>
      </c>
      <c r="P484" s="3">
        <v>11176.56</v>
      </c>
      <c r="Q484" s="3">
        <v>11320.77</v>
      </c>
    </row>
    <row r="485" spans="1:17" x14ac:dyDescent="0.35">
      <c r="A485" s="10">
        <v>42367</v>
      </c>
      <c r="B485">
        <v>157.54</v>
      </c>
      <c r="C485">
        <v>157.54</v>
      </c>
      <c r="D485">
        <v>157.54</v>
      </c>
      <c r="E485">
        <v>157.54</v>
      </c>
      <c r="M485" s="10">
        <v>42335</v>
      </c>
      <c r="N485" s="3">
        <v>11277.91</v>
      </c>
      <c r="O485" s="3">
        <v>11354.01</v>
      </c>
      <c r="P485" s="3">
        <v>11247.14</v>
      </c>
      <c r="Q485" s="3">
        <v>11293.76</v>
      </c>
    </row>
    <row r="486" spans="1:17" x14ac:dyDescent="0.35">
      <c r="A486" s="10">
        <v>42368</v>
      </c>
      <c r="B486">
        <v>156.5</v>
      </c>
      <c r="C486">
        <v>156.5</v>
      </c>
      <c r="D486">
        <v>156.5</v>
      </c>
      <c r="E486">
        <v>156.5</v>
      </c>
      <c r="M486" s="10">
        <v>42338</v>
      </c>
      <c r="N486" s="3">
        <v>11268.31</v>
      </c>
      <c r="O486" s="3">
        <v>11430.87</v>
      </c>
      <c r="P486" s="3">
        <v>11253.37</v>
      </c>
      <c r="Q486" s="3">
        <v>11382.23</v>
      </c>
    </row>
    <row r="487" spans="1:17" x14ac:dyDescent="0.35">
      <c r="A487" s="10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  <c r="M487" s="10">
        <v>42339</v>
      </c>
      <c r="N487" s="3">
        <v>11422.47</v>
      </c>
      <c r="O487" s="3">
        <v>11430.38</v>
      </c>
      <c r="P487" s="3">
        <v>11235.97</v>
      </c>
      <c r="Q487" s="3">
        <v>11261.24</v>
      </c>
    </row>
    <row r="488" spans="1:17" x14ac:dyDescent="0.35">
      <c r="A488" s="10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  <c r="M488" s="10">
        <v>42340</v>
      </c>
      <c r="N488" s="3">
        <v>11301.51</v>
      </c>
      <c r="O488" s="3">
        <v>11329.79</v>
      </c>
      <c r="P488" s="3">
        <v>11188.03</v>
      </c>
      <c r="Q488" s="3">
        <v>11190.02</v>
      </c>
    </row>
    <row r="489" spans="1:17" x14ac:dyDescent="0.35">
      <c r="A489" s="10">
        <v>42374</v>
      </c>
      <c r="B489">
        <v>155.09</v>
      </c>
      <c r="C489">
        <v>155.09</v>
      </c>
      <c r="D489">
        <v>155.09</v>
      </c>
      <c r="E489">
        <v>155.09</v>
      </c>
      <c r="M489" s="10">
        <v>42341</v>
      </c>
      <c r="N489" s="3">
        <v>11173.79</v>
      </c>
      <c r="O489" s="3">
        <v>11318.8</v>
      </c>
      <c r="P489" s="3">
        <v>10780.63</v>
      </c>
      <c r="Q489" s="3">
        <v>10789.24</v>
      </c>
    </row>
    <row r="490" spans="1:17" x14ac:dyDescent="0.35">
      <c r="A490" s="10">
        <v>42375</v>
      </c>
      <c r="B490">
        <v>152.41</v>
      </c>
      <c r="C490">
        <v>152.41</v>
      </c>
      <c r="D490">
        <v>152.41</v>
      </c>
      <c r="E490">
        <v>152.41</v>
      </c>
      <c r="M490" s="10">
        <v>42342</v>
      </c>
      <c r="N490" s="3">
        <v>10770.16</v>
      </c>
      <c r="O490" s="3">
        <v>10814.82</v>
      </c>
      <c r="P490" s="3">
        <v>10632.77</v>
      </c>
      <c r="Q490" s="3">
        <v>10752.1</v>
      </c>
    </row>
    <row r="491" spans="1:17" x14ac:dyDescent="0.35">
      <c r="A491" s="10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  <c r="M491" s="10">
        <v>42345</v>
      </c>
      <c r="N491" s="3">
        <v>10832.42</v>
      </c>
      <c r="O491" s="3">
        <v>10992.55</v>
      </c>
      <c r="P491" s="3">
        <v>10806.52</v>
      </c>
      <c r="Q491" s="3">
        <v>10886.09</v>
      </c>
    </row>
    <row r="492" spans="1:17" x14ac:dyDescent="0.35">
      <c r="A492" s="10">
        <v>42377</v>
      </c>
      <c r="B492">
        <v>145.66</v>
      </c>
      <c r="C492">
        <v>145.66</v>
      </c>
      <c r="D492">
        <v>145.66</v>
      </c>
      <c r="E492">
        <v>145.66</v>
      </c>
      <c r="M492" s="10">
        <v>42346</v>
      </c>
      <c r="N492" s="3">
        <v>10872.68</v>
      </c>
      <c r="O492" s="3">
        <v>10895.5</v>
      </c>
      <c r="P492" s="3">
        <v>10616.24</v>
      </c>
      <c r="Q492" s="3">
        <v>10673.6</v>
      </c>
    </row>
    <row r="493" spans="1:17" x14ac:dyDescent="0.35">
      <c r="A493" s="10">
        <v>42380</v>
      </c>
      <c r="B493">
        <v>145.4</v>
      </c>
      <c r="C493">
        <v>145.4</v>
      </c>
      <c r="D493">
        <v>145.4</v>
      </c>
      <c r="E493">
        <v>145.4</v>
      </c>
      <c r="M493" s="10">
        <v>42347</v>
      </c>
      <c r="N493" s="3">
        <v>10719.7</v>
      </c>
      <c r="O493" s="3">
        <v>10719.7</v>
      </c>
      <c r="P493" s="3">
        <v>10554.54</v>
      </c>
      <c r="Q493" s="3">
        <v>10592.49</v>
      </c>
    </row>
    <row r="494" spans="1:17" x14ac:dyDescent="0.35">
      <c r="A494" s="10">
        <v>42381</v>
      </c>
      <c r="B494">
        <v>146.56</v>
      </c>
      <c r="C494">
        <v>146.56</v>
      </c>
      <c r="D494">
        <v>146.56</v>
      </c>
      <c r="E494">
        <v>146.56</v>
      </c>
      <c r="M494" s="10">
        <v>42348</v>
      </c>
      <c r="N494" s="3">
        <v>10547.52</v>
      </c>
      <c r="O494" s="3">
        <v>10662.77</v>
      </c>
      <c r="P494" s="3">
        <v>10500.03</v>
      </c>
      <c r="Q494" s="3">
        <v>10598.93</v>
      </c>
    </row>
    <row r="495" spans="1:17" x14ac:dyDescent="0.35">
      <c r="A495" s="10">
        <v>42382</v>
      </c>
      <c r="B495">
        <v>143.88</v>
      </c>
      <c r="C495">
        <v>143.88</v>
      </c>
      <c r="D495">
        <v>143.88</v>
      </c>
      <c r="E495">
        <v>143.88</v>
      </c>
      <c r="M495" s="10">
        <v>42349</v>
      </c>
      <c r="N495" s="3">
        <v>10572.86</v>
      </c>
      <c r="O495" s="3">
        <v>10596.03</v>
      </c>
      <c r="P495" s="3">
        <v>10294.25</v>
      </c>
      <c r="Q495" s="3">
        <v>10340.06</v>
      </c>
    </row>
    <row r="496" spans="1:17" x14ac:dyDescent="0.35">
      <c r="A496" s="10">
        <v>42383</v>
      </c>
      <c r="B496">
        <v>143.19</v>
      </c>
      <c r="C496">
        <v>143.19</v>
      </c>
      <c r="D496">
        <v>143.19</v>
      </c>
      <c r="E496">
        <v>143.19</v>
      </c>
      <c r="M496" s="10">
        <v>42352</v>
      </c>
      <c r="N496" s="3">
        <v>10406.709999999999</v>
      </c>
      <c r="O496" s="3">
        <v>10448.65</v>
      </c>
      <c r="P496" s="3">
        <v>10122.950000000001</v>
      </c>
      <c r="Q496" s="3">
        <v>10139.34</v>
      </c>
    </row>
    <row r="497" spans="1:17" x14ac:dyDescent="0.35">
      <c r="A497" s="10">
        <v>42384</v>
      </c>
      <c r="B497">
        <v>139.29</v>
      </c>
      <c r="C497">
        <v>139.29</v>
      </c>
      <c r="D497">
        <v>139.29</v>
      </c>
      <c r="E497">
        <v>139.29</v>
      </c>
      <c r="M497" s="10">
        <v>42353</v>
      </c>
      <c r="N497" s="3">
        <v>10239.799999999999</v>
      </c>
      <c r="O497" s="3">
        <v>10482.75</v>
      </c>
      <c r="P497" s="3">
        <v>10237.48</v>
      </c>
      <c r="Q497" s="3">
        <v>10450.379999999999</v>
      </c>
    </row>
    <row r="498" spans="1:17" x14ac:dyDescent="0.35">
      <c r="A498" s="10">
        <v>42387</v>
      </c>
      <c r="B498">
        <v>138.99</v>
      </c>
      <c r="C498">
        <v>138.99</v>
      </c>
      <c r="D498">
        <v>138.99</v>
      </c>
      <c r="E498">
        <v>138.99</v>
      </c>
      <c r="M498" s="10">
        <v>42354</v>
      </c>
      <c r="N498" s="3">
        <v>10476.06</v>
      </c>
      <c r="O498" s="3">
        <v>10572.55</v>
      </c>
      <c r="P498" s="3">
        <v>10423.780000000001</v>
      </c>
      <c r="Q498" s="3">
        <v>10469.26</v>
      </c>
    </row>
    <row r="499" spans="1:17" x14ac:dyDescent="0.35">
      <c r="A499" s="10">
        <v>42388</v>
      </c>
      <c r="B499">
        <v>139.57</v>
      </c>
      <c r="C499">
        <v>139.57</v>
      </c>
      <c r="D499">
        <v>139.57</v>
      </c>
      <c r="E499">
        <v>139.57</v>
      </c>
      <c r="M499" s="10">
        <v>42355</v>
      </c>
      <c r="N499" s="3">
        <v>10685.3</v>
      </c>
      <c r="O499" s="3">
        <v>10829.62</v>
      </c>
      <c r="P499" s="3">
        <v>10656.39</v>
      </c>
      <c r="Q499" s="3">
        <v>10738.12</v>
      </c>
    </row>
    <row r="500" spans="1:17" x14ac:dyDescent="0.35">
      <c r="A500" s="10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  <c r="M500" s="10">
        <v>42356</v>
      </c>
      <c r="N500" s="3">
        <v>10639.98</v>
      </c>
      <c r="O500" s="3">
        <v>10735.85</v>
      </c>
      <c r="P500" s="3">
        <v>10543.05</v>
      </c>
      <c r="Q500" s="3">
        <v>10608.19</v>
      </c>
    </row>
    <row r="501" spans="1:17" x14ac:dyDescent="0.35">
      <c r="A501" s="10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  <c r="M501" s="10">
        <v>42359</v>
      </c>
      <c r="N501" s="3">
        <v>10607.2</v>
      </c>
      <c r="O501" s="3">
        <v>10796.03</v>
      </c>
      <c r="P501" s="3">
        <v>10497.77</v>
      </c>
      <c r="Q501" s="3">
        <v>10497.77</v>
      </c>
    </row>
    <row r="502" spans="1:17" x14ac:dyDescent="0.35">
      <c r="A502" s="10">
        <v>42391</v>
      </c>
      <c r="B502">
        <v>142.65</v>
      </c>
      <c r="C502">
        <v>142.65</v>
      </c>
      <c r="D502">
        <v>142.65</v>
      </c>
      <c r="E502">
        <v>142.65</v>
      </c>
      <c r="M502" s="10">
        <v>42360</v>
      </c>
      <c r="N502" s="3">
        <v>10598.19</v>
      </c>
      <c r="O502" s="3">
        <v>10623.98</v>
      </c>
      <c r="P502" s="3">
        <v>10400.61</v>
      </c>
      <c r="Q502" s="3">
        <v>10488.75</v>
      </c>
    </row>
    <row r="503" spans="1:17" x14ac:dyDescent="0.35">
      <c r="A503" s="10">
        <v>42394</v>
      </c>
      <c r="B503">
        <v>140.96</v>
      </c>
      <c r="C503">
        <v>140.96</v>
      </c>
      <c r="D503">
        <v>140.96</v>
      </c>
      <c r="E503">
        <v>140.96</v>
      </c>
      <c r="M503" s="10">
        <v>42361</v>
      </c>
      <c r="N503" s="3">
        <v>10623.56</v>
      </c>
      <c r="O503" s="3">
        <v>10743.32</v>
      </c>
      <c r="P503" s="3">
        <v>10595.27</v>
      </c>
      <c r="Q503" s="3">
        <v>10727.64</v>
      </c>
    </row>
    <row r="504" spans="1:17" x14ac:dyDescent="0.35">
      <c r="A504" s="10">
        <v>42395</v>
      </c>
      <c r="B504">
        <v>141.96</v>
      </c>
      <c r="C504">
        <v>141.96</v>
      </c>
      <c r="D504">
        <v>141.96</v>
      </c>
      <c r="E504">
        <v>141.96</v>
      </c>
      <c r="M504" s="10">
        <v>42366</v>
      </c>
      <c r="N504" s="3">
        <v>10748.37</v>
      </c>
      <c r="O504" s="3">
        <v>10756.17</v>
      </c>
      <c r="P504" s="3">
        <v>10627.46</v>
      </c>
      <c r="Q504" s="3">
        <v>10653.91</v>
      </c>
    </row>
    <row r="505" spans="1:17" x14ac:dyDescent="0.35">
      <c r="A505" s="10">
        <v>42396</v>
      </c>
      <c r="B505">
        <v>141.19</v>
      </c>
      <c r="C505">
        <v>141.19</v>
      </c>
      <c r="D505">
        <v>141.19</v>
      </c>
      <c r="E505">
        <v>141.19</v>
      </c>
      <c r="M505" s="10">
        <v>42367</v>
      </c>
      <c r="N505" s="3">
        <v>10744.96</v>
      </c>
      <c r="O505" s="3">
        <v>10860.14</v>
      </c>
      <c r="P505" s="3">
        <v>10731.63</v>
      </c>
      <c r="Q505" s="3">
        <v>10860.14</v>
      </c>
    </row>
    <row r="506" spans="1:17" x14ac:dyDescent="0.35">
      <c r="A506" s="10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  <c r="M506" s="10">
        <v>42368</v>
      </c>
      <c r="N506" s="3">
        <v>10855.17</v>
      </c>
      <c r="O506" s="3">
        <v>10857.43</v>
      </c>
      <c r="P506" s="3">
        <v>10743.01</v>
      </c>
      <c r="Q506" s="3">
        <v>10743.01</v>
      </c>
    </row>
    <row r="507" spans="1:17" x14ac:dyDescent="0.35">
      <c r="A507" s="10">
        <v>42398</v>
      </c>
      <c r="B507">
        <v>144.25</v>
      </c>
      <c r="C507">
        <v>144.25</v>
      </c>
      <c r="D507">
        <v>144.25</v>
      </c>
      <c r="E507">
        <v>144.25</v>
      </c>
      <c r="M507" s="10">
        <v>42373</v>
      </c>
      <c r="N507" s="3">
        <v>10485.81</v>
      </c>
      <c r="O507" s="3">
        <v>10485.91</v>
      </c>
      <c r="P507" s="3">
        <v>10248.58</v>
      </c>
      <c r="Q507" s="3">
        <v>10283.44</v>
      </c>
    </row>
    <row r="508" spans="1:17" x14ac:dyDescent="0.35">
      <c r="A508" s="10">
        <v>42401</v>
      </c>
      <c r="B508">
        <v>143.62</v>
      </c>
      <c r="C508">
        <v>143.62</v>
      </c>
      <c r="D508">
        <v>143.62</v>
      </c>
      <c r="E508">
        <v>143.62</v>
      </c>
      <c r="M508" s="10">
        <v>42374</v>
      </c>
      <c r="N508" s="3">
        <v>10373.27</v>
      </c>
      <c r="O508" s="3">
        <v>10384.26</v>
      </c>
      <c r="P508" s="3">
        <v>10173.52</v>
      </c>
      <c r="Q508" s="3">
        <v>10310.1</v>
      </c>
    </row>
    <row r="509" spans="1:17" x14ac:dyDescent="0.35">
      <c r="A509" s="10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  <c r="M509" s="10">
        <v>42375</v>
      </c>
      <c r="N509" s="3">
        <v>10288.68</v>
      </c>
      <c r="O509" s="3">
        <v>10288.68</v>
      </c>
      <c r="P509" s="3">
        <v>10094.18</v>
      </c>
      <c r="Q509" s="3">
        <v>10214.02</v>
      </c>
    </row>
    <row r="510" spans="1:17" x14ac:dyDescent="0.35">
      <c r="A510" s="10">
        <v>42403</v>
      </c>
      <c r="B510">
        <v>140.04</v>
      </c>
      <c r="C510">
        <v>140.04</v>
      </c>
      <c r="D510">
        <v>140.04</v>
      </c>
      <c r="E510">
        <v>140.04</v>
      </c>
      <c r="M510" s="10">
        <v>42376</v>
      </c>
      <c r="N510" s="3">
        <v>10144.17</v>
      </c>
      <c r="O510" s="3">
        <v>10145.469999999999</v>
      </c>
      <c r="P510" s="3">
        <v>9810.4699999999993</v>
      </c>
      <c r="Q510" s="3">
        <v>9979.85</v>
      </c>
    </row>
    <row r="511" spans="1:17" x14ac:dyDescent="0.35">
      <c r="A511" s="10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  <c r="M511" s="10">
        <v>42377</v>
      </c>
      <c r="N511" s="3">
        <v>10010.469999999999</v>
      </c>
      <c r="O511" s="3">
        <v>10122.459999999999</v>
      </c>
      <c r="P511" s="3">
        <v>9849.34</v>
      </c>
      <c r="Q511" s="3">
        <v>9849.34</v>
      </c>
    </row>
    <row r="512" spans="1:17" x14ac:dyDescent="0.35">
      <c r="A512" s="10">
        <v>42405</v>
      </c>
      <c r="B512">
        <v>138.18</v>
      </c>
      <c r="C512">
        <v>138.18</v>
      </c>
      <c r="D512">
        <v>138.18</v>
      </c>
      <c r="E512">
        <v>138.18</v>
      </c>
      <c r="M512" s="10">
        <v>42380</v>
      </c>
      <c r="N512" s="3">
        <v>9814.0400000000009</v>
      </c>
      <c r="O512" s="3">
        <v>9978.69</v>
      </c>
      <c r="P512" s="3">
        <v>9813.02</v>
      </c>
      <c r="Q512" s="3">
        <v>9825.07</v>
      </c>
    </row>
    <row r="513" spans="1:17" x14ac:dyDescent="0.35">
      <c r="A513" s="10">
        <v>42408</v>
      </c>
      <c r="B513">
        <v>135.71</v>
      </c>
      <c r="C513">
        <v>135.71</v>
      </c>
      <c r="D513">
        <v>135.71</v>
      </c>
      <c r="E513">
        <v>135.71</v>
      </c>
      <c r="M513" s="10">
        <v>42381</v>
      </c>
      <c r="N513" s="3">
        <v>9832.82</v>
      </c>
      <c r="O513" s="3">
        <v>10092.67</v>
      </c>
      <c r="P513" s="3">
        <v>9832.82</v>
      </c>
      <c r="Q513" s="3">
        <v>9985.43</v>
      </c>
    </row>
    <row r="514" spans="1:17" x14ac:dyDescent="0.35">
      <c r="A514" s="10">
        <v>42409</v>
      </c>
      <c r="B514">
        <v>133.37</v>
      </c>
      <c r="C514">
        <v>133.37</v>
      </c>
      <c r="D514">
        <v>133.37</v>
      </c>
      <c r="E514">
        <v>133.37</v>
      </c>
      <c r="M514" s="10">
        <v>42382</v>
      </c>
      <c r="N514" s="3">
        <v>10112.35</v>
      </c>
      <c r="O514" s="3">
        <v>10164.049999999999</v>
      </c>
      <c r="P514" s="3">
        <v>9929.07</v>
      </c>
      <c r="Q514" s="3">
        <v>9960.9599999999991</v>
      </c>
    </row>
    <row r="515" spans="1:17" x14ac:dyDescent="0.35">
      <c r="A515" s="10">
        <v>42410</v>
      </c>
      <c r="B515">
        <v>134.96</v>
      </c>
      <c r="C515">
        <v>134.96</v>
      </c>
      <c r="D515">
        <v>134.96</v>
      </c>
      <c r="E515">
        <v>134.96</v>
      </c>
      <c r="M515" s="10">
        <v>42383</v>
      </c>
      <c r="N515" s="3">
        <v>9836.85</v>
      </c>
      <c r="O515" s="3">
        <v>9884.27</v>
      </c>
      <c r="P515" s="3">
        <v>9614.77</v>
      </c>
      <c r="Q515" s="3">
        <v>9794.2000000000007</v>
      </c>
    </row>
    <row r="516" spans="1:17" x14ac:dyDescent="0.35">
      <c r="A516" s="10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  <c r="M516" s="10">
        <v>42384</v>
      </c>
      <c r="N516" s="3">
        <v>9778.36</v>
      </c>
      <c r="O516" s="3">
        <v>9832.92</v>
      </c>
      <c r="P516" s="3">
        <v>9459.09</v>
      </c>
      <c r="Q516" s="3">
        <v>9545.27</v>
      </c>
    </row>
    <row r="517" spans="1:17" x14ac:dyDescent="0.35">
      <c r="A517" s="10">
        <v>42412</v>
      </c>
      <c r="B517">
        <v>133.85</v>
      </c>
      <c r="C517">
        <v>133.85</v>
      </c>
      <c r="D517">
        <v>133.85</v>
      </c>
      <c r="E517">
        <v>133.85</v>
      </c>
      <c r="M517" s="10">
        <v>42387</v>
      </c>
      <c r="N517" s="3">
        <v>9542.6</v>
      </c>
      <c r="O517" s="3">
        <v>9657.94</v>
      </c>
      <c r="P517" s="3">
        <v>9457.9500000000007</v>
      </c>
      <c r="Q517" s="3">
        <v>9521.85</v>
      </c>
    </row>
    <row r="518" spans="1:17" x14ac:dyDescent="0.35">
      <c r="A518" s="10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  <c r="M518" s="10">
        <v>42388</v>
      </c>
      <c r="N518" s="3">
        <v>9722.64</v>
      </c>
      <c r="O518" s="3">
        <v>9756.14</v>
      </c>
      <c r="P518" s="3">
        <v>9626.65</v>
      </c>
      <c r="Q518" s="3">
        <v>9664.2099999999991</v>
      </c>
    </row>
    <row r="519" spans="1:17" x14ac:dyDescent="0.35">
      <c r="A519" s="10">
        <v>42416</v>
      </c>
      <c r="B519">
        <v>138.56</v>
      </c>
      <c r="C519">
        <v>138.56</v>
      </c>
      <c r="D519">
        <v>138.56</v>
      </c>
      <c r="E519">
        <v>138.56</v>
      </c>
      <c r="M519" s="10">
        <v>42389</v>
      </c>
      <c r="N519" s="3">
        <v>9430.1299999999992</v>
      </c>
      <c r="O519" s="3">
        <v>9490.4500000000007</v>
      </c>
      <c r="P519" s="3">
        <v>9314.57</v>
      </c>
      <c r="Q519" s="3">
        <v>9391.64</v>
      </c>
    </row>
    <row r="520" spans="1:17" x14ac:dyDescent="0.35">
      <c r="A520" s="10">
        <v>42417</v>
      </c>
      <c r="B520">
        <v>141.43</v>
      </c>
      <c r="C520">
        <v>141.43</v>
      </c>
      <c r="D520">
        <v>141.43</v>
      </c>
      <c r="E520">
        <v>141.43</v>
      </c>
      <c r="M520" s="10">
        <v>42390</v>
      </c>
      <c r="N520" s="3">
        <v>9400.69</v>
      </c>
      <c r="O520" s="3">
        <v>9656.33</v>
      </c>
      <c r="P520" s="3">
        <v>9348.74</v>
      </c>
      <c r="Q520" s="3">
        <v>9574.16</v>
      </c>
    </row>
    <row r="521" spans="1:17" x14ac:dyDescent="0.35">
      <c r="A521" s="10">
        <v>42418</v>
      </c>
      <c r="B521">
        <v>143.12</v>
      </c>
      <c r="C521">
        <v>143.12</v>
      </c>
      <c r="D521">
        <v>143.12</v>
      </c>
      <c r="E521">
        <v>143.12</v>
      </c>
      <c r="M521" s="10">
        <v>42391</v>
      </c>
      <c r="N521" s="3">
        <v>9762.5499999999993</v>
      </c>
      <c r="O521" s="3">
        <v>9837.6200000000008</v>
      </c>
      <c r="P521" s="3">
        <v>9704.9</v>
      </c>
      <c r="Q521" s="3">
        <v>9764.8799999999992</v>
      </c>
    </row>
    <row r="522" spans="1:17" x14ac:dyDescent="0.35">
      <c r="A522" s="10">
        <v>42419</v>
      </c>
      <c r="B522">
        <v>142.18</v>
      </c>
      <c r="C522">
        <v>142.18</v>
      </c>
      <c r="D522">
        <v>142.18</v>
      </c>
      <c r="E522">
        <v>142.18</v>
      </c>
      <c r="M522" s="10">
        <v>42394</v>
      </c>
      <c r="N522" s="3">
        <v>9790.44</v>
      </c>
      <c r="O522" s="3">
        <v>9800.49</v>
      </c>
      <c r="P522" s="3">
        <v>9681.7000000000007</v>
      </c>
      <c r="Q522" s="3">
        <v>9736.15</v>
      </c>
    </row>
    <row r="523" spans="1:17" x14ac:dyDescent="0.35">
      <c r="A523" s="10">
        <v>42422</v>
      </c>
      <c r="B523">
        <v>145.5</v>
      </c>
      <c r="C523">
        <v>145.5</v>
      </c>
      <c r="D523">
        <v>145.5</v>
      </c>
      <c r="E523">
        <v>145.5</v>
      </c>
      <c r="M523" s="10">
        <v>42395</v>
      </c>
      <c r="N523" s="3">
        <v>9599.56</v>
      </c>
      <c r="O523" s="3">
        <v>9867.18</v>
      </c>
      <c r="P523" s="3">
        <v>9563.64</v>
      </c>
      <c r="Q523" s="3">
        <v>9822.75</v>
      </c>
    </row>
    <row r="524" spans="1:17" x14ac:dyDescent="0.35">
      <c r="A524" s="10">
        <v>42423</v>
      </c>
      <c r="B524">
        <v>144.19</v>
      </c>
      <c r="C524">
        <v>144.19</v>
      </c>
      <c r="D524">
        <v>144.19</v>
      </c>
      <c r="E524">
        <v>144.19</v>
      </c>
      <c r="M524" s="10">
        <v>42396</v>
      </c>
      <c r="N524" s="3">
        <v>9781.42</v>
      </c>
      <c r="O524" s="3">
        <v>9880.82</v>
      </c>
      <c r="P524" s="3">
        <v>9728.64</v>
      </c>
      <c r="Q524" s="3">
        <v>9880.82</v>
      </c>
    </row>
    <row r="525" spans="1:17" x14ac:dyDescent="0.35">
      <c r="A525" s="10">
        <v>42424</v>
      </c>
      <c r="B525">
        <v>143.6</v>
      </c>
      <c r="C525">
        <v>143.6</v>
      </c>
      <c r="D525">
        <v>143.6</v>
      </c>
      <c r="E525">
        <v>143.6</v>
      </c>
      <c r="M525" s="10">
        <v>42397</v>
      </c>
      <c r="N525" s="3">
        <v>9826.2800000000007</v>
      </c>
      <c r="O525" s="3">
        <v>9905.08</v>
      </c>
      <c r="P525" s="3">
        <v>9594.7999999999993</v>
      </c>
      <c r="Q525" s="3">
        <v>9639.59</v>
      </c>
    </row>
    <row r="526" spans="1:17" x14ac:dyDescent="0.35">
      <c r="A526" s="10">
        <v>42425</v>
      </c>
      <c r="B526">
        <v>145.31</v>
      </c>
      <c r="C526">
        <v>145.31</v>
      </c>
      <c r="D526">
        <v>145.31</v>
      </c>
      <c r="E526">
        <v>145.31</v>
      </c>
      <c r="M526" s="10">
        <v>42398</v>
      </c>
      <c r="N526" s="3">
        <v>9772.58</v>
      </c>
      <c r="O526" s="3">
        <v>9798.3799999999992</v>
      </c>
      <c r="P526" s="3">
        <v>9656.36</v>
      </c>
      <c r="Q526" s="3">
        <v>9798.11</v>
      </c>
    </row>
    <row r="527" spans="1:17" x14ac:dyDescent="0.35">
      <c r="A527" s="10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  <c r="M527" s="10">
        <v>42401</v>
      </c>
      <c r="N527" s="3">
        <v>9823.73</v>
      </c>
      <c r="O527" s="3">
        <v>9827.1</v>
      </c>
      <c r="P527" s="3">
        <v>9638.58</v>
      </c>
      <c r="Q527" s="3">
        <v>9757.8799999999992</v>
      </c>
    </row>
    <row r="528" spans="1:17" x14ac:dyDescent="0.35">
      <c r="A528" s="10">
        <v>42429</v>
      </c>
      <c r="B528">
        <v>147.96</v>
      </c>
      <c r="C528">
        <v>147.96</v>
      </c>
      <c r="D528">
        <v>147.96</v>
      </c>
      <c r="E528">
        <v>147.96</v>
      </c>
      <c r="M528" s="10">
        <v>42402</v>
      </c>
      <c r="N528" s="3">
        <v>9721.18</v>
      </c>
      <c r="O528" s="3">
        <v>9729.23</v>
      </c>
      <c r="P528" s="3">
        <v>9536.9699999999993</v>
      </c>
      <c r="Q528" s="3">
        <v>9581.0400000000009</v>
      </c>
    </row>
    <row r="529" spans="1:17" x14ac:dyDescent="0.35">
      <c r="A529" s="10">
        <v>42430</v>
      </c>
      <c r="B529">
        <v>150.66</v>
      </c>
      <c r="C529">
        <v>150.66</v>
      </c>
      <c r="D529">
        <v>150.66</v>
      </c>
      <c r="E529">
        <v>150.66</v>
      </c>
      <c r="M529" s="10">
        <v>42403</v>
      </c>
      <c r="N529" s="3">
        <v>9541.5300000000007</v>
      </c>
      <c r="O529" s="3">
        <v>9577.2000000000007</v>
      </c>
      <c r="P529" s="3">
        <v>9350.98</v>
      </c>
      <c r="Q529" s="3">
        <v>9434.82</v>
      </c>
    </row>
    <row r="530" spans="1:17" x14ac:dyDescent="0.35">
      <c r="A530" s="10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  <c r="M530" s="10">
        <v>42404</v>
      </c>
      <c r="N530" s="3">
        <v>9522.67</v>
      </c>
      <c r="O530" s="3">
        <v>9539.92</v>
      </c>
      <c r="P530" s="3">
        <v>9270.09</v>
      </c>
      <c r="Q530" s="3">
        <v>9393.36</v>
      </c>
    </row>
    <row r="531" spans="1:17" x14ac:dyDescent="0.35">
      <c r="A531" s="10">
        <v>42432</v>
      </c>
      <c r="B531">
        <v>152.47</v>
      </c>
      <c r="C531">
        <v>152.47</v>
      </c>
      <c r="D531">
        <v>152.47</v>
      </c>
      <c r="E531">
        <v>152.47</v>
      </c>
      <c r="M531" s="10">
        <v>42405</v>
      </c>
      <c r="N531" s="3">
        <v>9375.2900000000009</v>
      </c>
      <c r="O531" s="3">
        <v>9469.7099999999991</v>
      </c>
      <c r="P531" s="3">
        <v>9250.84</v>
      </c>
      <c r="Q531" s="3">
        <v>9286.23</v>
      </c>
    </row>
    <row r="532" spans="1:17" x14ac:dyDescent="0.35">
      <c r="A532" s="10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  <c r="M532" s="10">
        <v>42408</v>
      </c>
      <c r="N532" s="3">
        <v>9329.8700000000008</v>
      </c>
      <c r="O532" s="3">
        <v>9337.52</v>
      </c>
      <c r="P532" s="3">
        <v>8937.98</v>
      </c>
      <c r="Q532" s="3">
        <v>8979.36</v>
      </c>
    </row>
    <row r="533" spans="1:17" x14ac:dyDescent="0.35">
      <c r="A533" s="10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  <c r="M533" s="10">
        <v>42409</v>
      </c>
      <c r="N533" s="3">
        <v>8980.7099999999991</v>
      </c>
      <c r="O533" s="3">
        <v>9041.9</v>
      </c>
      <c r="P533" s="3">
        <v>8772.8799999999992</v>
      </c>
      <c r="Q533" s="3">
        <v>8879.4</v>
      </c>
    </row>
    <row r="534" spans="1:17" x14ac:dyDescent="0.35">
      <c r="A534" s="10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  <c r="M534" s="10">
        <v>42410</v>
      </c>
      <c r="N534" s="3">
        <v>8937.98</v>
      </c>
      <c r="O534" s="3">
        <v>9128.5400000000009</v>
      </c>
      <c r="P534" s="3">
        <v>8875.4500000000007</v>
      </c>
      <c r="Q534" s="3">
        <v>9017.2900000000009</v>
      </c>
    </row>
    <row r="535" spans="1:17" x14ac:dyDescent="0.35">
      <c r="A535" s="10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  <c r="M535" s="10">
        <v>42411</v>
      </c>
      <c r="N535" s="3">
        <v>8887.89</v>
      </c>
      <c r="O535" s="3">
        <v>8899.57</v>
      </c>
      <c r="P535" s="3">
        <v>8699.2900000000009</v>
      </c>
      <c r="Q535" s="3">
        <v>8752.8700000000008</v>
      </c>
    </row>
    <row r="536" spans="1:17" x14ac:dyDescent="0.35">
      <c r="A536" s="10">
        <v>42439</v>
      </c>
      <c r="B536">
        <v>151.13</v>
      </c>
      <c r="C536">
        <v>151.13</v>
      </c>
      <c r="D536">
        <v>151.13</v>
      </c>
      <c r="E536">
        <v>151.13</v>
      </c>
      <c r="M536" s="10">
        <v>42412</v>
      </c>
      <c r="N536" s="3">
        <v>8854.4</v>
      </c>
      <c r="O536" s="3">
        <v>8967.51</v>
      </c>
      <c r="P536" s="3">
        <v>8815.77</v>
      </c>
      <c r="Q536" s="3">
        <v>8967.51</v>
      </c>
    </row>
    <row r="537" spans="1:17" x14ac:dyDescent="0.35">
      <c r="A537" s="10">
        <v>42440</v>
      </c>
      <c r="B537">
        <v>153.24</v>
      </c>
      <c r="C537">
        <v>153.24</v>
      </c>
      <c r="D537">
        <v>153.24</v>
      </c>
      <c r="E537">
        <v>153.24</v>
      </c>
      <c r="M537" s="10">
        <v>42415</v>
      </c>
      <c r="N537" s="3">
        <v>9163.5400000000009</v>
      </c>
      <c r="O537" s="3">
        <v>9249.4599999999991</v>
      </c>
      <c r="P537" s="3">
        <v>9134.76</v>
      </c>
      <c r="Q537" s="3">
        <v>9206.84</v>
      </c>
    </row>
    <row r="538" spans="1:17" x14ac:dyDescent="0.35">
      <c r="A538" s="10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  <c r="M538" s="10">
        <v>42416</v>
      </c>
      <c r="N538" s="3">
        <v>9242.75</v>
      </c>
      <c r="O538" s="3">
        <v>9269.06</v>
      </c>
      <c r="P538" s="3">
        <v>9079.19</v>
      </c>
      <c r="Q538" s="3">
        <v>9135.11</v>
      </c>
    </row>
    <row r="539" spans="1:17" x14ac:dyDescent="0.35">
      <c r="A539" s="10">
        <v>42444</v>
      </c>
      <c r="B539">
        <v>152.87</v>
      </c>
      <c r="C539">
        <v>152.87</v>
      </c>
      <c r="D539">
        <v>152.87</v>
      </c>
      <c r="E539">
        <v>152.87</v>
      </c>
      <c r="M539" s="10">
        <v>42417</v>
      </c>
      <c r="N539" s="3">
        <v>9174.2800000000007</v>
      </c>
      <c r="O539" s="3">
        <v>9394.6200000000008</v>
      </c>
      <c r="P539" s="3">
        <v>9156.14</v>
      </c>
      <c r="Q539" s="3">
        <v>9377.2099999999991</v>
      </c>
    </row>
    <row r="540" spans="1:17" x14ac:dyDescent="0.35">
      <c r="A540" s="10">
        <v>42445</v>
      </c>
      <c r="B540">
        <v>153.91</v>
      </c>
      <c r="C540">
        <v>153.91</v>
      </c>
      <c r="D540">
        <v>153.91</v>
      </c>
      <c r="E540">
        <v>153.91</v>
      </c>
      <c r="M540" s="10">
        <v>42418</v>
      </c>
      <c r="N540" s="3">
        <v>9428.01</v>
      </c>
      <c r="O540" s="3">
        <v>9551.8700000000008</v>
      </c>
      <c r="P540" s="3">
        <v>9349.9500000000007</v>
      </c>
      <c r="Q540" s="3">
        <v>9463.64</v>
      </c>
    </row>
    <row r="541" spans="1:17" x14ac:dyDescent="0.35">
      <c r="A541" s="10">
        <v>42446</v>
      </c>
      <c r="B541">
        <v>154.4</v>
      </c>
      <c r="C541">
        <v>154.4</v>
      </c>
      <c r="D541">
        <v>154.4</v>
      </c>
      <c r="E541">
        <v>154.4</v>
      </c>
      <c r="M541" s="10">
        <v>42419</v>
      </c>
      <c r="N541" s="3">
        <v>9420.51</v>
      </c>
      <c r="O541" s="3">
        <v>9474.02</v>
      </c>
      <c r="P541" s="3">
        <v>9319.1</v>
      </c>
      <c r="Q541" s="3">
        <v>9388.0499999999993</v>
      </c>
    </row>
    <row r="542" spans="1:17" x14ac:dyDescent="0.35">
      <c r="A542" s="10">
        <v>42447</v>
      </c>
      <c r="B542">
        <v>156.09</v>
      </c>
      <c r="C542">
        <v>156.09</v>
      </c>
      <c r="D542">
        <v>156.09</v>
      </c>
      <c r="E542">
        <v>156.09</v>
      </c>
      <c r="M542" s="10">
        <v>42422</v>
      </c>
      <c r="N542" s="3">
        <v>9481.3700000000008</v>
      </c>
      <c r="O542" s="3">
        <v>9581.4500000000007</v>
      </c>
      <c r="P542" s="3">
        <v>9477.69</v>
      </c>
      <c r="Q542" s="3">
        <v>9573.59</v>
      </c>
    </row>
    <row r="543" spans="1:17" x14ac:dyDescent="0.35">
      <c r="A543" s="10">
        <v>42450</v>
      </c>
      <c r="B543">
        <v>156.03</v>
      </c>
      <c r="C543">
        <v>156.03</v>
      </c>
      <c r="D543">
        <v>156.03</v>
      </c>
      <c r="E543">
        <v>156.03</v>
      </c>
      <c r="M543" s="10">
        <v>42423</v>
      </c>
      <c r="N543" s="3">
        <v>9503.1200000000008</v>
      </c>
      <c r="O543" s="3">
        <v>9535.1200000000008</v>
      </c>
      <c r="P543" s="3">
        <v>9405.2199999999993</v>
      </c>
      <c r="Q543" s="3">
        <v>9416.77</v>
      </c>
    </row>
    <row r="544" spans="1:17" x14ac:dyDescent="0.35">
      <c r="A544" s="10">
        <v>42451</v>
      </c>
      <c r="B544">
        <v>156.35</v>
      </c>
      <c r="C544">
        <v>156.35</v>
      </c>
      <c r="D544">
        <v>156.35</v>
      </c>
      <c r="E544">
        <v>156.35</v>
      </c>
      <c r="M544" s="10">
        <v>42424</v>
      </c>
      <c r="N544" s="3">
        <v>9396.48</v>
      </c>
      <c r="O544" s="3">
        <v>9415.33</v>
      </c>
      <c r="P544" s="3">
        <v>9125.19</v>
      </c>
      <c r="Q544" s="3">
        <v>9167.7999999999993</v>
      </c>
    </row>
    <row r="545" spans="1:17" x14ac:dyDescent="0.35">
      <c r="A545" s="10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  <c r="M545" s="10">
        <v>42425</v>
      </c>
      <c r="N545" s="3">
        <v>9277.02</v>
      </c>
      <c r="O545" s="3">
        <v>9391.31</v>
      </c>
      <c r="P545" s="3">
        <v>9199.09</v>
      </c>
      <c r="Q545" s="3">
        <v>9331.48</v>
      </c>
    </row>
    <row r="546" spans="1:17" x14ac:dyDescent="0.35">
      <c r="A546" s="10">
        <v>42453</v>
      </c>
      <c r="B546">
        <v>155.29</v>
      </c>
      <c r="C546">
        <v>155.29</v>
      </c>
      <c r="D546">
        <v>155.29</v>
      </c>
      <c r="E546">
        <v>155.29</v>
      </c>
      <c r="M546" s="10">
        <v>42426</v>
      </c>
      <c r="N546" s="3">
        <v>9454.52</v>
      </c>
      <c r="O546" s="3">
        <v>9576.8799999999992</v>
      </c>
      <c r="P546" s="3">
        <v>9436.33</v>
      </c>
      <c r="Q546" s="3">
        <v>9513.2999999999993</v>
      </c>
    </row>
    <row r="547" spans="1:17" x14ac:dyDescent="0.35">
      <c r="A547" s="10">
        <v>42458</v>
      </c>
      <c r="B547">
        <v>156.91</v>
      </c>
      <c r="C547">
        <v>156.91</v>
      </c>
      <c r="D547">
        <v>156.91</v>
      </c>
      <c r="E547">
        <v>156.91</v>
      </c>
      <c r="M547" s="10">
        <v>42429</v>
      </c>
      <c r="N547" s="3">
        <v>9424.93</v>
      </c>
      <c r="O547" s="3">
        <v>9498.57</v>
      </c>
      <c r="P547" s="3">
        <v>9332.42</v>
      </c>
      <c r="Q547" s="3">
        <v>9495.4</v>
      </c>
    </row>
    <row r="548" spans="1:17" x14ac:dyDescent="0.35">
      <c r="A548" s="10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  <c r="M548" s="10">
        <v>42430</v>
      </c>
      <c r="N548" s="3">
        <v>9482.66</v>
      </c>
      <c r="O548" s="3">
        <v>9719.02</v>
      </c>
      <c r="P548" s="3">
        <v>9471.09</v>
      </c>
      <c r="Q548" s="3">
        <v>9717.16</v>
      </c>
    </row>
    <row r="549" spans="1:17" x14ac:dyDescent="0.35">
      <c r="A549" s="10">
        <v>42460</v>
      </c>
      <c r="B549">
        <v>156.07</v>
      </c>
      <c r="C549">
        <v>156.07</v>
      </c>
      <c r="D549">
        <v>156.07</v>
      </c>
      <c r="E549">
        <v>156.07</v>
      </c>
      <c r="M549" s="10">
        <v>42431</v>
      </c>
      <c r="N549" s="3">
        <v>9780.84</v>
      </c>
      <c r="O549" s="3">
        <v>9837.11</v>
      </c>
      <c r="P549" s="3">
        <v>9695.98</v>
      </c>
      <c r="Q549" s="3">
        <v>9776.6200000000008</v>
      </c>
    </row>
    <row r="550" spans="1:17" x14ac:dyDescent="0.35">
      <c r="A550" s="10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  <c r="M550" s="10">
        <v>42432</v>
      </c>
      <c r="N550" s="3">
        <v>9807.06</v>
      </c>
      <c r="O550" s="3">
        <v>9808.52</v>
      </c>
      <c r="P550" s="3">
        <v>9709.68</v>
      </c>
      <c r="Q550" s="3">
        <v>9751.92</v>
      </c>
    </row>
    <row r="551" spans="1:17" x14ac:dyDescent="0.35">
      <c r="A551" s="10">
        <v>42464</v>
      </c>
      <c r="B551">
        <v>154.43</v>
      </c>
      <c r="C551">
        <v>154.43</v>
      </c>
      <c r="D551">
        <v>154.43</v>
      </c>
      <c r="E551">
        <v>154.43</v>
      </c>
      <c r="M551" s="10">
        <v>42433</v>
      </c>
      <c r="N551" s="3">
        <v>9800.86</v>
      </c>
      <c r="O551" s="3">
        <v>9899.11</v>
      </c>
      <c r="P551" s="3">
        <v>9742.76</v>
      </c>
      <c r="Q551" s="3">
        <v>9824.17</v>
      </c>
    </row>
    <row r="552" spans="1:17" x14ac:dyDescent="0.35">
      <c r="A552" s="10">
        <v>42465</v>
      </c>
      <c r="B552">
        <v>152.63</v>
      </c>
      <c r="C552">
        <v>152.63</v>
      </c>
      <c r="D552">
        <v>152.63</v>
      </c>
      <c r="E552">
        <v>152.63</v>
      </c>
      <c r="M552" s="10">
        <v>42436</v>
      </c>
      <c r="N552" s="3">
        <v>9764.08</v>
      </c>
      <c r="O552" s="3">
        <v>9803.73</v>
      </c>
      <c r="P552" s="11">
        <v>9690</v>
      </c>
      <c r="Q552" s="3">
        <v>9778.93</v>
      </c>
    </row>
    <row r="553" spans="1:17" x14ac:dyDescent="0.35">
      <c r="A553" s="10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  <c r="M553" s="10">
        <v>42437</v>
      </c>
      <c r="N553" s="3">
        <v>9688.4699999999993</v>
      </c>
      <c r="O553" s="3">
        <v>9785.0499999999993</v>
      </c>
      <c r="P553" s="3">
        <v>9617.69</v>
      </c>
      <c r="Q553" s="3">
        <v>9692.82</v>
      </c>
    </row>
    <row r="554" spans="1:17" x14ac:dyDescent="0.35">
      <c r="A554" s="10">
        <v>42467</v>
      </c>
      <c r="B554">
        <v>152.13</v>
      </c>
      <c r="C554">
        <v>152.13</v>
      </c>
      <c r="D554">
        <v>152.13</v>
      </c>
      <c r="E554">
        <v>152.13</v>
      </c>
      <c r="M554" s="10">
        <v>42438</v>
      </c>
      <c r="N554" s="3">
        <v>9700.16</v>
      </c>
      <c r="O554" s="3">
        <v>9838.9500000000007</v>
      </c>
      <c r="P554" s="3">
        <v>9679.19</v>
      </c>
      <c r="Q554" s="3">
        <v>9723.09</v>
      </c>
    </row>
    <row r="555" spans="1:17" x14ac:dyDescent="0.35">
      <c r="A555" s="10">
        <v>42468</v>
      </c>
      <c r="B555">
        <v>153.13</v>
      </c>
      <c r="C555">
        <v>153.13</v>
      </c>
      <c r="D555">
        <v>153.13</v>
      </c>
      <c r="E555">
        <v>153.13</v>
      </c>
      <c r="M555" s="10">
        <v>42439</v>
      </c>
      <c r="N555" s="3">
        <v>9697.64</v>
      </c>
      <c r="O555" s="3">
        <v>9995.84</v>
      </c>
      <c r="P555" s="3">
        <v>9498.15</v>
      </c>
      <c r="Q555" s="3">
        <v>9498.15</v>
      </c>
    </row>
    <row r="556" spans="1:17" x14ac:dyDescent="0.35">
      <c r="A556" s="10">
        <v>42471</v>
      </c>
      <c r="B556">
        <v>152.84</v>
      </c>
      <c r="C556">
        <v>152.84</v>
      </c>
      <c r="D556">
        <v>152.84</v>
      </c>
      <c r="E556">
        <v>152.84</v>
      </c>
      <c r="M556" s="10">
        <v>42440</v>
      </c>
      <c r="N556" s="3">
        <v>9672.0499999999993</v>
      </c>
      <c r="O556" s="3">
        <v>9833.9</v>
      </c>
      <c r="P556" s="3">
        <v>9642.7900000000009</v>
      </c>
      <c r="Q556" s="3">
        <v>9831.1299999999992</v>
      </c>
    </row>
    <row r="557" spans="1:17" x14ac:dyDescent="0.35">
      <c r="A557" s="10">
        <v>42472</v>
      </c>
      <c r="B557">
        <v>154.37</v>
      </c>
      <c r="C557">
        <v>154.37</v>
      </c>
      <c r="D557">
        <v>154.37</v>
      </c>
      <c r="E557">
        <v>154.37</v>
      </c>
      <c r="M557" s="10">
        <v>42443</v>
      </c>
      <c r="N557" s="3">
        <v>9948.2099999999991</v>
      </c>
      <c r="O557" s="3">
        <v>10039.61</v>
      </c>
      <c r="P557" s="3">
        <v>9936.06</v>
      </c>
      <c r="Q557" s="3">
        <v>9990.26</v>
      </c>
    </row>
    <row r="558" spans="1:17" x14ac:dyDescent="0.35">
      <c r="A558" s="10">
        <v>42473</v>
      </c>
      <c r="B558">
        <v>157.99</v>
      </c>
      <c r="C558">
        <v>157.99</v>
      </c>
      <c r="D558">
        <v>157.99</v>
      </c>
      <c r="E558">
        <v>157.99</v>
      </c>
      <c r="M558" s="10">
        <v>42444</v>
      </c>
      <c r="N558" s="3">
        <v>9941.4599999999991</v>
      </c>
      <c r="O558" s="3">
        <v>9973.58</v>
      </c>
      <c r="P558" s="3">
        <v>9890.1200000000008</v>
      </c>
      <c r="Q558" s="3">
        <v>9933.85</v>
      </c>
    </row>
    <row r="559" spans="1:17" x14ac:dyDescent="0.35">
      <c r="A559" s="10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  <c r="M559" s="10">
        <v>42445</v>
      </c>
      <c r="N559" s="3">
        <v>9971.0400000000009</v>
      </c>
      <c r="O559" s="3">
        <v>10021.700000000001</v>
      </c>
      <c r="P559" s="3">
        <v>9917.92</v>
      </c>
      <c r="Q559" s="3">
        <v>9983.41</v>
      </c>
    </row>
    <row r="560" spans="1:17" x14ac:dyDescent="0.35">
      <c r="A560" s="10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  <c r="M560" s="10">
        <v>42446</v>
      </c>
      <c r="N560" s="3">
        <v>10051.69</v>
      </c>
      <c r="O560" s="3">
        <v>10055.290000000001</v>
      </c>
      <c r="P560" s="3">
        <v>9753.0400000000009</v>
      </c>
      <c r="Q560" s="3">
        <v>9892.2000000000007</v>
      </c>
    </row>
    <row r="561" spans="1:17" x14ac:dyDescent="0.35">
      <c r="A561" s="10">
        <v>42478</v>
      </c>
      <c r="B561">
        <v>158.21</v>
      </c>
      <c r="C561">
        <v>158.21</v>
      </c>
      <c r="D561">
        <v>158.21</v>
      </c>
      <c r="E561">
        <v>158.21</v>
      </c>
      <c r="M561" s="10">
        <v>42447</v>
      </c>
      <c r="N561" s="3">
        <v>9905.67</v>
      </c>
      <c r="O561" s="3">
        <v>9961.48</v>
      </c>
      <c r="P561" s="3">
        <v>9822.52</v>
      </c>
      <c r="Q561" s="3">
        <v>9950.7999999999993</v>
      </c>
    </row>
    <row r="562" spans="1:17" x14ac:dyDescent="0.35">
      <c r="A562" s="10">
        <v>42479</v>
      </c>
      <c r="B562">
        <v>159.01</v>
      </c>
      <c r="C562">
        <v>159.01</v>
      </c>
      <c r="D562">
        <v>159.01</v>
      </c>
      <c r="E562">
        <v>159.01</v>
      </c>
      <c r="M562" s="10">
        <v>42450</v>
      </c>
      <c r="N562" s="3">
        <v>9893.26</v>
      </c>
      <c r="O562" s="3">
        <v>10095.459999999999</v>
      </c>
      <c r="P562" s="3">
        <v>9863.83</v>
      </c>
      <c r="Q562" s="3">
        <v>9948.64</v>
      </c>
    </row>
    <row r="563" spans="1:17" x14ac:dyDescent="0.35">
      <c r="A563" s="10">
        <v>42480</v>
      </c>
      <c r="B563">
        <v>158.88</v>
      </c>
      <c r="C563">
        <v>158.88</v>
      </c>
      <c r="D563">
        <v>158.88</v>
      </c>
      <c r="E563">
        <v>158.88</v>
      </c>
      <c r="M563" s="10">
        <v>42451</v>
      </c>
      <c r="N563" s="3">
        <v>9836.2800000000007</v>
      </c>
      <c r="O563" s="11">
        <v>9990</v>
      </c>
      <c r="P563" s="3">
        <v>9762.57</v>
      </c>
      <c r="Q563" s="11">
        <v>9990</v>
      </c>
    </row>
    <row r="564" spans="1:17" x14ac:dyDescent="0.35">
      <c r="A564" s="10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  <c r="M564" s="10">
        <v>42452</v>
      </c>
      <c r="N564" s="3">
        <v>10046.94</v>
      </c>
      <c r="O564" s="3">
        <v>10112.17</v>
      </c>
      <c r="P564" s="3">
        <v>9964.6299999999992</v>
      </c>
      <c r="Q564" s="3">
        <v>10022.93</v>
      </c>
    </row>
    <row r="565" spans="1:17" x14ac:dyDescent="0.35">
      <c r="A565" s="10">
        <v>42482</v>
      </c>
      <c r="B565">
        <v>159.07</v>
      </c>
      <c r="C565">
        <v>159.07</v>
      </c>
      <c r="D565">
        <v>159.07</v>
      </c>
      <c r="E565">
        <v>159.07</v>
      </c>
      <c r="M565" s="10">
        <v>42453</v>
      </c>
      <c r="N565" s="3">
        <v>9974.6</v>
      </c>
      <c r="O565" s="3">
        <v>9977.99</v>
      </c>
      <c r="P565" s="3">
        <v>9845.3700000000008</v>
      </c>
      <c r="Q565" s="3">
        <v>9851.35</v>
      </c>
    </row>
    <row r="566" spans="1:17" x14ac:dyDescent="0.35">
      <c r="A566" s="10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  <c r="M566" s="10">
        <v>42458</v>
      </c>
      <c r="N566" s="3">
        <v>9900.8799999999992</v>
      </c>
      <c r="O566" s="3">
        <v>9947.0300000000007</v>
      </c>
      <c r="P566" s="3">
        <v>9808.48</v>
      </c>
      <c r="Q566" s="3">
        <v>9887.94</v>
      </c>
    </row>
    <row r="567" spans="1:17" x14ac:dyDescent="0.35">
      <c r="A567" s="10">
        <v>42486</v>
      </c>
      <c r="B567">
        <v>159.04</v>
      </c>
      <c r="C567">
        <v>159.04</v>
      </c>
      <c r="D567">
        <v>159.04</v>
      </c>
      <c r="E567">
        <v>159.04</v>
      </c>
      <c r="M567" s="10">
        <v>42459</v>
      </c>
      <c r="N567" s="3">
        <v>9951.68</v>
      </c>
      <c r="O567" s="3">
        <v>10097.700000000001</v>
      </c>
      <c r="P567" s="3">
        <v>9947.26</v>
      </c>
      <c r="Q567" s="3">
        <v>10046.61</v>
      </c>
    </row>
    <row r="568" spans="1:17" x14ac:dyDescent="0.35">
      <c r="A568" s="10">
        <v>42487</v>
      </c>
      <c r="B568">
        <v>159.22</v>
      </c>
      <c r="C568">
        <v>159.22</v>
      </c>
      <c r="D568">
        <v>159.22</v>
      </c>
      <c r="E568">
        <v>159.22</v>
      </c>
      <c r="M568" s="10">
        <v>42460</v>
      </c>
      <c r="N568" s="3">
        <v>9997.44</v>
      </c>
      <c r="O568" s="3">
        <v>10021.34</v>
      </c>
      <c r="P568" s="3">
        <v>9947.02</v>
      </c>
      <c r="Q568" s="3">
        <v>9965.51</v>
      </c>
    </row>
    <row r="569" spans="1:17" x14ac:dyDescent="0.35">
      <c r="A569" s="10">
        <v>42488</v>
      </c>
      <c r="B569">
        <v>158</v>
      </c>
      <c r="C569">
        <v>158</v>
      </c>
      <c r="D569">
        <v>158</v>
      </c>
      <c r="E569">
        <v>158</v>
      </c>
      <c r="M569" s="10">
        <v>42461</v>
      </c>
      <c r="N569" s="3">
        <v>9833.26</v>
      </c>
      <c r="O569" s="3">
        <v>9851.31</v>
      </c>
      <c r="P569" s="3">
        <v>9675.5</v>
      </c>
      <c r="Q569" s="3">
        <v>9794.64</v>
      </c>
    </row>
    <row r="570" spans="1:17" x14ac:dyDescent="0.35">
      <c r="A570" s="10">
        <v>42489</v>
      </c>
      <c r="B570">
        <v>155.28</v>
      </c>
      <c r="C570">
        <v>155.28</v>
      </c>
      <c r="D570">
        <v>155.28</v>
      </c>
      <c r="E570">
        <v>155.28</v>
      </c>
      <c r="M570" s="10">
        <v>42464</v>
      </c>
      <c r="N570" s="3">
        <v>9789.77</v>
      </c>
      <c r="O570" s="3">
        <v>9907.0499999999993</v>
      </c>
      <c r="P570" s="3">
        <v>9732.82</v>
      </c>
      <c r="Q570" s="3">
        <v>9822.08</v>
      </c>
    </row>
    <row r="571" spans="1:17" x14ac:dyDescent="0.35">
      <c r="A571" s="10">
        <v>42492</v>
      </c>
      <c r="B571">
        <v>154.72</v>
      </c>
      <c r="C571">
        <v>154.72</v>
      </c>
      <c r="D571">
        <v>154.72</v>
      </c>
      <c r="E571">
        <v>154.72</v>
      </c>
      <c r="M571" s="10">
        <v>42465</v>
      </c>
      <c r="N571" s="3">
        <v>9647.81</v>
      </c>
      <c r="O571" s="3">
        <v>9661.2999999999993</v>
      </c>
      <c r="P571" s="3">
        <v>9553.17</v>
      </c>
      <c r="Q571" s="3">
        <v>9563.36</v>
      </c>
    </row>
    <row r="572" spans="1:17" x14ac:dyDescent="0.35">
      <c r="A572" s="10">
        <v>42493</v>
      </c>
      <c r="B572">
        <v>153.21</v>
      </c>
      <c r="C572">
        <v>153.21</v>
      </c>
      <c r="D572">
        <v>153.21</v>
      </c>
      <c r="E572">
        <v>153.21</v>
      </c>
      <c r="M572" s="10">
        <v>42466</v>
      </c>
      <c r="N572" s="3">
        <v>9582.4599999999991</v>
      </c>
      <c r="O572" s="3">
        <v>9635.91</v>
      </c>
      <c r="P572" s="3">
        <v>9505.9</v>
      </c>
      <c r="Q572" s="3">
        <v>9624.51</v>
      </c>
    </row>
    <row r="573" spans="1:17" x14ac:dyDescent="0.35">
      <c r="A573" s="10">
        <v>42494</v>
      </c>
      <c r="B573">
        <v>152.75</v>
      </c>
      <c r="C573">
        <v>152.75</v>
      </c>
      <c r="D573">
        <v>152.75</v>
      </c>
      <c r="E573">
        <v>152.75</v>
      </c>
      <c r="M573" s="10">
        <v>42467</v>
      </c>
      <c r="N573" s="3">
        <v>9648.5499999999993</v>
      </c>
      <c r="O573" s="3">
        <v>9702.18</v>
      </c>
      <c r="P573" s="3">
        <v>9484.75</v>
      </c>
      <c r="Q573" s="3">
        <v>9530.6200000000008</v>
      </c>
    </row>
    <row r="574" spans="1:17" x14ac:dyDescent="0.35">
      <c r="A574" s="10">
        <v>42496</v>
      </c>
      <c r="B574">
        <v>153.57</v>
      </c>
      <c r="C574">
        <v>153.57</v>
      </c>
      <c r="D574">
        <v>153.57</v>
      </c>
      <c r="E574">
        <v>153.57</v>
      </c>
      <c r="M574" s="10">
        <v>42468</v>
      </c>
      <c r="N574" s="3">
        <v>9576.4</v>
      </c>
      <c r="O574" s="3">
        <v>9675.0300000000007</v>
      </c>
      <c r="P574" s="3">
        <v>9572.57</v>
      </c>
      <c r="Q574" s="3">
        <v>9622.26</v>
      </c>
    </row>
    <row r="575" spans="1:17" x14ac:dyDescent="0.35">
      <c r="A575" s="10">
        <v>42499</v>
      </c>
      <c r="B575">
        <v>153.71</v>
      </c>
      <c r="C575">
        <v>153.71</v>
      </c>
      <c r="D575">
        <v>153.71</v>
      </c>
      <c r="E575">
        <v>153.71</v>
      </c>
      <c r="M575" s="10">
        <v>42471</v>
      </c>
      <c r="N575" s="3">
        <v>9595.56</v>
      </c>
      <c r="O575" s="3">
        <v>9751.93</v>
      </c>
      <c r="P575" s="3">
        <v>9524.66</v>
      </c>
      <c r="Q575" s="3">
        <v>9682.99</v>
      </c>
    </row>
    <row r="576" spans="1:17" x14ac:dyDescent="0.35">
      <c r="A576" s="10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  <c r="M576" s="10">
        <v>42472</v>
      </c>
      <c r="N576" s="3">
        <v>9716.75</v>
      </c>
      <c r="O576" s="3">
        <v>9770.4699999999993</v>
      </c>
      <c r="P576" s="3">
        <v>9617.83</v>
      </c>
      <c r="Q576" s="3">
        <v>9761.4699999999993</v>
      </c>
    </row>
    <row r="577" spans="1:17" x14ac:dyDescent="0.35">
      <c r="A577" s="10">
        <v>42501</v>
      </c>
      <c r="B577">
        <v>154.72</v>
      </c>
      <c r="C577">
        <v>154.72</v>
      </c>
      <c r="D577">
        <v>154.72</v>
      </c>
      <c r="E577">
        <v>154.72</v>
      </c>
      <c r="M577" s="10">
        <v>42473</v>
      </c>
      <c r="N577" s="3">
        <v>9901.1299999999992</v>
      </c>
      <c r="O577" s="3">
        <v>10026.1</v>
      </c>
      <c r="P577" s="3">
        <v>9893.42</v>
      </c>
      <c r="Q577" s="3">
        <v>10026.1</v>
      </c>
    </row>
    <row r="578" spans="1:17" x14ac:dyDescent="0.35">
      <c r="A578" s="10">
        <v>42502</v>
      </c>
      <c r="B578">
        <v>154.79</v>
      </c>
      <c r="C578">
        <v>154.79</v>
      </c>
      <c r="D578">
        <v>154.79</v>
      </c>
      <c r="E578">
        <v>154.79</v>
      </c>
      <c r="M578" s="10">
        <v>42474</v>
      </c>
      <c r="N578" s="3">
        <v>10042.280000000001</v>
      </c>
      <c r="O578" s="3">
        <v>10098.44</v>
      </c>
      <c r="P578" s="3">
        <v>10016.17</v>
      </c>
      <c r="Q578" s="3">
        <v>10093.65</v>
      </c>
    </row>
    <row r="579" spans="1:17" x14ac:dyDescent="0.35">
      <c r="A579" s="10">
        <v>42503</v>
      </c>
      <c r="B579">
        <v>154.93</v>
      </c>
      <c r="C579">
        <v>154.93</v>
      </c>
      <c r="D579">
        <v>154.93</v>
      </c>
      <c r="E579">
        <v>154.93</v>
      </c>
      <c r="M579" s="10">
        <v>42475</v>
      </c>
      <c r="N579" s="3">
        <v>10063.89</v>
      </c>
      <c r="O579" s="3">
        <v>10070.040000000001</v>
      </c>
      <c r="P579" s="3">
        <v>10020.34</v>
      </c>
      <c r="Q579" s="3">
        <v>10051.57</v>
      </c>
    </row>
    <row r="580" spans="1:17" x14ac:dyDescent="0.35">
      <c r="A580" s="10">
        <v>42507</v>
      </c>
      <c r="B580">
        <v>154.68</v>
      </c>
      <c r="C580">
        <v>154.68</v>
      </c>
      <c r="D580">
        <v>154.68</v>
      </c>
      <c r="E580">
        <v>154.68</v>
      </c>
      <c r="M580" s="10">
        <v>42478</v>
      </c>
      <c r="N580" s="3">
        <v>9933.7000000000007</v>
      </c>
      <c r="O580" s="3">
        <v>10147.85</v>
      </c>
      <c r="P580" s="3">
        <v>9920.9</v>
      </c>
      <c r="Q580" s="3">
        <v>10120.31</v>
      </c>
    </row>
    <row r="581" spans="1:17" x14ac:dyDescent="0.35">
      <c r="A581" s="10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  <c r="M581" s="10">
        <v>42479</v>
      </c>
      <c r="N581" s="3">
        <v>10170.18</v>
      </c>
      <c r="O581" s="3">
        <v>10370.799999999999</v>
      </c>
      <c r="P581" s="3">
        <v>10150.67</v>
      </c>
      <c r="Q581" s="3">
        <v>10349.59</v>
      </c>
    </row>
    <row r="582" spans="1:17" x14ac:dyDescent="0.35">
      <c r="A582" s="10">
        <v>42509</v>
      </c>
      <c r="B582">
        <v>154.4</v>
      </c>
      <c r="C582">
        <v>154.4</v>
      </c>
      <c r="D582">
        <v>154.4</v>
      </c>
      <c r="E582">
        <v>154.4</v>
      </c>
      <c r="M582" s="10">
        <v>42480</v>
      </c>
      <c r="N582" s="3">
        <v>10312.64</v>
      </c>
      <c r="O582" s="3">
        <v>10440.129999999999</v>
      </c>
      <c r="P582" s="3">
        <v>10304.14</v>
      </c>
      <c r="Q582" s="3">
        <v>10421.290000000001</v>
      </c>
    </row>
    <row r="583" spans="1:17" x14ac:dyDescent="0.35">
      <c r="A583" s="10">
        <v>42510</v>
      </c>
      <c r="B583">
        <v>156.63</v>
      </c>
      <c r="C583">
        <v>156.63</v>
      </c>
      <c r="D583">
        <v>156.63</v>
      </c>
      <c r="E583">
        <v>156.63</v>
      </c>
      <c r="M583" s="10">
        <v>42481</v>
      </c>
      <c r="N583" s="3">
        <v>10456.99</v>
      </c>
      <c r="O583" s="3">
        <v>10474.379999999999</v>
      </c>
      <c r="P583" s="3">
        <v>10341.969999999999</v>
      </c>
      <c r="Q583" s="3">
        <v>10435.73</v>
      </c>
    </row>
    <row r="584" spans="1:17" x14ac:dyDescent="0.35">
      <c r="A584" s="10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  <c r="M584" s="10">
        <v>42482</v>
      </c>
      <c r="N584" s="3">
        <v>10377.219999999999</v>
      </c>
      <c r="O584" s="3">
        <v>10422.86</v>
      </c>
      <c r="P584" s="3">
        <v>10324.83</v>
      </c>
      <c r="Q584" s="3">
        <v>10373.49</v>
      </c>
    </row>
    <row r="585" spans="1:17" x14ac:dyDescent="0.35">
      <c r="A585" s="10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  <c r="M585" s="10">
        <v>42485</v>
      </c>
      <c r="N585" s="3">
        <v>10379.16</v>
      </c>
      <c r="O585" s="3">
        <v>10399.299999999999</v>
      </c>
      <c r="P585" s="3">
        <v>10233.42</v>
      </c>
      <c r="Q585" s="3">
        <v>10294.35</v>
      </c>
    </row>
    <row r="586" spans="1:17" x14ac:dyDescent="0.35">
      <c r="A586" s="10">
        <v>42515</v>
      </c>
      <c r="B586">
        <v>160.81</v>
      </c>
      <c r="C586">
        <v>160.81</v>
      </c>
      <c r="D586">
        <v>160.81</v>
      </c>
      <c r="E586">
        <v>160.81</v>
      </c>
      <c r="M586" s="10">
        <v>42486</v>
      </c>
      <c r="N586" s="3">
        <v>10359.77</v>
      </c>
      <c r="O586" s="3">
        <v>10385.23</v>
      </c>
      <c r="P586" s="3">
        <v>10213.549999999999</v>
      </c>
      <c r="Q586" s="3">
        <v>10259.59</v>
      </c>
    </row>
    <row r="587" spans="1:17" x14ac:dyDescent="0.35">
      <c r="A587" s="10">
        <v>42516</v>
      </c>
      <c r="B587">
        <v>160.97</v>
      </c>
      <c r="C587">
        <v>160.97</v>
      </c>
      <c r="D587">
        <v>160.97</v>
      </c>
      <c r="E587">
        <v>160.97</v>
      </c>
      <c r="M587" s="10">
        <v>42487</v>
      </c>
      <c r="N587" s="3">
        <v>10283.1</v>
      </c>
      <c r="O587" s="3">
        <v>10323.25</v>
      </c>
      <c r="P587" s="3">
        <v>10220.57</v>
      </c>
      <c r="Q587" s="3">
        <v>10299.83</v>
      </c>
    </row>
    <row r="588" spans="1:17" x14ac:dyDescent="0.35">
      <c r="A588" s="10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  <c r="M588" s="10">
        <v>42488</v>
      </c>
      <c r="N588" s="3">
        <v>10222.11</v>
      </c>
      <c r="O588" s="3">
        <v>10331.93</v>
      </c>
      <c r="P588" s="3">
        <v>10125.52</v>
      </c>
      <c r="Q588" s="3">
        <v>10321.15</v>
      </c>
    </row>
    <row r="589" spans="1:17" x14ac:dyDescent="0.35">
      <c r="A589" s="10">
        <v>42520</v>
      </c>
      <c r="B589">
        <v>161.88</v>
      </c>
      <c r="C589">
        <v>161.88</v>
      </c>
      <c r="D589">
        <v>161.88</v>
      </c>
      <c r="E589">
        <v>161.88</v>
      </c>
      <c r="M589" s="10">
        <v>42489</v>
      </c>
      <c r="N589" s="3">
        <v>10235.469999999999</v>
      </c>
      <c r="O589" s="3">
        <v>10252.08</v>
      </c>
      <c r="P589" s="3">
        <v>10038.969999999999</v>
      </c>
      <c r="Q589" s="3">
        <v>10038.969999999999</v>
      </c>
    </row>
    <row r="590" spans="1:17" x14ac:dyDescent="0.35">
      <c r="A590" s="10">
        <v>42521</v>
      </c>
      <c r="B590">
        <v>162.22</v>
      </c>
      <c r="C590">
        <v>162.22</v>
      </c>
      <c r="D590">
        <v>162.22</v>
      </c>
      <c r="E590">
        <v>162.22</v>
      </c>
      <c r="M590" s="10">
        <v>42492</v>
      </c>
      <c r="N590" s="3">
        <v>10091.17</v>
      </c>
      <c r="O590" s="3">
        <v>10153.9</v>
      </c>
      <c r="P590" s="3">
        <v>10066.34</v>
      </c>
      <c r="Q590" s="3">
        <v>10123.27</v>
      </c>
    </row>
    <row r="591" spans="1:17" x14ac:dyDescent="0.35">
      <c r="A591" s="10">
        <v>42522</v>
      </c>
      <c r="B591">
        <v>162</v>
      </c>
      <c r="C591">
        <v>162</v>
      </c>
      <c r="D591">
        <v>162</v>
      </c>
      <c r="E591">
        <v>162</v>
      </c>
      <c r="M591" s="10">
        <v>42493</v>
      </c>
      <c r="N591" s="3">
        <v>10052.549999999999</v>
      </c>
      <c r="O591" s="3">
        <v>10061.950000000001</v>
      </c>
      <c r="P591" s="3">
        <v>9918.43</v>
      </c>
      <c r="Q591" s="3">
        <v>9926.77</v>
      </c>
    </row>
    <row r="592" spans="1:17" x14ac:dyDescent="0.35">
      <c r="A592" s="10">
        <v>42523</v>
      </c>
      <c r="B592">
        <v>163.18</v>
      </c>
      <c r="C592">
        <v>163.18</v>
      </c>
      <c r="D592">
        <v>163.18</v>
      </c>
      <c r="E592">
        <v>163.18</v>
      </c>
      <c r="M592" s="10">
        <v>42494</v>
      </c>
      <c r="N592" s="3">
        <v>9925.25</v>
      </c>
      <c r="O592" s="3">
        <v>9959.42</v>
      </c>
      <c r="P592" s="3">
        <v>9812.73</v>
      </c>
      <c r="Q592" s="3">
        <v>9828.25</v>
      </c>
    </row>
    <row r="593" spans="1:17" x14ac:dyDescent="0.35">
      <c r="A593" s="10">
        <v>42524</v>
      </c>
      <c r="B593">
        <v>161.69</v>
      </c>
      <c r="C593">
        <v>161.69</v>
      </c>
      <c r="D593">
        <v>161.69</v>
      </c>
      <c r="E593">
        <v>161.69</v>
      </c>
      <c r="M593" s="10">
        <v>42495</v>
      </c>
      <c r="N593" s="3">
        <v>9849.7000000000007</v>
      </c>
      <c r="O593" s="3">
        <v>9921.3700000000008</v>
      </c>
      <c r="P593" s="3">
        <v>9805.5499999999993</v>
      </c>
      <c r="Q593" s="3">
        <v>9851.86</v>
      </c>
    </row>
    <row r="594" spans="1:17" x14ac:dyDescent="0.35">
      <c r="A594" s="10">
        <v>42527</v>
      </c>
      <c r="B594">
        <v>162.49</v>
      </c>
      <c r="C594">
        <v>162.49</v>
      </c>
      <c r="D594">
        <v>162.49</v>
      </c>
      <c r="E594">
        <v>162.49</v>
      </c>
      <c r="M594" s="10">
        <v>42496</v>
      </c>
      <c r="N594" s="3">
        <v>9805.39</v>
      </c>
      <c r="O594" s="3">
        <v>9917.6299999999992</v>
      </c>
      <c r="P594" s="11">
        <v>9737</v>
      </c>
      <c r="Q594" s="3">
        <v>9869.9500000000007</v>
      </c>
    </row>
    <row r="595" spans="1:17" x14ac:dyDescent="0.35">
      <c r="A595" s="10">
        <v>42528</v>
      </c>
      <c r="B595">
        <v>164.32</v>
      </c>
      <c r="C595">
        <v>164.32</v>
      </c>
      <c r="D595">
        <v>164.32</v>
      </c>
      <c r="E595">
        <v>164.32</v>
      </c>
      <c r="M595" s="10">
        <v>42499</v>
      </c>
      <c r="N595" s="3">
        <v>9929.19</v>
      </c>
      <c r="O595" s="3">
        <v>10068.530000000001</v>
      </c>
      <c r="P595" s="3">
        <v>9878.7099999999991</v>
      </c>
      <c r="Q595" s="3">
        <v>9980.49</v>
      </c>
    </row>
    <row r="596" spans="1:17" x14ac:dyDescent="0.35">
      <c r="A596" s="10">
        <v>42529</v>
      </c>
      <c r="B596">
        <v>164.3</v>
      </c>
      <c r="C596">
        <v>164.3</v>
      </c>
      <c r="D596">
        <v>164.3</v>
      </c>
      <c r="E596">
        <v>164.3</v>
      </c>
      <c r="M596" s="10">
        <v>42500</v>
      </c>
      <c r="N596" s="3">
        <v>10057.530000000001</v>
      </c>
      <c r="O596" s="3">
        <v>10106.93</v>
      </c>
      <c r="P596" s="3">
        <v>9994.58</v>
      </c>
      <c r="Q596" s="3">
        <v>10045.44</v>
      </c>
    </row>
    <row r="597" spans="1:17" x14ac:dyDescent="0.35">
      <c r="A597" s="10">
        <v>42530</v>
      </c>
      <c r="B597">
        <v>164.34</v>
      </c>
      <c r="C597">
        <v>164.34</v>
      </c>
      <c r="D597">
        <v>164.34</v>
      </c>
      <c r="E597">
        <v>164.34</v>
      </c>
      <c r="M597" s="10">
        <v>42501</v>
      </c>
      <c r="N597" s="3">
        <v>10055.4</v>
      </c>
      <c r="O597" s="3">
        <v>10055.700000000001</v>
      </c>
      <c r="P597" s="3">
        <v>9950.11</v>
      </c>
      <c r="Q597" s="3">
        <v>9975.32</v>
      </c>
    </row>
    <row r="598" spans="1:17" x14ac:dyDescent="0.35">
      <c r="A598" s="10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  <c r="M598" s="10">
        <v>42502</v>
      </c>
      <c r="N598" s="3">
        <v>9899.9</v>
      </c>
      <c r="O598" s="3">
        <v>10078.19</v>
      </c>
      <c r="P598" s="3">
        <v>9838.1200000000008</v>
      </c>
      <c r="Q598" s="3">
        <v>9862.1200000000008</v>
      </c>
    </row>
    <row r="599" spans="1:17" x14ac:dyDescent="0.35">
      <c r="A599" s="10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  <c r="M599" s="10">
        <v>42503</v>
      </c>
      <c r="N599" s="3">
        <v>9794.83</v>
      </c>
      <c r="O599" s="3">
        <v>9979.93</v>
      </c>
      <c r="P599" s="3">
        <v>9767.94</v>
      </c>
      <c r="Q599" s="3">
        <v>9952.9</v>
      </c>
    </row>
    <row r="600" spans="1:17" x14ac:dyDescent="0.35">
      <c r="A600" s="10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  <c r="M600" s="10">
        <v>42507</v>
      </c>
      <c r="N600" s="3">
        <v>10016.790000000001</v>
      </c>
      <c r="O600" s="3">
        <v>10080.31</v>
      </c>
      <c r="P600" s="3">
        <v>9846.91</v>
      </c>
      <c r="Q600" s="3">
        <v>9890.19</v>
      </c>
    </row>
    <row r="601" spans="1:17" x14ac:dyDescent="0.35">
      <c r="A601" s="10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  <c r="M601" s="10">
        <v>42508</v>
      </c>
      <c r="N601" s="3">
        <v>9828.0499999999993</v>
      </c>
      <c r="O601" s="3">
        <v>9946.27</v>
      </c>
      <c r="P601" s="3">
        <v>9811.86</v>
      </c>
      <c r="Q601" s="3">
        <v>9943.23</v>
      </c>
    </row>
    <row r="602" spans="1:17" x14ac:dyDescent="0.35">
      <c r="A602" s="10">
        <v>42537</v>
      </c>
      <c r="B602">
        <v>159.43</v>
      </c>
      <c r="C602">
        <v>159.43</v>
      </c>
      <c r="D602">
        <v>159.43</v>
      </c>
      <c r="E602">
        <v>159.43</v>
      </c>
      <c r="M602" s="10">
        <v>42509</v>
      </c>
      <c r="N602" s="3">
        <v>9847.64</v>
      </c>
      <c r="O602" s="3">
        <v>9899.86</v>
      </c>
      <c r="P602" s="3">
        <v>9773.7199999999993</v>
      </c>
      <c r="Q602" s="3">
        <v>9795.89</v>
      </c>
    </row>
    <row r="603" spans="1:17" x14ac:dyDescent="0.35">
      <c r="A603" s="10">
        <v>42538</v>
      </c>
      <c r="B603">
        <v>159.62</v>
      </c>
      <c r="C603">
        <v>159.62</v>
      </c>
      <c r="D603">
        <v>159.62</v>
      </c>
      <c r="E603">
        <v>159.62</v>
      </c>
      <c r="M603" s="10">
        <v>42510</v>
      </c>
      <c r="N603" s="3">
        <v>9878.49</v>
      </c>
      <c r="O603" s="3">
        <v>9921.59</v>
      </c>
      <c r="P603" s="3">
        <v>9852.7099999999991</v>
      </c>
      <c r="Q603" s="3">
        <v>9916.02</v>
      </c>
    </row>
    <row r="604" spans="1:17" x14ac:dyDescent="0.35">
      <c r="A604" s="10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  <c r="M604" s="10">
        <v>42513</v>
      </c>
      <c r="N604" s="3">
        <v>9891.3799999999992</v>
      </c>
      <c r="O604" s="3">
        <v>9971.74</v>
      </c>
      <c r="P604" s="3">
        <v>9811.74</v>
      </c>
      <c r="Q604" s="3">
        <v>9842.2900000000009</v>
      </c>
    </row>
    <row r="605" spans="1:17" x14ac:dyDescent="0.35">
      <c r="A605" s="10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  <c r="M605" s="10">
        <v>42514</v>
      </c>
      <c r="N605" s="3">
        <v>9798.94</v>
      </c>
      <c r="O605" s="3">
        <v>10077.65</v>
      </c>
      <c r="P605" s="3">
        <v>9773.7999999999993</v>
      </c>
      <c r="Q605" s="3">
        <v>10057.31</v>
      </c>
    </row>
    <row r="606" spans="1:17" x14ac:dyDescent="0.35">
      <c r="A606" s="10">
        <v>42543</v>
      </c>
      <c r="B606">
        <v>162.46</v>
      </c>
      <c r="C606">
        <v>162.46</v>
      </c>
      <c r="D606">
        <v>162.46</v>
      </c>
      <c r="E606">
        <v>162.46</v>
      </c>
      <c r="M606" s="10">
        <v>42515</v>
      </c>
      <c r="N606" s="3">
        <v>10143.370000000001</v>
      </c>
      <c r="O606" s="3">
        <v>10233.06</v>
      </c>
      <c r="P606" s="3">
        <v>10130.68</v>
      </c>
      <c r="Q606" s="3">
        <v>10205.209999999999</v>
      </c>
    </row>
    <row r="607" spans="1:17" x14ac:dyDescent="0.35">
      <c r="A607" s="10">
        <v>42545</v>
      </c>
      <c r="B607">
        <v>159.04</v>
      </c>
      <c r="C607">
        <v>159.04</v>
      </c>
      <c r="D607">
        <v>159.04</v>
      </c>
      <c r="E607">
        <v>159.04</v>
      </c>
      <c r="M607" s="10">
        <v>42516</v>
      </c>
      <c r="N607" s="3">
        <v>10213.870000000001</v>
      </c>
      <c r="O607" s="3">
        <v>10286.23</v>
      </c>
      <c r="P607" s="3">
        <v>10207.09</v>
      </c>
      <c r="Q607" s="3">
        <v>10272.709999999999</v>
      </c>
    </row>
    <row r="608" spans="1:17" x14ac:dyDescent="0.35">
      <c r="A608" s="10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  <c r="M608" s="10">
        <v>42517</v>
      </c>
      <c r="N608" s="3">
        <v>10257.91</v>
      </c>
      <c r="O608" s="3">
        <v>10298.76</v>
      </c>
      <c r="P608" s="3">
        <v>10241.98</v>
      </c>
      <c r="Q608" s="3">
        <v>10286.31</v>
      </c>
    </row>
    <row r="609" spans="1:17" x14ac:dyDescent="0.35">
      <c r="A609" s="10">
        <v>42549</v>
      </c>
      <c r="B609">
        <v>157.47</v>
      </c>
      <c r="C609">
        <v>157.47</v>
      </c>
      <c r="D609">
        <v>157.47</v>
      </c>
      <c r="E609">
        <v>157.47</v>
      </c>
      <c r="M609" s="10">
        <v>42520</v>
      </c>
      <c r="N609" s="3">
        <v>10293.43</v>
      </c>
      <c r="O609" s="3">
        <v>10338.41</v>
      </c>
      <c r="P609" s="3">
        <v>10286.33</v>
      </c>
      <c r="Q609" s="3">
        <v>10333.23</v>
      </c>
    </row>
    <row r="610" spans="1:17" x14ac:dyDescent="0.35">
      <c r="A610" s="10">
        <v>42550</v>
      </c>
      <c r="B610">
        <v>159.75</v>
      </c>
      <c r="C610">
        <v>159.75</v>
      </c>
      <c r="D610">
        <v>159.75</v>
      </c>
      <c r="E610">
        <v>159.75</v>
      </c>
      <c r="M610" s="10">
        <v>42521</v>
      </c>
      <c r="N610" s="3">
        <v>10356.14</v>
      </c>
      <c r="O610" s="3">
        <v>10365.24</v>
      </c>
      <c r="P610" s="3">
        <v>10243.219999999999</v>
      </c>
      <c r="Q610" s="3">
        <v>10262.74</v>
      </c>
    </row>
    <row r="611" spans="1:17" x14ac:dyDescent="0.35">
      <c r="A611" s="10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  <c r="M611" s="10">
        <v>42522</v>
      </c>
      <c r="N611" s="3">
        <v>10242.780000000001</v>
      </c>
      <c r="O611" s="3">
        <v>10283.82</v>
      </c>
      <c r="P611" s="3">
        <v>10160.24</v>
      </c>
      <c r="Q611" s="3">
        <v>10204.44</v>
      </c>
    </row>
    <row r="612" spans="1:17" x14ac:dyDescent="0.35">
      <c r="A612" s="10">
        <v>42552</v>
      </c>
      <c r="B612">
        <v>162.31</v>
      </c>
      <c r="C612">
        <v>162.31</v>
      </c>
      <c r="D612">
        <v>162.31</v>
      </c>
      <c r="E612">
        <v>162.31</v>
      </c>
      <c r="M612" s="10">
        <v>42523</v>
      </c>
      <c r="N612" s="3">
        <v>10199.200000000001</v>
      </c>
      <c r="O612" s="3">
        <v>10241.75</v>
      </c>
      <c r="P612" s="3">
        <v>10156.86</v>
      </c>
      <c r="Q612" s="11">
        <v>10208</v>
      </c>
    </row>
    <row r="613" spans="1:17" x14ac:dyDescent="0.35">
      <c r="A613" s="10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  <c r="M613" s="10">
        <v>42524</v>
      </c>
      <c r="N613" s="3">
        <v>10237.58</v>
      </c>
      <c r="O613" s="3">
        <v>10282.719999999999</v>
      </c>
      <c r="P613" s="3">
        <v>10040.870000000001</v>
      </c>
      <c r="Q613" s="3">
        <v>10103.26</v>
      </c>
    </row>
    <row r="614" spans="1:17" x14ac:dyDescent="0.35">
      <c r="A614" s="10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  <c r="M614" s="10">
        <v>42527</v>
      </c>
      <c r="N614" s="3">
        <v>10105.09</v>
      </c>
      <c r="O614" s="3">
        <v>10148.959999999999</v>
      </c>
      <c r="P614" s="3">
        <v>10092.86</v>
      </c>
      <c r="Q614" s="3">
        <v>10121.08</v>
      </c>
    </row>
    <row r="615" spans="1:17" x14ac:dyDescent="0.35">
      <c r="A615" s="10">
        <v>42557</v>
      </c>
      <c r="B615">
        <v>159.35</v>
      </c>
      <c r="C615">
        <v>159.35</v>
      </c>
      <c r="D615">
        <v>159.35</v>
      </c>
      <c r="E615">
        <v>159.35</v>
      </c>
      <c r="M615" s="10">
        <v>42528</v>
      </c>
      <c r="N615" s="3">
        <v>10196.17</v>
      </c>
      <c r="O615" s="3">
        <v>10312.530000000001</v>
      </c>
      <c r="P615" s="3">
        <v>10183.19</v>
      </c>
      <c r="Q615" s="3">
        <v>10287.68</v>
      </c>
    </row>
    <row r="616" spans="1:17" x14ac:dyDescent="0.35">
      <c r="A616" s="10">
        <v>42558</v>
      </c>
      <c r="B616">
        <v>160.07</v>
      </c>
      <c r="C616">
        <v>160.07</v>
      </c>
      <c r="D616">
        <v>160.07</v>
      </c>
      <c r="E616">
        <v>160.07</v>
      </c>
      <c r="M616" s="10">
        <v>42529</v>
      </c>
      <c r="N616" s="3">
        <v>10246.49</v>
      </c>
      <c r="O616" s="3">
        <v>10266.370000000001</v>
      </c>
      <c r="P616" s="3">
        <v>10177.44</v>
      </c>
      <c r="Q616" s="3">
        <v>10217.030000000001</v>
      </c>
    </row>
    <row r="617" spans="1:17" x14ac:dyDescent="0.35">
      <c r="A617" s="10">
        <v>42559</v>
      </c>
      <c r="B617">
        <v>162.84</v>
      </c>
      <c r="C617">
        <v>162.84</v>
      </c>
      <c r="D617">
        <v>162.84</v>
      </c>
      <c r="E617">
        <v>162.84</v>
      </c>
      <c r="M617" s="10">
        <v>42530</v>
      </c>
      <c r="N617" s="3">
        <v>10184.48</v>
      </c>
      <c r="O617" s="3">
        <v>10187.07</v>
      </c>
      <c r="P617" s="3">
        <v>10050.030000000001</v>
      </c>
      <c r="Q617" s="3">
        <v>10088.870000000001</v>
      </c>
    </row>
    <row r="618" spans="1:17" x14ac:dyDescent="0.35">
      <c r="A618" s="10">
        <v>42562</v>
      </c>
      <c r="B618">
        <v>165.1</v>
      </c>
      <c r="C618">
        <v>165.1</v>
      </c>
      <c r="D618">
        <v>165.1</v>
      </c>
      <c r="E618">
        <v>165.1</v>
      </c>
      <c r="M618" s="10">
        <v>42531</v>
      </c>
      <c r="N618" s="3">
        <v>10024.69</v>
      </c>
      <c r="O618" s="3">
        <v>10026.49</v>
      </c>
      <c r="P618" s="3">
        <v>9819.1200000000008</v>
      </c>
      <c r="Q618" s="3">
        <v>9834.6200000000008</v>
      </c>
    </row>
    <row r="619" spans="1:17" x14ac:dyDescent="0.35">
      <c r="A619" s="10">
        <v>42563</v>
      </c>
      <c r="B619">
        <v>165.95</v>
      </c>
      <c r="C619">
        <v>165.95</v>
      </c>
      <c r="D619">
        <v>165.95</v>
      </c>
      <c r="E619">
        <v>165.95</v>
      </c>
      <c r="M619" s="10">
        <v>42534</v>
      </c>
      <c r="N619" s="3">
        <v>9715.7800000000007</v>
      </c>
      <c r="O619" s="3">
        <v>9755.23</v>
      </c>
      <c r="P619" s="3">
        <v>9657.44</v>
      </c>
      <c r="Q619" s="3">
        <v>9657.44</v>
      </c>
    </row>
    <row r="620" spans="1:17" x14ac:dyDescent="0.35">
      <c r="A620" s="10">
        <v>42564</v>
      </c>
      <c r="B620">
        <v>165.73</v>
      </c>
      <c r="C620">
        <v>165.73</v>
      </c>
      <c r="D620">
        <v>165.73</v>
      </c>
      <c r="E620">
        <v>165.73</v>
      </c>
      <c r="M620" s="10">
        <v>42535</v>
      </c>
      <c r="N620" s="3">
        <v>9595.17</v>
      </c>
      <c r="O620" s="3">
        <v>9620.84</v>
      </c>
      <c r="P620" s="3">
        <v>9507.51</v>
      </c>
      <c r="Q620" s="3">
        <v>9519.2000000000007</v>
      </c>
    </row>
    <row r="621" spans="1:17" x14ac:dyDescent="0.35">
      <c r="A621" s="10">
        <v>42565</v>
      </c>
      <c r="B621">
        <v>166.33</v>
      </c>
      <c r="C621">
        <v>166.33</v>
      </c>
      <c r="D621">
        <v>166.33</v>
      </c>
      <c r="E621">
        <v>166.33</v>
      </c>
      <c r="M621" s="10">
        <v>42536</v>
      </c>
      <c r="N621" s="3">
        <v>9589.4699999999993</v>
      </c>
      <c r="O621" s="3">
        <v>9665.2099999999991</v>
      </c>
      <c r="P621" s="3">
        <v>9567.15</v>
      </c>
      <c r="Q621" s="3">
        <v>9606.7099999999991</v>
      </c>
    </row>
    <row r="622" spans="1:17" x14ac:dyDescent="0.35">
      <c r="A622" s="10">
        <v>42566</v>
      </c>
      <c r="B622">
        <v>166.74</v>
      </c>
      <c r="C622">
        <v>166.74</v>
      </c>
      <c r="D622">
        <v>166.74</v>
      </c>
      <c r="E622">
        <v>166.74</v>
      </c>
      <c r="M622" s="10">
        <v>42537</v>
      </c>
      <c r="N622" s="3">
        <v>9480.43</v>
      </c>
      <c r="O622" s="3">
        <v>9582.3799999999992</v>
      </c>
      <c r="P622" s="3">
        <v>9432.8700000000008</v>
      </c>
      <c r="Q622" s="3">
        <v>9550.4699999999993</v>
      </c>
    </row>
    <row r="623" spans="1:17" x14ac:dyDescent="0.35">
      <c r="A623" s="10">
        <v>42569</v>
      </c>
      <c r="B623">
        <v>167.33</v>
      </c>
      <c r="C623">
        <v>167.33</v>
      </c>
      <c r="D623">
        <v>167.33</v>
      </c>
      <c r="E623">
        <v>167.33</v>
      </c>
      <c r="M623" s="10">
        <v>42538</v>
      </c>
      <c r="N623" s="3">
        <v>9620.92</v>
      </c>
      <c r="O623" s="3">
        <v>9705.2900000000009</v>
      </c>
      <c r="P623" s="3">
        <v>9578.15</v>
      </c>
      <c r="Q623" s="3">
        <v>9631.36</v>
      </c>
    </row>
    <row r="624" spans="1:17" x14ac:dyDescent="0.35">
      <c r="A624" s="10">
        <v>42570</v>
      </c>
      <c r="B624">
        <v>167.66</v>
      </c>
      <c r="C624">
        <v>167.66</v>
      </c>
      <c r="D624">
        <v>167.66</v>
      </c>
      <c r="E624">
        <v>167.66</v>
      </c>
      <c r="M624" s="10">
        <v>42541</v>
      </c>
      <c r="N624" s="3">
        <v>9850.59</v>
      </c>
      <c r="O624" s="3">
        <v>9996.56</v>
      </c>
      <c r="P624" s="3">
        <v>9850.59</v>
      </c>
      <c r="Q624" s="3">
        <v>9962.02</v>
      </c>
    </row>
    <row r="625" spans="1:17" x14ac:dyDescent="0.35">
      <c r="A625" s="10">
        <v>42571</v>
      </c>
      <c r="B625">
        <v>168.32</v>
      </c>
      <c r="C625">
        <v>168.32</v>
      </c>
      <c r="D625">
        <v>168.32</v>
      </c>
      <c r="E625">
        <v>168.32</v>
      </c>
      <c r="M625" s="10">
        <v>42542</v>
      </c>
      <c r="N625" s="3">
        <v>9943.84</v>
      </c>
      <c r="O625" s="3">
        <v>10051.07</v>
      </c>
      <c r="P625" s="3">
        <v>9930.1</v>
      </c>
      <c r="Q625" s="3">
        <v>10015.540000000001</v>
      </c>
    </row>
    <row r="626" spans="1:17" x14ac:dyDescent="0.35">
      <c r="A626" s="10">
        <v>42572</v>
      </c>
      <c r="B626">
        <v>168.38</v>
      </c>
      <c r="C626">
        <v>168.38</v>
      </c>
      <c r="D626">
        <v>168.38</v>
      </c>
      <c r="E626">
        <v>168.38</v>
      </c>
      <c r="M626" s="10">
        <v>42543</v>
      </c>
      <c r="N626" s="3">
        <v>10084.74</v>
      </c>
      <c r="O626" s="3">
        <v>10149.81</v>
      </c>
      <c r="P626" s="3">
        <v>10043.68</v>
      </c>
      <c r="Q626" s="3">
        <v>10071.06</v>
      </c>
    </row>
    <row r="627" spans="1:17" x14ac:dyDescent="0.35">
      <c r="A627" s="10">
        <v>42573</v>
      </c>
      <c r="B627">
        <v>168.86</v>
      </c>
      <c r="C627">
        <v>168.86</v>
      </c>
      <c r="D627">
        <v>168.86</v>
      </c>
      <c r="E627">
        <v>168.86</v>
      </c>
      <c r="M627" s="10">
        <v>42544</v>
      </c>
      <c r="N627" s="3">
        <v>10122.469999999999</v>
      </c>
      <c r="O627" s="3">
        <v>10340.84</v>
      </c>
      <c r="P627" s="3">
        <v>10104.92</v>
      </c>
      <c r="Q627" s="3">
        <v>10257.030000000001</v>
      </c>
    </row>
    <row r="628" spans="1:17" x14ac:dyDescent="0.35">
      <c r="A628" s="10">
        <v>42576</v>
      </c>
      <c r="B628">
        <v>168.92</v>
      </c>
      <c r="C628">
        <v>168.92</v>
      </c>
      <c r="D628">
        <v>168.92</v>
      </c>
      <c r="E628">
        <v>168.92</v>
      </c>
      <c r="M628" s="10">
        <v>42545</v>
      </c>
      <c r="N628" s="3">
        <v>9237.6200000000008</v>
      </c>
      <c r="O628" s="3">
        <v>9720.1200000000008</v>
      </c>
      <c r="P628" s="3">
        <v>9226.15</v>
      </c>
      <c r="Q628" s="3">
        <v>9557.16</v>
      </c>
    </row>
    <row r="629" spans="1:17" x14ac:dyDescent="0.35">
      <c r="A629" s="10">
        <v>42577</v>
      </c>
      <c r="B629">
        <v>170.16</v>
      </c>
      <c r="C629">
        <v>170.16</v>
      </c>
      <c r="D629">
        <v>170.16</v>
      </c>
      <c r="E629">
        <v>170.16</v>
      </c>
      <c r="M629" s="10">
        <v>42548</v>
      </c>
      <c r="N629" s="3">
        <v>9516.92</v>
      </c>
      <c r="O629" s="3">
        <v>9589.2800000000007</v>
      </c>
      <c r="P629" s="3">
        <v>9214.1</v>
      </c>
      <c r="Q629" s="3">
        <v>9268.66</v>
      </c>
    </row>
    <row r="630" spans="1:17" x14ac:dyDescent="0.35">
      <c r="A630" s="10">
        <v>42578</v>
      </c>
      <c r="B630">
        <v>169.85</v>
      </c>
      <c r="C630">
        <v>169.85</v>
      </c>
      <c r="D630">
        <v>169.85</v>
      </c>
      <c r="E630">
        <v>169.85</v>
      </c>
      <c r="M630" s="10">
        <v>42549</v>
      </c>
      <c r="N630" s="3">
        <v>9458.3799999999992</v>
      </c>
      <c r="O630" s="3">
        <v>9554.41</v>
      </c>
      <c r="P630" s="3">
        <v>9419.3799999999992</v>
      </c>
      <c r="Q630" s="3">
        <v>9447.2800000000007</v>
      </c>
    </row>
    <row r="631" spans="1:17" x14ac:dyDescent="0.35">
      <c r="A631" s="10">
        <v>42579</v>
      </c>
      <c r="B631">
        <v>168.05</v>
      </c>
      <c r="C631">
        <v>168.05</v>
      </c>
      <c r="D631">
        <v>168.05</v>
      </c>
      <c r="E631">
        <v>168.05</v>
      </c>
      <c r="M631" s="10">
        <v>42550</v>
      </c>
      <c r="N631" s="3">
        <v>9557.69</v>
      </c>
      <c r="O631" s="3">
        <v>9640.39</v>
      </c>
      <c r="P631" s="3">
        <v>9506.2900000000009</v>
      </c>
      <c r="Q631" s="3">
        <v>9612.27</v>
      </c>
    </row>
    <row r="632" spans="1:17" x14ac:dyDescent="0.35">
      <c r="A632" s="10">
        <v>42580</v>
      </c>
      <c r="B632">
        <v>167.05</v>
      </c>
      <c r="C632">
        <v>167.05</v>
      </c>
      <c r="D632">
        <v>167.05</v>
      </c>
      <c r="E632">
        <v>167.05</v>
      </c>
      <c r="M632" s="10">
        <v>42551</v>
      </c>
      <c r="N632" s="3">
        <v>9566.07</v>
      </c>
      <c r="O632" s="3">
        <v>9695.59</v>
      </c>
      <c r="P632" s="3">
        <v>9513.52</v>
      </c>
      <c r="Q632" s="3">
        <v>9680.09</v>
      </c>
    </row>
    <row r="633" spans="1:17" x14ac:dyDescent="0.35">
      <c r="A633" s="10">
        <v>42583</v>
      </c>
      <c r="B633">
        <v>167.44</v>
      </c>
      <c r="C633">
        <v>167.44</v>
      </c>
      <c r="D633">
        <v>167.44</v>
      </c>
      <c r="E633">
        <v>167.44</v>
      </c>
      <c r="M633" s="10">
        <v>42552</v>
      </c>
      <c r="N633" s="3">
        <v>9742.84</v>
      </c>
      <c r="O633" s="3">
        <v>9806.4699999999993</v>
      </c>
      <c r="P633" s="3">
        <v>9657.6299999999992</v>
      </c>
      <c r="Q633" s="3">
        <v>9776.1200000000008</v>
      </c>
    </row>
    <row r="634" spans="1:17" x14ac:dyDescent="0.35">
      <c r="A634" s="10">
        <v>42584</v>
      </c>
      <c r="B634">
        <v>165.8</v>
      </c>
      <c r="C634">
        <v>165.8</v>
      </c>
      <c r="D634">
        <v>165.8</v>
      </c>
      <c r="E634">
        <v>165.8</v>
      </c>
      <c r="M634" s="10">
        <v>42555</v>
      </c>
      <c r="N634" s="3">
        <v>9797.66</v>
      </c>
      <c r="O634" s="3">
        <v>9808.99</v>
      </c>
      <c r="P634" s="3">
        <v>9701.15</v>
      </c>
      <c r="Q634" s="3">
        <v>9709.09</v>
      </c>
    </row>
    <row r="635" spans="1:17" x14ac:dyDescent="0.35">
      <c r="A635" s="10">
        <v>42585</v>
      </c>
      <c r="B635">
        <v>167</v>
      </c>
      <c r="C635">
        <v>167</v>
      </c>
      <c r="D635">
        <v>167</v>
      </c>
      <c r="E635">
        <v>167</v>
      </c>
      <c r="M635" s="10">
        <v>42556</v>
      </c>
      <c r="N635" s="3">
        <v>9656.0499999999993</v>
      </c>
      <c r="O635" s="3">
        <v>9659.41</v>
      </c>
      <c r="P635" s="3">
        <v>9506.84</v>
      </c>
      <c r="Q635" s="3">
        <v>9532.61</v>
      </c>
    </row>
    <row r="636" spans="1:17" x14ac:dyDescent="0.35">
      <c r="A636" s="10">
        <v>42586</v>
      </c>
      <c r="B636">
        <v>167.79</v>
      </c>
      <c r="C636">
        <v>167.79</v>
      </c>
      <c r="D636">
        <v>167.79</v>
      </c>
      <c r="E636">
        <v>167.79</v>
      </c>
      <c r="M636" s="10">
        <v>42557</v>
      </c>
      <c r="N636" s="3">
        <v>9449.57</v>
      </c>
      <c r="O636" s="3">
        <v>9530.59</v>
      </c>
      <c r="P636" s="3">
        <v>9304.01</v>
      </c>
      <c r="Q636" s="3">
        <v>9373.26</v>
      </c>
    </row>
    <row r="637" spans="1:17" x14ac:dyDescent="0.35">
      <c r="A637" s="10">
        <v>42587</v>
      </c>
      <c r="B637">
        <v>170.04</v>
      </c>
      <c r="C637">
        <v>170.04</v>
      </c>
      <c r="D637">
        <v>170.04</v>
      </c>
      <c r="E637">
        <v>170.04</v>
      </c>
      <c r="M637" s="10">
        <v>42558</v>
      </c>
      <c r="N637" s="3">
        <v>9437.4699999999993</v>
      </c>
      <c r="O637" s="3">
        <v>9507.91</v>
      </c>
      <c r="P637" s="3">
        <v>9399.69</v>
      </c>
      <c r="Q637" s="3">
        <v>9418.7800000000007</v>
      </c>
    </row>
    <row r="638" spans="1:17" x14ac:dyDescent="0.35">
      <c r="A638" s="10">
        <v>42590</v>
      </c>
      <c r="B638">
        <v>170.25</v>
      </c>
      <c r="C638">
        <v>170.25</v>
      </c>
      <c r="D638">
        <v>170.25</v>
      </c>
      <c r="E638">
        <v>170.25</v>
      </c>
      <c r="M638" s="10">
        <v>42559</v>
      </c>
      <c r="N638" s="3">
        <v>9392.2000000000007</v>
      </c>
      <c r="O638" s="3">
        <v>9655.92</v>
      </c>
      <c r="P638" s="3">
        <v>9389.0499999999993</v>
      </c>
      <c r="Q638" s="3">
        <v>9629.66</v>
      </c>
    </row>
    <row r="639" spans="1:17" x14ac:dyDescent="0.35">
      <c r="A639" s="10">
        <v>42591</v>
      </c>
      <c r="B639">
        <v>170.9</v>
      </c>
      <c r="C639">
        <v>170.9</v>
      </c>
      <c r="D639">
        <v>170.9</v>
      </c>
      <c r="E639">
        <v>170.9</v>
      </c>
      <c r="M639" s="10">
        <v>42562</v>
      </c>
      <c r="N639" s="3">
        <v>9744.7999999999993</v>
      </c>
      <c r="O639" s="3">
        <v>9841.86</v>
      </c>
      <c r="P639" s="3">
        <v>9690.18</v>
      </c>
      <c r="Q639" s="3">
        <v>9833.41</v>
      </c>
    </row>
    <row r="640" spans="1:17" x14ac:dyDescent="0.35">
      <c r="A640" s="10">
        <v>42592</v>
      </c>
      <c r="B640">
        <v>170.25</v>
      </c>
      <c r="C640">
        <v>170.25</v>
      </c>
      <c r="D640">
        <v>170.25</v>
      </c>
      <c r="E640">
        <v>170.25</v>
      </c>
      <c r="M640" s="10">
        <v>42563</v>
      </c>
      <c r="N640" s="3">
        <v>9850.4</v>
      </c>
      <c r="O640" s="3">
        <v>10013.49</v>
      </c>
      <c r="P640" s="3">
        <v>9841.11</v>
      </c>
      <c r="Q640" s="3">
        <v>9964.07</v>
      </c>
    </row>
    <row r="641" spans="1:17" x14ac:dyDescent="0.35">
      <c r="A641" s="10">
        <v>42593</v>
      </c>
      <c r="B641">
        <v>171.24</v>
      </c>
      <c r="C641">
        <v>171.24</v>
      </c>
      <c r="D641">
        <v>171.24</v>
      </c>
      <c r="E641">
        <v>171.24</v>
      </c>
      <c r="M641" s="10">
        <v>42564</v>
      </c>
      <c r="N641" s="3">
        <v>9941.99</v>
      </c>
      <c r="O641" s="3">
        <v>10001.870000000001</v>
      </c>
      <c r="P641" s="3">
        <v>9919.41</v>
      </c>
      <c r="Q641" s="3">
        <v>9930.7099999999991</v>
      </c>
    </row>
    <row r="642" spans="1:17" x14ac:dyDescent="0.35">
      <c r="A642" s="10">
        <v>42594</v>
      </c>
      <c r="B642">
        <v>171.38</v>
      </c>
      <c r="C642">
        <v>171.38</v>
      </c>
      <c r="D642">
        <v>171.38</v>
      </c>
      <c r="E642">
        <v>171.38</v>
      </c>
      <c r="M642" s="10">
        <v>42565</v>
      </c>
      <c r="N642" s="3">
        <v>10058.49</v>
      </c>
      <c r="O642" s="3">
        <v>10109.86</v>
      </c>
      <c r="P642" s="3">
        <v>9984.5499999999993</v>
      </c>
      <c r="Q642" s="3">
        <v>10068.299999999999</v>
      </c>
    </row>
    <row r="643" spans="1:17" x14ac:dyDescent="0.35">
      <c r="A643" s="10">
        <v>42598</v>
      </c>
      <c r="B643">
        <v>169.85</v>
      </c>
      <c r="C643">
        <v>169.85</v>
      </c>
      <c r="D643">
        <v>169.85</v>
      </c>
      <c r="E643">
        <v>169.85</v>
      </c>
      <c r="M643" s="10">
        <v>42566</v>
      </c>
      <c r="N643" s="3">
        <v>10031.18</v>
      </c>
      <c r="O643" s="3">
        <v>10098.75</v>
      </c>
      <c r="P643" s="3">
        <v>9987.0499999999993</v>
      </c>
      <c r="Q643" s="3">
        <v>10066.9</v>
      </c>
    </row>
    <row r="644" spans="1:17" x14ac:dyDescent="0.35">
      <c r="A644" s="10">
        <v>42599</v>
      </c>
      <c r="B644">
        <v>169.55</v>
      </c>
      <c r="C644">
        <v>169.55</v>
      </c>
      <c r="D644">
        <v>169.55</v>
      </c>
      <c r="E644">
        <v>169.55</v>
      </c>
      <c r="M644" s="10">
        <v>42569</v>
      </c>
      <c r="N644" s="3">
        <v>10079.030000000001</v>
      </c>
      <c r="O644" s="3">
        <v>10160.299999999999</v>
      </c>
      <c r="P644" s="3">
        <v>10011.84</v>
      </c>
      <c r="Q644" s="3">
        <v>10063.129999999999</v>
      </c>
    </row>
    <row r="645" spans="1:17" x14ac:dyDescent="0.35">
      <c r="A645" s="10">
        <v>42600</v>
      </c>
      <c r="B645">
        <v>170.16</v>
      </c>
      <c r="C645">
        <v>170.16</v>
      </c>
      <c r="D645">
        <v>170.16</v>
      </c>
      <c r="E645">
        <v>170.16</v>
      </c>
      <c r="M645" s="10">
        <v>42570</v>
      </c>
      <c r="N645" s="3">
        <v>10038.950000000001</v>
      </c>
      <c r="O645" s="3">
        <v>10050.77</v>
      </c>
      <c r="P645" s="3">
        <v>9923.64</v>
      </c>
      <c r="Q645" s="3">
        <v>9981.24</v>
      </c>
    </row>
    <row r="646" spans="1:17" x14ac:dyDescent="0.35">
      <c r="A646" s="10">
        <v>42601</v>
      </c>
      <c r="B646">
        <v>169.6</v>
      </c>
      <c r="C646">
        <v>169.6</v>
      </c>
      <c r="D646">
        <v>169.6</v>
      </c>
      <c r="E646">
        <v>169.6</v>
      </c>
      <c r="M646" s="10">
        <v>42571</v>
      </c>
      <c r="N646" s="3">
        <v>10054.540000000001</v>
      </c>
      <c r="O646" s="3">
        <v>10146.709999999999</v>
      </c>
      <c r="P646" s="3">
        <v>9991.65</v>
      </c>
      <c r="Q646" s="3">
        <v>10142.01</v>
      </c>
    </row>
    <row r="647" spans="1:17" x14ac:dyDescent="0.35">
      <c r="A647" s="10">
        <v>42604</v>
      </c>
      <c r="B647">
        <v>169.55</v>
      </c>
      <c r="C647">
        <v>169.55</v>
      </c>
      <c r="D647">
        <v>169.55</v>
      </c>
      <c r="E647">
        <v>169.55</v>
      </c>
      <c r="M647" s="10">
        <v>42572</v>
      </c>
      <c r="N647" s="3">
        <v>10195.4</v>
      </c>
      <c r="O647" s="3">
        <v>10195.65</v>
      </c>
      <c r="P647" s="3">
        <v>10090.120000000001</v>
      </c>
      <c r="Q647" s="3">
        <v>10156.209999999999</v>
      </c>
    </row>
    <row r="648" spans="1:17" x14ac:dyDescent="0.35">
      <c r="A648" s="10">
        <v>42605</v>
      </c>
      <c r="B648">
        <v>170.38</v>
      </c>
      <c r="C648">
        <v>170.38</v>
      </c>
      <c r="D648">
        <v>170.38</v>
      </c>
      <c r="E648">
        <v>170.38</v>
      </c>
      <c r="M648" s="10">
        <v>42573</v>
      </c>
      <c r="N648" s="3">
        <v>10130.51</v>
      </c>
      <c r="O648" s="3">
        <v>10181.24</v>
      </c>
      <c r="P648" s="3">
        <v>10073.280000000001</v>
      </c>
      <c r="Q648" s="3">
        <v>10147.459999999999</v>
      </c>
    </row>
    <row r="649" spans="1:17" x14ac:dyDescent="0.35">
      <c r="A649" s="10">
        <v>42606</v>
      </c>
      <c r="B649">
        <v>170.94</v>
      </c>
      <c r="C649">
        <v>170.94</v>
      </c>
      <c r="D649">
        <v>170.94</v>
      </c>
      <c r="E649">
        <v>170.94</v>
      </c>
      <c r="M649" s="10">
        <v>42576</v>
      </c>
      <c r="N649" s="3">
        <v>10155.200000000001</v>
      </c>
      <c r="O649" s="3">
        <v>10264.06</v>
      </c>
      <c r="P649" s="3">
        <v>10125.219999999999</v>
      </c>
      <c r="Q649" s="3">
        <v>10198.24</v>
      </c>
    </row>
    <row r="650" spans="1:17" x14ac:dyDescent="0.35">
      <c r="A650" s="10">
        <v>42607</v>
      </c>
      <c r="B650">
        <v>170.27</v>
      </c>
      <c r="C650">
        <v>170.27</v>
      </c>
      <c r="D650">
        <v>170.27</v>
      </c>
      <c r="E650">
        <v>170.27</v>
      </c>
      <c r="M650" s="10">
        <v>42577</v>
      </c>
      <c r="N650" s="3">
        <v>10199.66</v>
      </c>
      <c r="O650" s="3">
        <v>10275.41</v>
      </c>
      <c r="P650" s="11">
        <v>10150</v>
      </c>
      <c r="Q650" s="3">
        <v>10247.76</v>
      </c>
    </row>
    <row r="651" spans="1:17" x14ac:dyDescent="0.35">
      <c r="A651" s="10">
        <v>42608</v>
      </c>
      <c r="B651">
        <v>170.38</v>
      </c>
      <c r="C651">
        <v>170.38</v>
      </c>
      <c r="D651">
        <v>170.38</v>
      </c>
      <c r="E651">
        <v>170.38</v>
      </c>
      <c r="M651" s="10">
        <v>42578</v>
      </c>
      <c r="N651" s="3">
        <v>10314.43</v>
      </c>
      <c r="O651" s="3">
        <v>10352.32</v>
      </c>
      <c r="P651" s="3">
        <v>10298.4</v>
      </c>
      <c r="Q651" s="3">
        <v>10319.549999999999</v>
      </c>
    </row>
    <row r="652" spans="1:17" x14ac:dyDescent="0.35">
      <c r="A652" s="10">
        <v>42611</v>
      </c>
      <c r="B652">
        <v>171.96</v>
      </c>
      <c r="C652">
        <v>171.96</v>
      </c>
      <c r="D652">
        <v>171.96</v>
      </c>
      <c r="E652">
        <v>171.96</v>
      </c>
      <c r="M652" s="10">
        <v>42579</v>
      </c>
      <c r="N652" s="3">
        <v>10309.92</v>
      </c>
      <c r="O652" s="3">
        <v>10381.9</v>
      </c>
      <c r="P652" s="3">
        <v>10264.39</v>
      </c>
      <c r="Q652" s="3">
        <v>10274.93</v>
      </c>
    </row>
    <row r="653" spans="1:17" x14ac:dyDescent="0.35">
      <c r="A653" s="10">
        <v>42612</v>
      </c>
      <c r="B653">
        <v>171.86</v>
      </c>
      <c r="C653">
        <v>171.86</v>
      </c>
      <c r="D653">
        <v>171.86</v>
      </c>
      <c r="E653">
        <v>171.86</v>
      </c>
      <c r="M653" s="10">
        <v>42580</v>
      </c>
      <c r="N653" s="3">
        <v>10320.82</v>
      </c>
      <c r="O653" s="3">
        <v>10355.31</v>
      </c>
      <c r="P653" s="3">
        <v>10287.32</v>
      </c>
      <c r="Q653" s="3">
        <v>10337.5</v>
      </c>
    </row>
    <row r="654" spans="1:17" x14ac:dyDescent="0.35">
      <c r="A654" s="10">
        <v>42613</v>
      </c>
      <c r="B654">
        <v>171.76</v>
      </c>
      <c r="C654">
        <v>171.76</v>
      </c>
      <c r="D654">
        <v>171.76</v>
      </c>
      <c r="E654">
        <v>171.76</v>
      </c>
      <c r="M654" s="10">
        <v>42583</v>
      </c>
      <c r="N654" s="3">
        <v>10426.36</v>
      </c>
      <c r="O654" s="3">
        <v>10459.34</v>
      </c>
      <c r="P654" s="3">
        <v>10277.370000000001</v>
      </c>
      <c r="Q654" s="3">
        <v>10330.52</v>
      </c>
    </row>
    <row r="655" spans="1:17" x14ac:dyDescent="0.35">
      <c r="A655" s="10">
        <v>42614</v>
      </c>
      <c r="B655">
        <v>171.59</v>
      </c>
      <c r="C655">
        <v>171.59</v>
      </c>
      <c r="D655">
        <v>171.59</v>
      </c>
      <c r="E655">
        <v>171.59</v>
      </c>
      <c r="M655" s="10">
        <v>42584</v>
      </c>
      <c r="N655" s="3">
        <v>10328.870000000001</v>
      </c>
      <c r="O655" s="3">
        <v>10330.64</v>
      </c>
      <c r="P655" s="3">
        <v>10128.98</v>
      </c>
      <c r="Q655" s="3">
        <v>10144.34</v>
      </c>
    </row>
    <row r="656" spans="1:17" x14ac:dyDescent="0.35">
      <c r="A656" s="10">
        <v>42615</v>
      </c>
      <c r="B656">
        <v>173.75</v>
      </c>
      <c r="C656">
        <v>173.75</v>
      </c>
      <c r="D656">
        <v>173.75</v>
      </c>
      <c r="E656">
        <v>173.75</v>
      </c>
      <c r="M656" s="10">
        <v>42585</v>
      </c>
      <c r="N656" s="3">
        <v>10150.129999999999</v>
      </c>
      <c r="O656" s="3">
        <v>10189.15</v>
      </c>
      <c r="P656" s="3">
        <v>10092.530000000001</v>
      </c>
      <c r="Q656" s="3">
        <v>10170.209999999999</v>
      </c>
    </row>
    <row r="657" spans="1:17" x14ac:dyDescent="0.35">
      <c r="A657" s="10">
        <v>42618</v>
      </c>
      <c r="B657">
        <v>174.39</v>
      </c>
      <c r="C657">
        <v>174.39</v>
      </c>
      <c r="D657">
        <v>174.39</v>
      </c>
      <c r="E657">
        <v>174.39</v>
      </c>
      <c r="M657" s="10">
        <v>42586</v>
      </c>
      <c r="N657" s="3">
        <v>10237.08</v>
      </c>
      <c r="O657" s="3">
        <v>10282.17</v>
      </c>
      <c r="P657" s="3">
        <v>10182.4</v>
      </c>
      <c r="Q657" s="3">
        <v>10227.86</v>
      </c>
    </row>
    <row r="658" spans="1:17" x14ac:dyDescent="0.35">
      <c r="A658" s="10">
        <v>42619</v>
      </c>
      <c r="B658">
        <v>174.01</v>
      </c>
      <c r="C658">
        <v>174.01</v>
      </c>
      <c r="D658">
        <v>174.01</v>
      </c>
      <c r="E658">
        <v>174.01</v>
      </c>
      <c r="M658" s="10">
        <v>42587</v>
      </c>
      <c r="N658" s="3">
        <v>10242.879999999999</v>
      </c>
      <c r="O658" s="3">
        <v>10374.33</v>
      </c>
      <c r="P658" s="3">
        <v>10216.64</v>
      </c>
      <c r="Q658" s="3">
        <v>10367.209999999999</v>
      </c>
    </row>
    <row r="659" spans="1:17" x14ac:dyDescent="0.35">
      <c r="A659" s="10">
        <v>42620</v>
      </c>
      <c r="B659">
        <v>174.48</v>
      </c>
      <c r="C659">
        <v>174.48</v>
      </c>
      <c r="D659">
        <v>174.48</v>
      </c>
      <c r="E659">
        <v>174.48</v>
      </c>
      <c r="M659" s="10">
        <v>42590</v>
      </c>
      <c r="N659" s="3">
        <v>10407.5</v>
      </c>
      <c r="O659" s="3">
        <v>10478.75</v>
      </c>
      <c r="P659" s="3">
        <v>10403.469999999999</v>
      </c>
      <c r="Q659" s="3">
        <v>10432.36</v>
      </c>
    </row>
    <row r="660" spans="1:17" x14ac:dyDescent="0.35">
      <c r="A660" s="10">
        <v>42621</v>
      </c>
      <c r="B660">
        <v>173.74</v>
      </c>
      <c r="C660">
        <v>173.74</v>
      </c>
      <c r="D660">
        <v>173.74</v>
      </c>
      <c r="E660">
        <v>173.74</v>
      </c>
      <c r="M660" s="10">
        <v>42591</v>
      </c>
      <c r="N660" s="3">
        <v>10438.6</v>
      </c>
      <c r="O660" s="3">
        <v>10701.33</v>
      </c>
      <c r="P660" s="3">
        <v>10433.790000000001</v>
      </c>
      <c r="Q660" s="3">
        <v>10692.9</v>
      </c>
    </row>
    <row r="661" spans="1:17" x14ac:dyDescent="0.35">
      <c r="A661" s="10">
        <v>42622</v>
      </c>
      <c r="B661">
        <v>170.7</v>
      </c>
      <c r="C661">
        <v>170.7</v>
      </c>
      <c r="D661">
        <v>170.7</v>
      </c>
      <c r="E661">
        <v>170.7</v>
      </c>
      <c r="M661" s="10">
        <v>42592</v>
      </c>
      <c r="N661" s="3">
        <v>10676.9</v>
      </c>
      <c r="O661" s="3">
        <v>10708.25</v>
      </c>
      <c r="P661" s="3">
        <v>10635.11</v>
      </c>
      <c r="Q661" s="3">
        <v>10650.89</v>
      </c>
    </row>
    <row r="662" spans="1:17" x14ac:dyDescent="0.35">
      <c r="A662" s="10">
        <v>42625</v>
      </c>
      <c r="B662">
        <v>170.93</v>
      </c>
      <c r="C662">
        <v>170.93</v>
      </c>
      <c r="D662">
        <v>170.93</v>
      </c>
      <c r="E662">
        <v>170.93</v>
      </c>
      <c r="M662" s="10">
        <v>42593</v>
      </c>
      <c r="N662" s="3">
        <v>10687.57</v>
      </c>
      <c r="O662" s="3">
        <v>10742.84</v>
      </c>
      <c r="P662" s="3">
        <v>10635.42</v>
      </c>
      <c r="Q662" s="3">
        <v>10742.84</v>
      </c>
    </row>
    <row r="663" spans="1:17" x14ac:dyDescent="0.35">
      <c r="A663" s="10">
        <v>42626</v>
      </c>
      <c r="B663">
        <v>168.8</v>
      </c>
      <c r="C663">
        <v>168.8</v>
      </c>
      <c r="D663">
        <v>168.8</v>
      </c>
      <c r="E663">
        <v>168.8</v>
      </c>
      <c r="M663" s="10">
        <v>42594</v>
      </c>
      <c r="N663" s="3">
        <v>10718.33</v>
      </c>
      <c r="O663" s="3">
        <v>10735.11</v>
      </c>
      <c r="P663" s="3">
        <v>10685.52</v>
      </c>
      <c r="Q663" s="3">
        <v>10713.43</v>
      </c>
    </row>
    <row r="664" spans="1:17" x14ac:dyDescent="0.35">
      <c r="A664" s="10">
        <v>42627</v>
      </c>
      <c r="B664">
        <v>168.5</v>
      </c>
      <c r="C664">
        <v>168.5</v>
      </c>
      <c r="D664">
        <v>168.5</v>
      </c>
      <c r="E664">
        <v>168.5</v>
      </c>
      <c r="M664" s="10">
        <v>42597</v>
      </c>
      <c r="N664" s="3">
        <v>10719.14</v>
      </c>
      <c r="O664" s="3">
        <v>10802.32</v>
      </c>
      <c r="P664" s="3">
        <v>10712.13</v>
      </c>
      <c r="Q664" s="3">
        <v>10739.21</v>
      </c>
    </row>
    <row r="665" spans="1:17" x14ac:dyDescent="0.35">
      <c r="A665" s="10">
        <v>42628</v>
      </c>
      <c r="B665">
        <v>169.55</v>
      </c>
      <c r="C665">
        <v>169.55</v>
      </c>
      <c r="D665">
        <v>169.55</v>
      </c>
      <c r="E665">
        <v>169.55</v>
      </c>
      <c r="M665" s="10">
        <v>42598</v>
      </c>
      <c r="N665" s="3">
        <v>10666.72</v>
      </c>
      <c r="O665" s="3">
        <v>10737.07</v>
      </c>
      <c r="P665" s="3">
        <v>10634.68</v>
      </c>
      <c r="Q665" s="3">
        <v>10676.65</v>
      </c>
    </row>
    <row r="666" spans="1:17" x14ac:dyDescent="0.35">
      <c r="A666" s="10">
        <v>42629</v>
      </c>
      <c r="B666">
        <v>170.46</v>
      </c>
      <c r="C666">
        <v>170.46</v>
      </c>
      <c r="D666">
        <v>170.46</v>
      </c>
      <c r="E666">
        <v>170.46</v>
      </c>
      <c r="M666" s="10">
        <v>42599</v>
      </c>
      <c r="N666" s="3">
        <v>10694.55</v>
      </c>
      <c r="O666" s="3">
        <v>10696.76</v>
      </c>
      <c r="P666" s="3">
        <v>10516.05</v>
      </c>
      <c r="Q666" s="3">
        <v>10537.67</v>
      </c>
    </row>
    <row r="667" spans="1:17" x14ac:dyDescent="0.35">
      <c r="A667" s="10">
        <v>42632</v>
      </c>
      <c r="B667">
        <v>172.09</v>
      </c>
      <c r="C667">
        <v>172.09</v>
      </c>
      <c r="D667">
        <v>172.09</v>
      </c>
      <c r="E667">
        <v>172.09</v>
      </c>
      <c r="M667" s="10">
        <v>42600</v>
      </c>
      <c r="N667" s="3">
        <v>10613.08</v>
      </c>
      <c r="O667" s="3">
        <v>10625.33</v>
      </c>
      <c r="P667" s="3">
        <v>10548.97</v>
      </c>
      <c r="Q667" s="3">
        <v>10603.03</v>
      </c>
    </row>
    <row r="668" spans="1:17" x14ac:dyDescent="0.35">
      <c r="A668" s="10">
        <v>42633</v>
      </c>
      <c r="B668">
        <v>171.99</v>
      </c>
      <c r="C668">
        <v>171.99</v>
      </c>
      <c r="D668">
        <v>171.99</v>
      </c>
      <c r="E668">
        <v>171.99</v>
      </c>
      <c r="M668" s="10">
        <v>42601</v>
      </c>
      <c r="N668" s="3">
        <v>10613.23</v>
      </c>
      <c r="O668" s="3">
        <v>10618.11</v>
      </c>
      <c r="P668" s="3">
        <v>10490.96</v>
      </c>
      <c r="Q668" s="3">
        <v>10544.36</v>
      </c>
    </row>
    <row r="669" spans="1:17" x14ac:dyDescent="0.35">
      <c r="A669" s="10">
        <v>42634</v>
      </c>
      <c r="B669">
        <v>173.96</v>
      </c>
      <c r="C669">
        <v>173.96</v>
      </c>
      <c r="D669">
        <v>173.96</v>
      </c>
      <c r="E669">
        <v>173.96</v>
      </c>
      <c r="M669" s="10">
        <v>42604</v>
      </c>
      <c r="N669" s="3">
        <v>10528.88</v>
      </c>
      <c r="O669" s="3">
        <v>10656.25</v>
      </c>
      <c r="P669" s="3">
        <v>10443.48</v>
      </c>
      <c r="Q669" s="3">
        <v>10494.35</v>
      </c>
    </row>
    <row r="670" spans="1:17" x14ac:dyDescent="0.35">
      <c r="A670" s="10">
        <v>42635</v>
      </c>
      <c r="B670">
        <v>175</v>
      </c>
      <c r="C670">
        <v>175</v>
      </c>
      <c r="D670">
        <v>175</v>
      </c>
      <c r="E670">
        <v>175</v>
      </c>
      <c r="M670" s="10">
        <v>42605</v>
      </c>
      <c r="N670" s="3">
        <v>10542.95</v>
      </c>
      <c r="O670" s="11">
        <v>10627</v>
      </c>
      <c r="P670" s="3">
        <v>10516.27</v>
      </c>
      <c r="Q670" s="3">
        <v>10592.88</v>
      </c>
    </row>
    <row r="671" spans="1:17" x14ac:dyDescent="0.35">
      <c r="A671" s="10">
        <v>42636</v>
      </c>
      <c r="B671">
        <v>174.3</v>
      </c>
      <c r="C671">
        <v>174.3</v>
      </c>
      <c r="D671">
        <v>174.3</v>
      </c>
      <c r="E671">
        <v>174.3</v>
      </c>
      <c r="M671" s="10">
        <v>42606</v>
      </c>
      <c r="N671" s="3">
        <v>10531.14</v>
      </c>
      <c r="O671" s="3">
        <v>10653.17</v>
      </c>
      <c r="P671" s="3">
        <v>10515.16</v>
      </c>
      <c r="Q671" s="3">
        <v>10622.97</v>
      </c>
    </row>
    <row r="672" spans="1:17" x14ac:dyDescent="0.35">
      <c r="A672" s="10">
        <v>42639</v>
      </c>
      <c r="B672">
        <v>172.09</v>
      </c>
      <c r="C672">
        <v>172.09</v>
      </c>
      <c r="D672">
        <v>172.09</v>
      </c>
      <c r="E672">
        <v>172.09</v>
      </c>
      <c r="M672" s="10">
        <v>42607</v>
      </c>
      <c r="N672" s="3">
        <v>10576.56</v>
      </c>
      <c r="O672" s="3">
        <v>10576.56</v>
      </c>
      <c r="P672" s="3">
        <v>10470.73</v>
      </c>
      <c r="Q672" s="3">
        <v>10529.59</v>
      </c>
    </row>
    <row r="673" spans="1:17" x14ac:dyDescent="0.35">
      <c r="A673" s="10">
        <v>42640</v>
      </c>
      <c r="B673">
        <v>173.54</v>
      </c>
      <c r="C673">
        <v>173.54</v>
      </c>
      <c r="D673">
        <v>173.54</v>
      </c>
      <c r="E673">
        <v>173.54</v>
      </c>
      <c r="M673" s="10">
        <v>42608</v>
      </c>
      <c r="N673" s="3">
        <v>10512.21</v>
      </c>
      <c r="O673" s="3">
        <v>10613.06</v>
      </c>
      <c r="P673" s="3">
        <v>10484.030000000001</v>
      </c>
      <c r="Q673" s="3">
        <v>10587.77</v>
      </c>
    </row>
    <row r="674" spans="1:17" x14ac:dyDescent="0.35">
      <c r="A674" s="10">
        <v>42641</v>
      </c>
      <c r="B674">
        <v>174.75</v>
      </c>
      <c r="C674">
        <v>174.75</v>
      </c>
      <c r="D674">
        <v>174.75</v>
      </c>
      <c r="E674">
        <v>174.75</v>
      </c>
      <c r="M674" s="10">
        <v>42611</v>
      </c>
      <c r="N674" s="3">
        <v>10503.88</v>
      </c>
      <c r="O674" s="3">
        <v>10566.69</v>
      </c>
      <c r="P674" s="3">
        <v>10441.81</v>
      </c>
      <c r="Q674" s="3">
        <v>10544.44</v>
      </c>
    </row>
    <row r="675" spans="1:17" x14ac:dyDescent="0.35">
      <c r="A675" s="10">
        <v>42642</v>
      </c>
      <c r="B675">
        <v>173.95</v>
      </c>
      <c r="C675">
        <v>173.95</v>
      </c>
      <c r="D675">
        <v>173.95</v>
      </c>
      <c r="E675">
        <v>173.95</v>
      </c>
      <c r="M675" s="10">
        <v>42612</v>
      </c>
      <c r="N675" s="3">
        <v>10588.71</v>
      </c>
      <c r="O675" s="3">
        <v>10688.48</v>
      </c>
      <c r="P675" s="3">
        <v>10588.48</v>
      </c>
      <c r="Q675" s="3">
        <v>10657.64</v>
      </c>
    </row>
    <row r="676" spans="1:17" x14ac:dyDescent="0.35">
      <c r="A676" s="10">
        <v>42643</v>
      </c>
      <c r="B676">
        <v>174.2</v>
      </c>
      <c r="C676">
        <v>174.2</v>
      </c>
      <c r="D676">
        <v>174.2</v>
      </c>
      <c r="E676">
        <v>174.2</v>
      </c>
      <c r="M676" s="10">
        <v>42613</v>
      </c>
      <c r="N676" s="3">
        <v>10627.18</v>
      </c>
      <c r="O676" s="3">
        <v>10666.81</v>
      </c>
      <c r="P676" s="3">
        <v>10591.44</v>
      </c>
      <c r="Q676" s="3">
        <v>10592.69</v>
      </c>
    </row>
    <row r="677" spans="1:17" x14ac:dyDescent="0.35">
      <c r="A677" s="10">
        <v>42646</v>
      </c>
      <c r="B677">
        <v>174.82</v>
      </c>
      <c r="C677">
        <v>174.82</v>
      </c>
      <c r="D677">
        <v>174.82</v>
      </c>
      <c r="E677">
        <v>174.82</v>
      </c>
      <c r="M677" s="10">
        <v>42614</v>
      </c>
      <c r="N677" s="3">
        <v>10622.33</v>
      </c>
      <c r="O677" s="3">
        <v>10676.32</v>
      </c>
      <c r="P677" s="3">
        <v>10492.29</v>
      </c>
      <c r="Q677" s="3">
        <v>10534.31</v>
      </c>
    </row>
    <row r="678" spans="1:17" x14ac:dyDescent="0.35">
      <c r="A678" s="10">
        <v>42647</v>
      </c>
      <c r="B678">
        <v>175.3</v>
      </c>
      <c r="C678">
        <v>175.3</v>
      </c>
      <c r="D678">
        <v>175.3</v>
      </c>
      <c r="E678">
        <v>175.3</v>
      </c>
      <c r="M678" s="10">
        <v>42615</v>
      </c>
      <c r="N678" s="3">
        <v>10570.7</v>
      </c>
      <c r="O678" s="3">
        <v>10693.64</v>
      </c>
      <c r="P678" s="3">
        <v>10516.81</v>
      </c>
      <c r="Q678" s="3">
        <v>10683.82</v>
      </c>
    </row>
    <row r="679" spans="1:17" x14ac:dyDescent="0.35">
      <c r="A679" s="10">
        <v>42648</v>
      </c>
      <c r="B679">
        <v>174.87</v>
      </c>
      <c r="C679">
        <v>174.87</v>
      </c>
      <c r="D679">
        <v>174.87</v>
      </c>
      <c r="E679">
        <v>174.87</v>
      </c>
      <c r="M679" s="10">
        <v>42618</v>
      </c>
      <c r="N679" s="3">
        <v>10712.17</v>
      </c>
      <c r="O679" s="3">
        <v>10740.39</v>
      </c>
      <c r="P679" s="3">
        <v>10671.55</v>
      </c>
      <c r="Q679" s="3">
        <v>10672.22</v>
      </c>
    </row>
    <row r="680" spans="1:17" x14ac:dyDescent="0.35">
      <c r="A680" s="10">
        <v>42649</v>
      </c>
      <c r="B680">
        <v>175.11</v>
      </c>
      <c r="C680">
        <v>175.11</v>
      </c>
      <c r="D680">
        <v>175.11</v>
      </c>
      <c r="E680">
        <v>175.11</v>
      </c>
      <c r="M680" s="10">
        <v>42619</v>
      </c>
      <c r="N680" s="3">
        <v>10704.89</v>
      </c>
      <c r="O680" s="3">
        <v>10742.49</v>
      </c>
      <c r="P680" s="3">
        <v>10657.43</v>
      </c>
      <c r="Q680" s="3">
        <v>10687.14</v>
      </c>
    </row>
    <row r="681" spans="1:17" x14ac:dyDescent="0.35">
      <c r="A681" s="10">
        <v>42650</v>
      </c>
      <c r="B681">
        <v>173.33</v>
      </c>
      <c r="C681">
        <v>173.33</v>
      </c>
      <c r="D681">
        <v>173.33</v>
      </c>
      <c r="E681">
        <v>173.33</v>
      </c>
      <c r="M681" s="10">
        <v>42620</v>
      </c>
      <c r="N681" s="3">
        <v>10706.86</v>
      </c>
      <c r="O681" s="3">
        <v>10775.93</v>
      </c>
      <c r="P681" s="3">
        <v>10659.73</v>
      </c>
      <c r="Q681" s="3">
        <v>10752.98</v>
      </c>
    </row>
    <row r="682" spans="1:17" x14ac:dyDescent="0.35">
      <c r="A682" s="10">
        <v>42653</v>
      </c>
      <c r="B682">
        <v>174</v>
      </c>
      <c r="C682">
        <v>174</v>
      </c>
      <c r="D682">
        <v>174</v>
      </c>
      <c r="E682">
        <v>174</v>
      </c>
      <c r="M682" s="10">
        <v>42621</v>
      </c>
      <c r="N682" s="3">
        <v>10749.82</v>
      </c>
      <c r="O682" s="3">
        <v>10780.42</v>
      </c>
      <c r="P682" s="3">
        <v>10570.06</v>
      </c>
      <c r="Q682" s="3">
        <v>10675.29</v>
      </c>
    </row>
    <row r="683" spans="1:17" x14ac:dyDescent="0.35">
      <c r="A683" s="10">
        <v>42654</v>
      </c>
      <c r="B683">
        <v>173.41</v>
      </c>
      <c r="C683">
        <v>173.41</v>
      </c>
      <c r="D683">
        <v>173.41</v>
      </c>
      <c r="E683">
        <v>173.41</v>
      </c>
      <c r="M683" s="10">
        <v>42622</v>
      </c>
      <c r="N683" s="3">
        <v>10641.81</v>
      </c>
      <c r="O683" s="3">
        <v>10671.66</v>
      </c>
      <c r="P683" s="3">
        <v>10539.31</v>
      </c>
      <c r="Q683" s="3">
        <v>10573.44</v>
      </c>
    </row>
    <row r="684" spans="1:17" x14ac:dyDescent="0.35">
      <c r="A684" s="10">
        <v>42655</v>
      </c>
      <c r="B684">
        <v>174.23</v>
      </c>
      <c r="C684">
        <v>174.23</v>
      </c>
      <c r="D684">
        <v>174.23</v>
      </c>
      <c r="E684">
        <v>174.23</v>
      </c>
      <c r="M684" s="10">
        <v>42625</v>
      </c>
      <c r="N684" s="3">
        <v>10380.459999999999</v>
      </c>
      <c r="O684" s="3">
        <v>10431.9</v>
      </c>
      <c r="P684" s="3">
        <v>10299.379999999999</v>
      </c>
      <c r="Q684" s="3">
        <v>10431.77</v>
      </c>
    </row>
    <row r="685" spans="1:17" x14ac:dyDescent="0.35">
      <c r="A685" s="10">
        <v>42656</v>
      </c>
      <c r="B685">
        <v>173.2</v>
      </c>
      <c r="C685">
        <v>173.2</v>
      </c>
      <c r="D685">
        <v>173.2</v>
      </c>
      <c r="E685">
        <v>173.2</v>
      </c>
      <c r="M685" s="10">
        <v>42626</v>
      </c>
      <c r="N685" s="3">
        <v>10483.07</v>
      </c>
      <c r="O685" s="3">
        <v>10507.04</v>
      </c>
      <c r="P685" s="3">
        <v>10382.85</v>
      </c>
      <c r="Q685" s="3">
        <v>10386.6</v>
      </c>
    </row>
    <row r="686" spans="1:17" x14ac:dyDescent="0.35">
      <c r="A686" s="10">
        <v>42657</v>
      </c>
      <c r="B686">
        <v>174.34</v>
      </c>
      <c r="C686">
        <v>174.34</v>
      </c>
      <c r="D686">
        <v>174.34</v>
      </c>
      <c r="E686">
        <v>174.34</v>
      </c>
      <c r="M686" s="10">
        <v>42627</v>
      </c>
      <c r="N686" s="3">
        <v>10410.299999999999</v>
      </c>
      <c r="O686" s="3">
        <v>10450.41</v>
      </c>
      <c r="P686" s="3">
        <v>10369.719999999999</v>
      </c>
      <c r="Q686" s="3">
        <v>10378.4</v>
      </c>
    </row>
    <row r="687" spans="1:17" x14ac:dyDescent="0.35">
      <c r="A687" s="10">
        <v>42660</v>
      </c>
      <c r="B687">
        <v>173.87</v>
      </c>
      <c r="C687">
        <v>173.87</v>
      </c>
      <c r="D687">
        <v>173.87</v>
      </c>
      <c r="E687">
        <v>173.87</v>
      </c>
      <c r="M687" s="10">
        <v>42628</v>
      </c>
      <c r="N687" s="3">
        <v>10360.84</v>
      </c>
      <c r="O687" s="3">
        <v>10446.4</v>
      </c>
      <c r="P687" s="3">
        <v>10337.23</v>
      </c>
      <c r="Q687" s="3">
        <v>10431.200000000001</v>
      </c>
    </row>
    <row r="688" spans="1:17" x14ac:dyDescent="0.35">
      <c r="A688" s="10">
        <v>42661</v>
      </c>
      <c r="B688">
        <v>175.31</v>
      </c>
      <c r="C688">
        <v>175.31</v>
      </c>
      <c r="D688">
        <v>175.31</v>
      </c>
      <c r="E688">
        <v>175.31</v>
      </c>
      <c r="M688" s="10">
        <v>42629</v>
      </c>
      <c r="N688" s="3">
        <v>10403.67</v>
      </c>
      <c r="O688" s="3">
        <v>10427.200000000001</v>
      </c>
      <c r="P688" s="3">
        <v>10262.19</v>
      </c>
      <c r="Q688" s="3">
        <v>10276.17</v>
      </c>
    </row>
    <row r="689" spans="1:17" x14ac:dyDescent="0.35">
      <c r="A689" s="10">
        <v>42662</v>
      </c>
      <c r="B689">
        <v>175.9</v>
      </c>
      <c r="C689">
        <v>175.9</v>
      </c>
      <c r="D689">
        <v>175.9</v>
      </c>
      <c r="E689">
        <v>175.9</v>
      </c>
      <c r="M689" s="10">
        <v>42632</v>
      </c>
      <c r="N689" s="3">
        <v>10349.870000000001</v>
      </c>
      <c r="O689" s="3">
        <v>10381.93</v>
      </c>
      <c r="P689" s="3">
        <v>10326.75</v>
      </c>
      <c r="Q689" s="3">
        <v>10373.870000000001</v>
      </c>
    </row>
    <row r="690" spans="1:17" x14ac:dyDescent="0.35">
      <c r="A690" s="10">
        <v>42663</v>
      </c>
      <c r="B690">
        <v>175.92</v>
      </c>
      <c r="C690">
        <v>175.92</v>
      </c>
      <c r="D690">
        <v>175.92</v>
      </c>
      <c r="E690">
        <v>175.92</v>
      </c>
      <c r="M690" s="10">
        <v>42633</v>
      </c>
      <c r="N690" s="3">
        <v>10374.68</v>
      </c>
      <c r="O690" s="3">
        <v>10465.950000000001</v>
      </c>
      <c r="P690" s="3">
        <v>10371.620000000001</v>
      </c>
      <c r="Q690" s="3">
        <v>10393.86</v>
      </c>
    </row>
    <row r="691" spans="1:17" x14ac:dyDescent="0.35">
      <c r="A691" s="10">
        <v>42664</v>
      </c>
      <c r="B691">
        <v>175.75</v>
      </c>
      <c r="C691">
        <v>175.75</v>
      </c>
      <c r="D691">
        <v>175.75</v>
      </c>
      <c r="E691">
        <v>175.75</v>
      </c>
      <c r="M691" s="10">
        <v>42634</v>
      </c>
      <c r="N691" s="3">
        <v>10496.43</v>
      </c>
      <c r="O691" s="3">
        <v>10535.25</v>
      </c>
      <c r="P691" s="3">
        <v>10427.219999999999</v>
      </c>
      <c r="Q691" s="3">
        <v>10436.49</v>
      </c>
    </row>
    <row r="692" spans="1:17" x14ac:dyDescent="0.35">
      <c r="A692" s="10">
        <v>42667</v>
      </c>
      <c r="B692">
        <v>176.51</v>
      </c>
      <c r="C692">
        <v>176.51</v>
      </c>
      <c r="D692">
        <v>176.51</v>
      </c>
      <c r="E692">
        <v>176.51</v>
      </c>
      <c r="M692" s="10">
        <v>42635</v>
      </c>
      <c r="N692" s="3">
        <v>10518.53</v>
      </c>
      <c r="O692" s="3">
        <v>10705.4</v>
      </c>
      <c r="P692" s="3">
        <v>10517.8</v>
      </c>
      <c r="Q692" s="3">
        <v>10674.18</v>
      </c>
    </row>
    <row r="693" spans="1:17" x14ac:dyDescent="0.35">
      <c r="A693" s="10">
        <v>42668</v>
      </c>
      <c r="B693">
        <v>175.68</v>
      </c>
      <c r="C693">
        <v>175.68</v>
      </c>
      <c r="D693">
        <v>175.68</v>
      </c>
      <c r="E693">
        <v>175.68</v>
      </c>
      <c r="M693" s="10">
        <v>42636</v>
      </c>
      <c r="N693" s="3">
        <v>10662.49</v>
      </c>
      <c r="O693" s="3">
        <v>10675.62</v>
      </c>
      <c r="P693" s="3">
        <v>10610.95</v>
      </c>
      <c r="Q693" s="3">
        <v>10626.97</v>
      </c>
    </row>
    <row r="694" spans="1:17" x14ac:dyDescent="0.35">
      <c r="A694" s="10">
        <v>42669</v>
      </c>
      <c r="B694">
        <v>173.99</v>
      </c>
      <c r="C694">
        <v>173.99</v>
      </c>
      <c r="D694">
        <v>173.99</v>
      </c>
      <c r="E694">
        <v>173.99</v>
      </c>
      <c r="M694" s="10">
        <v>42639</v>
      </c>
      <c r="N694" s="3">
        <v>10555.19</v>
      </c>
      <c r="O694" s="3">
        <v>10560.83</v>
      </c>
      <c r="P694" s="3">
        <v>10385.629999999999</v>
      </c>
      <c r="Q694" s="3">
        <v>10393.709999999999</v>
      </c>
    </row>
    <row r="695" spans="1:17" x14ac:dyDescent="0.35">
      <c r="A695" s="10">
        <v>42670</v>
      </c>
      <c r="B695">
        <v>172.65</v>
      </c>
      <c r="C695">
        <v>172.65</v>
      </c>
      <c r="D695">
        <v>172.65</v>
      </c>
      <c r="E695">
        <v>172.65</v>
      </c>
      <c r="M695" s="10">
        <v>42640</v>
      </c>
      <c r="N695" s="3">
        <v>10451.4</v>
      </c>
      <c r="O695" s="3">
        <v>10455.879999999999</v>
      </c>
      <c r="P695" s="3">
        <v>10265.69</v>
      </c>
      <c r="Q695" s="3">
        <v>10361.48</v>
      </c>
    </row>
    <row r="696" spans="1:17" x14ac:dyDescent="0.35">
      <c r="A696" s="10">
        <v>42671</v>
      </c>
      <c r="B696">
        <v>172.3</v>
      </c>
      <c r="C696">
        <v>172.3</v>
      </c>
      <c r="D696">
        <v>172.3</v>
      </c>
      <c r="E696">
        <v>172.3</v>
      </c>
      <c r="M696" s="10">
        <v>42641</v>
      </c>
      <c r="N696" s="3">
        <v>10425.89</v>
      </c>
      <c r="O696" s="3">
        <v>10518.36</v>
      </c>
      <c r="P696" s="3">
        <v>10417.15</v>
      </c>
      <c r="Q696" s="3">
        <v>10438.34</v>
      </c>
    </row>
    <row r="697" spans="1:17" x14ac:dyDescent="0.35">
      <c r="A697" s="10">
        <v>42674</v>
      </c>
      <c r="B697">
        <v>172.15</v>
      </c>
      <c r="C697">
        <v>172.15</v>
      </c>
      <c r="D697">
        <v>172.15</v>
      </c>
      <c r="E697">
        <v>172.15</v>
      </c>
      <c r="M697" s="10">
        <v>42642</v>
      </c>
      <c r="N697" s="3">
        <v>10545.6</v>
      </c>
      <c r="O697" s="3">
        <v>10575.34</v>
      </c>
      <c r="P697" s="3">
        <v>10370.23</v>
      </c>
      <c r="Q697" s="3">
        <v>10405.540000000001</v>
      </c>
    </row>
    <row r="698" spans="1:17" x14ac:dyDescent="0.35">
      <c r="A698" s="10">
        <v>42676</v>
      </c>
      <c r="B698">
        <v>167.3</v>
      </c>
      <c r="C698">
        <v>167.3</v>
      </c>
      <c r="D698">
        <v>167.3</v>
      </c>
      <c r="E698">
        <v>167.3</v>
      </c>
      <c r="M698" s="10">
        <v>42643</v>
      </c>
      <c r="N698" s="3">
        <v>10240.69</v>
      </c>
      <c r="O698" s="3">
        <v>10531.26</v>
      </c>
      <c r="P698" s="3">
        <v>10189.94</v>
      </c>
      <c r="Q698" s="3">
        <v>10511.02</v>
      </c>
    </row>
    <row r="699" spans="1:17" x14ac:dyDescent="0.35">
      <c r="A699" s="10">
        <v>42677</v>
      </c>
      <c r="B699">
        <v>167.57</v>
      </c>
      <c r="C699">
        <v>167.57</v>
      </c>
      <c r="D699">
        <v>167.57</v>
      </c>
      <c r="E699">
        <v>167.57</v>
      </c>
      <c r="M699" s="10">
        <v>42647</v>
      </c>
      <c r="N699" s="3">
        <v>10492.97</v>
      </c>
      <c r="O699" s="3">
        <v>10646.72</v>
      </c>
      <c r="P699" s="3">
        <v>10492.25</v>
      </c>
      <c r="Q699" s="3">
        <v>10619.61</v>
      </c>
    </row>
    <row r="700" spans="1:17" x14ac:dyDescent="0.35">
      <c r="A700" s="10">
        <v>42678</v>
      </c>
      <c r="B700">
        <v>166.78</v>
      </c>
      <c r="C700">
        <v>166.78</v>
      </c>
      <c r="D700">
        <v>166.78</v>
      </c>
      <c r="E700">
        <v>166.78</v>
      </c>
      <c r="M700" s="10">
        <v>42648</v>
      </c>
      <c r="N700" s="3">
        <v>10535.62</v>
      </c>
      <c r="O700" s="3">
        <v>10622.44</v>
      </c>
      <c r="P700" s="3">
        <v>10486.63</v>
      </c>
      <c r="Q700" s="3">
        <v>10585.78</v>
      </c>
    </row>
    <row r="701" spans="1:17" x14ac:dyDescent="0.35">
      <c r="A701" s="10">
        <v>42681</v>
      </c>
      <c r="B701">
        <v>170.12</v>
      </c>
      <c r="C701">
        <v>170.12</v>
      </c>
      <c r="D701">
        <v>170.12</v>
      </c>
      <c r="E701">
        <v>170.12</v>
      </c>
      <c r="M701" s="10">
        <v>42649</v>
      </c>
      <c r="N701" s="3">
        <v>10641.13</v>
      </c>
      <c r="O701" s="3">
        <v>10641.13</v>
      </c>
      <c r="P701" s="3">
        <v>10537.68</v>
      </c>
      <c r="Q701" s="3">
        <v>10568.8</v>
      </c>
    </row>
    <row r="702" spans="1:17" x14ac:dyDescent="0.35">
      <c r="A702" s="10">
        <v>42682</v>
      </c>
      <c r="B702">
        <v>169.98</v>
      </c>
      <c r="C702">
        <v>169.98</v>
      </c>
      <c r="D702">
        <v>169.98</v>
      </c>
      <c r="E702">
        <v>169.98</v>
      </c>
      <c r="M702" s="10">
        <v>42650</v>
      </c>
      <c r="N702" s="3">
        <v>10549.69</v>
      </c>
      <c r="O702" s="3">
        <v>10579.09</v>
      </c>
      <c r="P702" s="3">
        <v>10465.35</v>
      </c>
      <c r="Q702" s="3">
        <v>10490.86</v>
      </c>
    </row>
    <row r="703" spans="1:17" x14ac:dyDescent="0.35">
      <c r="A703" s="10">
        <v>42683</v>
      </c>
      <c r="B703">
        <v>172.19</v>
      </c>
      <c r="C703">
        <v>172.19</v>
      </c>
      <c r="D703">
        <v>172.19</v>
      </c>
      <c r="E703">
        <v>172.19</v>
      </c>
      <c r="M703" s="10">
        <v>42653</v>
      </c>
      <c r="N703" s="3">
        <v>10496.01</v>
      </c>
      <c r="O703" s="3">
        <v>10639.41</v>
      </c>
      <c r="P703" s="3">
        <v>10454.98</v>
      </c>
      <c r="Q703" s="3">
        <v>10624.08</v>
      </c>
    </row>
    <row r="704" spans="1:17" x14ac:dyDescent="0.35">
      <c r="A704" s="10">
        <v>42684</v>
      </c>
      <c r="B704">
        <v>172.81</v>
      </c>
      <c r="C704">
        <v>172.81</v>
      </c>
      <c r="D704">
        <v>172.81</v>
      </c>
      <c r="E704">
        <v>172.81</v>
      </c>
      <c r="M704" s="10">
        <v>42654</v>
      </c>
      <c r="N704" s="3">
        <v>10600.94</v>
      </c>
      <c r="O704" s="3">
        <v>10692.36</v>
      </c>
      <c r="P704" s="3">
        <v>10568.72</v>
      </c>
      <c r="Q704" s="3">
        <v>10577.16</v>
      </c>
    </row>
    <row r="705" spans="1:17" x14ac:dyDescent="0.35">
      <c r="A705" s="10">
        <v>42685</v>
      </c>
      <c r="B705">
        <v>172.11</v>
      </c>
      <c r="C705">
        <v>172.11</v>
      </c>
      <c r="D705">
        <v>172.11</v>
      </c>
      <c r="E705">
        <v>172.11</v>
      </c>
      <c r="M705" s="10">
        <v>42655</v>
      </c>
      <c r="N705" s="3">
        <v>10572.72</v>
      </c>
      <c r="O705" s="11">
        <v>10604</v>
      </c>
      <c r="P705" s="3">
        <v>10503.2</v>
      </c>
      <c r="Q705" s="3">
        <v>10523.07</v>
      </c>
    </row>
    <row r="706" spans="1:17" x14ac:dyDescent="0.35">
      <c r="A706" s="10">
        <v>42688</v>
      </c>
      <c r="B706">
        <v>174.42</v>
      </c>
      <c r="C706">
        <v>174.42</v>
      </c>
      <c r="D706">
        <v>174.42</v>
      </c>
      <c r="E706">
        <v>174.42</v>
      </c>
      <c r="M706" s="10">
        <v>42656</v>
      </c>
      <c r="N706" s="3">
        <v>10425.790000000001</v>
      </c>
      <c r="O706" s="3">
        <v>10430.83</v>
      </c>
      <c r="P706" s="3">
        <v>10349.06</v>
      </c>
      <c r="Q706" s="3">
        <v>10414.07</v>
      </c>
    </row>
    <row r="707" spans="1:17" x14ac:dyDescent="0.35">
      <c r="A707" s="10">
        <v>42689</v>
      </c>
      <c r="B707">
        <v>175.24</v>
      </c>
      <c r="C707">
        <v>175.24</v>
      </c>
      <c r="D707">
        <v>175.24</v>
      </c>
      <c r="E707">
        <v>175.24</v>
      </c>
      <c r="M707" s="10">
        <v>42657</v>
      </c>
      <c r="N707" s="3">
        <v>10450.06</v>
      </c>
      <c r="O707" s="3">
        <v>10615.3</v>
      </c>
      <c r="P707" s="3">
        <v>10449.469999999999</v>
      </c>
      <c r="Q707" s="3">
        <v>10580.38</v>
      </c>
    </row>
    <row r="708" spans="1:17" x14ac:dyDescent="0.35">
      <c r="A708" s="10">
        <v>42690</v>
      </c>
      <c r="B708">
        <v>175.21</v>
      </c>
      <c r="C708">
        <v>175.21</v>
      </c>
      <c r="D708">
        <v>175.21</v>
      </c>
      <c r="E708">
        <v>175.21</v>
      </c>
      <c r="M708" s="10">
        <v>42660</v>
      </c>
      <c r="N708" s="3">
        <v>10544.69</v>
      </c>
      <c r="O708" s="3">
        <v>10583.7</v>
      </c>
      <c r="P708" s="3">
        <v>10491.28</v>
      </c>
      <c r="Q708" s="3">
        <v>10503.57</v>
      </c>
    </row>
    <row r="709" spans="1:17" x14ac:dyDescent="0.35">
      <c r="A709" s="10">
        <v>42691</v>
      </c>
      <c r="B709">
        <v>175.67</v>
      </c>
      <c r="C709">
        <v>175.67</v>
      </c>
      <c r="D709">
        <v>175.67</v>
      </c>
      <c r="E709">
        <v>175.67</v>
      </c>
      <c r="M709" s="10">
        <v>42661</v>
      </c>
      <c r="N709" s="3">
        <v>10560.14</v>
      </c>
      <c r="O709" s="3">
        <v>10657.34</v>
      </c>
      <c r="P709" s="3">
        <v>10543.69</v>
      </c>
      <c r="Q709" s="3">
        <v>10631.55</v>
      </c>
    </row>
    <row r="710" spans="1:17" x14ac:dyDescent="0.35">
      <c r="A710" s="10">
        <v>42692</v>
      </c>
      <c r="B710">
        <v>176.72</v>
      </c>
      <c r="C710">
        <v>176.72</v>
      </c>
      <c r="D710">
        <v>176.72</v>
      </c>
      <c r="E710">
        <v>176.72</v>
      </c>
      <c r="M710" s="10">
        <v>42662</v>
      </c>
      <c r="N710" s="3">
        <v>10626.99</v>
      </c>
      <c r="O710" s="3">
        <v>10672.22</v>
      </c>
      <c r="P710" s="3">
        <v>10587.71</v>
      </c>
      <c r="Q710" s="3">
        <v>10645.68</v>
      </c>
    </row>
    <row r="711" spans="1:17" x14ac:dyDescent="0.35">
      <c r="A711" s="10">
        <v>42695</v>
      </c>
      <c r="B711">
        <v>176.5</v>
      </c>
      <c r="C711">
        <v>176.5</v>
      </c>
      <c r="D711">
        <v>176.5</v>
      </c>
      <c r="E711">
        <v>176.5</v>
      </c>
      <c r="M711" s="10">
        <v>42663</v>
      </c>
      <c r="N711" s="3">
        <v>10665.75</v>
      </c>
      <c r="O711" s="3">
        <v>10748.41</v>
      </c>
      <c r="P711" s="3">
        <v>10592.89</v>
      </c>
      <c r="Q711" s="3">
        <v>10701.39</v>
      </c>
    </row>
    <row r="712" spans="1:17" x14ac:dyDescent="0.35">
      <c r="A712" s="10">
        <v>42696</v>
      </c>
      <c r="B712">
        <v>178.44</v>
      </c>
      <c r="C712">
        <v>178.44</v>
      </c>
      <c r="D712">
        <v>178.44</v>
      </c>
      <c r="E712">
        <v>178.44</v>
      </c>
      <c r="M712" s="10">
        <v>42664</v>
      </c>
      <c r="N712" s="3">
        <v>10710.51</v>
      </c>
      <c r="O712" s="3">
        <v>10737.26</v>
      </c>
      <c r="P712" s="3">
        <v>10672.35</v>
      </c>
      <c r="Q712" s="3">
        <v>10710.73</v>
      </c>
    </row>
    <row r="713" spans="1:17" x14ac:dyDescent="0.35">
      <c r="A713" s="10">
        <v>42697</v>
      </c>
      <c r="B713">
        <v>179.43</v>
      </c>
      <c r="C713">
        <v>179.43</v>
      </c>
      <c r="D713">
        <v>179.43</v>
      </c>
      <c r="E713">
        <v>179.43</v>
      </c>
      <c r="M713" s="10">
        <v>42667</v>
      </c>
      <c r="N713" s="3">
        <v>10743.87</v>
      </c>
      <c r="O713" s="3">
        <v>10820.08</v>
      </c>
      <c r="P713" s="3">
        <v>10743.87</v>
      </c>
      <c r="Q713" s="3">
        <v>10761.17</v>
      </c>
    </row>
    <row r="714" spans="1:17" x14ac:dyDescent="0.35">
      <c r="A714" s="10">
        <v>42698</v>
      </c>
      <c r="B714">
        <v>179.36</v>
      </c>
      <c r="C714">
        <v>179.36</v>
      </c>
      <c r="D714">
        <v>179.36</v>
      </c>
      <c r="E714">
        <v>179.36</v>
      </c>
      <c r="M714" s="10">
        <v>42668</v>
      </c>
      <c r="N714" s="3">
        <v>10786.25</v>
      </c>
      <c r="O714" s="3">
        <v>10827.72</v>
      </c>
      <c r="P714" s="3">
        <v>10738.36</v>
      </c>
      <c r="Q714" s="3">
        <v>10757.31</v>
      </c>
    </row>
    <row r="715" spans="1:17" x14ac:dyDescent="0.35">
      <c r="A715" s="10">
        <v>42699</v>
      </c>
      <c r="B715">
        <v>179.51</v>
      </c>
      <c r="C715">
        <v>179.51</v>
      </c>
      <c r="D715">
        <v>179.51</v>
      </c>
      <c r="E715">
        <v>179.51</v>
      </c>
      <c r="M715" s="10">
        <v>42669</v>
      </c>
      <c r="N715" s="3">
        <v>10726.22</v>
      </c>
      <c r="O715" s="3">
        <v>10737.79</v>
      </c>
      <c r="P715" s="3">
        <v>10632.29</v>
      </c>
      <c r="Q715" s="3">
        <v>10709.68</v>
      </c>
    </row>
    <row r="716" spans="1:17" x14ac:dyDescent="0.35">
      <c r="A716" s="10">
        <v>42702</v>
      </c>
      <c r="B716">
        <v>179.02</v>
      </c>
      <c r="C716">
        <v>179.02</v>
      </c>
      <c r="D716">
        <v>179.02</v>
      </c>
      <c r="E716">
        <v>179.02</v>
      </c>
      <c r="M716" s="10">
        <v>42670</v>
      </c>
      <c r="N716" s="3">
        <v>10691.86</v>
      </c>
      <c r="O716" s="3">
        <v>10772.67</v>
      </c>
      <c r="P716" s="3">
        <v>10656.18</v>
      </c>
      <c r="Q716" s="3">
        <v>10717.08</v>
      </c>
    </row>
    <row r="717" spans="1:17" x14ac:dyDescent="0.35">
      <c r="A717" s="10">
        <v>42703</v>
      </c>
      <c r="B717">
        <v>177.91</v>
      </c>
      <c r="C717">
        <v>177.91</v>
      </c>
      <c r="D717">
        <v>177.91</v>
      </c>
      <c r="E717">
        <v>177.91</v>
      </c>
      <c r="M717" s="10">
        <v>42671</v>
      </c>
      <c r="N717" s="3">
        <v>10634.99</v>
      </c>
      <c r="O717" s="3">
        <v>10716.16</v>
      </c>
      <c r="P717" s="3">
        <v>10583.57</v>
      </c>
      <c r="Q717" s="3">
        <v>10696.19</v>
      </c>
    </row>
    <row r="718" spans="1:17" x14ac:dyDescent="0.35">
      <c r="A718" s="10">
        <v>42704</v>
      </c>
      <c r="B718">
        <v>177.79</v>
      </c>
      <c r="C718">
        <v>177.79</v>
      </c>
      <c r="D718">
        <v>177.79</v>
      </c>
      <c r="E718">
        <v>177.79</v>
      </c>
      <c r="M718" s="10">
        <v>42674</v>
      </c>
      <c r="N718" s="3">
        <v>10658.67</v>
      </c>
      <c r="O718" s="3">
        <v>10687.74</v>
      </c>
      <c r="P718" s="3">
        <v>10634.34</v>
      </c>
      <c r="Q718" s="3">
        <v>10665.01</v>
      </c>
    </row>
    <row r="719" spans="1:17" x14ac:dyDescent="0.35">
      <c r="A719" s="10">
        <v>42705</v>
      </c>
      <c r="B719">
        <v>178.41</v>
      </c>
      <c r="C719">
        <v>178.41</v>
      </c>
      <c r="D719">
        <v>178.41</v>
      </c>
      <c r="E719">
        <v>178.41</v>
      </c>
      <c r="M719" s="10">
        <v>42675</v>
      </c>
      <c r="N719" s="3">
        <v>10724.14</v>
      </c>
      <c r="O719" s="3">
        <v>10730.48</v>
      </c>
      <c r="P719" s="3">
        <v>10506.39</v>
      </c>
      <c r="Q719" s="3">
        <v>10526.16</v>
      </c>
    </row>
    <row r="720" spans="1:17" x14ac:dyDescent="0.35">
      <c r="A720" s="10">
        <v>42706</v>
      </c>
      <c r="B720">
        <v>177.3</v>
      </c>
      <c r="C720">
        <v>177.3</v>
      </c>
      <c r="D720">
        <v>177.3</v>
      </c>
      <c r="E720">
        <v>177.3</v>
      </c>
      <c r="M720" s="10">
        <v>42676</v>
      </c>
      <c r="N720" s="3">
        <v>10443.52</v>
      </c>
      <c r="O720" s="3">
        <v>10460.93</v>
      </c>
      <c r="P720" s="3">
        <v>10368.200000000001</v>
      </c>
      <c r="Q720" s="3">
        <v>10370.93</v>
      </c>
    </row>
    <row r="721" spans="1:17" x14ac:dyDescent="0.35">
      <c r="A721" s="10">
        <v>42709</v>
      </c>
      <c r="B721">
        <v>177.9</v>
      </c>
      <c r="C721">
        <v>177.9</v>
      </c>
      <c r="D721">
        <v>177.9</v>
      </c>
      <c r="E721">
        <v>177.9</v>
      </c>
      <c r="M721" s="10">
        <v>42677</v>
      </c>
      <c r="N721" s="3">
        <v>10341.86</v>
      </c>
      <c r="O721" s="3">
        <v>10406.719999999999</v>
      </c>
      <c r="P721" s="3">
        <v>10325.879999999999</v>
      </c>
      <c r="Q721" s="3">
        <v>10325.879999999999</v>
      </c>
    </row>
    <row r="722" spans="1:17" x14ac:dyDescent="0.35">
      <c r="A722" s="10">
        <v>42710</v>
      </c>
      <c r="B722">
        <v>178.67</v>
      </c>
      <c r="C722">
        <v>178.67</v>
      </c>
      <c r="D722">
        <v>178.67</v>
      </c>
      <c r="E722">
        <v>178.67</v>
      </c>
      <c r="M722" s="10">
        <v>42678</v>
      </c>
      <c r="N722" s="3">
        <v>10281.870000000001</v>
      </c>
      <c r="O722" s="3">
        <v>10286.39</v>
      </c>
      <c r="P722" s="3">
        <v>10212.530000000001</v>
      </c>
      <c r="Q722" s="3">
        <v>10259.129999999999</v>
      </c>
    </row>
    <row r="723" spans="1:17" x14ac:dyDescent="0.35">
      <c r="A723" s="10">
        <v>42711</v>
      </c>
      <c r="B723">
        <v>180.33</v>
      </c>
      <c r="C723">
        <v>180.33</v>
      </c>
      <c r="D723">
        <v>180.33</v>
      </c>
      <c r="E723">
        <v>180.33</v>
      </c>
      <c r="M723" s="10">
        <v>42681</v>
      </c>
      <c r="N723" s="3">
        <v>10410.56</v>
      </c>
      <c r="O723" s="3">
        <v>10456.950000000001</v>
      </c>
      <c r="P723" s="3">
        <v>10381.14</v>
      </c>
      <c r="Q723" s="3">
        <v>10456.950000000001</v>
      </c>
    </row>
    <row r="724" spans="1:17" x14ac:dyDescent="0.35">
      <c r="A724" s="10">
        <v>42712</v>
      </c>
      <c r="B724">
        <v>182.9</v>
      </c>
      <c r="C724">
        <v>182.9</v>
      </c>
      <c r="D724">
        <v>182.9</v>
      </c>
      <c r="E724">
        <v>182.9</v>
      </c>
      <c r="M724" s="10">
        <v>42682</v>
      </c>
      <c r="N724" s="3">
        <v>10449.52</v>
      </c>
      <c r="O724" s="3">
        <v>10486.04</v>
      </c>
      <c r="P724" s="3">
        <v>10414.83</v>
      </c>
      <c r="Q724" s="3">
        <v>10482.32</v>
      </c>
    </row>
    <row r="725" spans="1:17" x14ac:dyDescent="0.35">
      <c r="A725" s="10">
        <v>42713</v>
      </c>
      <c r="B725">
        <v>184.13</v>
      </c>
      <c r="C725">
        <v>184.13</v>
      </c>
      <c r="D725">
        <v>184.13</v>
      </c>
      <c r="E725">
        <v>184.13</v>
      </c>
      <c r="M725" s="10">
        <v>42683</v>
      </c>
      <c r="N725" s="3">
        <v>10181.89</v>
      </c>
      <c r="O725" s="3">
        <v>10646.55</v>
      </c>
      <c r="P725" s="3">
        <v>10174.92</v>
      </c>
      <c r="Q725" s="3">
        <v>10646.01</v>
      </c>
    </row>
    <row r="726" spans="1:17" x14ac:dyDescent="0.35">
      <c r="A726" s="10">
        <v>42716</v>
      </c>
      <c r="B726">
        <v>182.03</v>
      </c>
      <c r="C726">
        <v>182.03</v>
      </c>
      <c r="D726">
        <v>182.03</v>
      </c>
      <c r="E726">
        <v>182.03</v>
      </c>
      <c r="M726" s="10">
        <v>42684</v>
      </c>
      <c r="N726" s="3">
        <v>10710.04</v>
      </c>
      <c r="O726" s="3">
        <v>10793.97</v>
      </c>
      <c r="P726" s="3">
        <v>10575.96</v>
      </c>
      <c r="Q726" s="3">
        <v>10630.12</v>
      </c>
    </row>
    <row r="727" spans="1:17" x14ac:dyDescent="0.35">
      <c r="A727" s="10">
        <v>42717</v>
      </c>
      <c r="B727">
        <v>182.31</v>
      </c>
      <c r="C727">
        <v>182.31</v>
      </c>
      <c r="D727">
        <v>182.31</v>
      </c>
      <c r="E727">
        <v>182.31</v>
      </c>
      <c r="M727" s="10">
        <v>42685</v>
      </c>
      <c r="N727" s="3">
        <v>10702.88</v>
      </c>
      <c r="O727" s="3">
        <v>10714.47</v>
      </c>
      <c r="P727" s="3">
        <v>10584.31</v>
      </c>
      <c r="Q727" s="3">
        <v>10667.95</v>
      </c>
    </row>
    <row r="728" spans="1:17" x14ac:dyDescent="0.35">
      <c r="A728" s="10">
        <v>42718</v>
      </c>
      <c r="B728">
        <v>180.37</v>
      </c>
      <c r="C728">
        <v>180.37</v>
      </c>
      <c r="D728">
        <v>180.37</v>
      </c>
      <c r="E728">
        <v>180.37</v>
      </c>
      <c r="M728" s="10">
        <v>42688</v>
      </c>
      <c r="N728" s="3">
        <v>10750.62</v>
      </c>
      <c r="O728" s="3">
        <v>10802.39</v>
      </c>
      <c r="P728" s="3">
        <v>10677.09</v>
      </c>
      <c r="Q728" s="3">
        <v>10693.69</v>
      </c>
    </row>
    <row r="729" spans="1:17" x14ac:dyDescent="0.35">
      <c r="A729" s="10">
        <v>42719</v>
      </c>
      <c r="B729">
        <v>183.07</v>
      </c>
      <c r="C729">
        <v>183.07</v>
      </c>
      <c r="D729">
        <v>183.07</v>
      </c>
      <c r="E729">
        <v>183.07</v>
      </c>
      <c r="M729" s="10">
        <v>42689</v>
      </c>
      <c r="N729" s="3">
        <v>10720.93</v>
      </c>
      <c r="O729" s="3">
        <v>10748.31</v>
      </c>
      <c r="P729" s="3">
        <v>10666.17</v>
      </c>
      <c r="Q729" s="3">
        <v>10735.14</v>
      </c>
    </row>
    <row r="730" spans="1:17" x14ac:dyDescent="0.35">
      <c r="A730" s="10">
        <v>42720</v>
      </c>
      <c r="B730">
        <v>182.91</v>
      </c>
      <c r="C730">
        <v>182.91</v>
      </c>
      <c r="D730">
        <v>182.91</v>
      </c>
      <c r="E730">
        <v>182.91</v>
      </c>
      <c r="M730" s="10">
        <v>42690</v>
      </c>
      <c r="N730" s="3">
        <v>10726.34</v>
      </c>
      <c r="O730" s="3">
        <v>10735.47</v>
      </c>
      <c r="P730" s="3">
        <v>10610.27</v>
      </c>
      <c r="Q730" s="3">
        <v>10663.87</v>
      </c>
    </row>
    <row r="731" spans="1:17" x14ac:dyDescent="0.35">
      <c r="A731" s="10">
        <v>42723</v>
      </c>
      <c r="B731">
        <v>182.77</v>
      </c>
      <c r="C731">
        <v>182.77</v>
      </c>
      <c r="D731">
        <v>182.77</v>
      </c>
      <c r="E731">
        <v>182.77</v>
      </c>
      <c r="M731" s="10">
        <v>42691</v>
      </c>
      <c r="N731" s="3">
        <v>10640.36</v>
      </c>
      <c r="O731" s="3">
        <v>10686.88</v>
      </c>
      <c r="P731" s="3">
        <v>10604.32</v>
      </c>
      <c r="Q731" s="3">
        <v>10685.54</v>
      </c>
    </row>
    <row r="732" spans="1:17" x14ac:dyDescent="0.35">
      <c r="A732" s="10">
        <v>42724</v>
      </c>
      <c r="B732">
        <v>183.68</v>
      </c>
      <c r="C732">
        <v>183.68</v>
      </c>
      <c r="D732">
        <v>183.68</v>
      </c>
      <c r="E732">
        <v>183.68</v>
      </c>
      <c r="M732" s="10">
        <v>42692</v>
      </c>
      <c r="N732" s="3">
        <v>10735.05</v>
      </c>
      <c r="O732" s="3">
        <v>10737.98</v>
      </c>
      <c r="P732" s="3">
        <v>10649.12</v>
      </c>
      <c r="Q732" s="3">
        <v>10664.56</v>
      </c>
    </row>
    <row r="733" spans="1:17" x14ac:dyDescent="0.35">
      <c r="A733" s="10">
        <v>42725</v>
      </c>
      <c r="B733">
        <v>182.81</v>
      </c>
      <c r="C733">
        <v>182.81</v>
      </c>
      <c r="D733">
        <v>182.81</v>
      </c>
      <c r="E733">
        <v>182.81</v>
      </c>
      <c r="M733" s="10">
        <v>42695</v>
      </c>
      <c r="N733" s="3">
        <v>10697.95</v>
      </c>
      <c r="O733" s="3">
        <v>10727.09</v>
      </c>
      <c r="P733" s="3">
        <v>10595.14</v>
      </c>
      <c r="Q733" s="3">
        <v>10685.13</v>
      </c>
    </row>
    <row r="734" spans="1:17" x14ac:dyDescent="0.35">
      <c r="A734" s="10">
        <v>42726</v>
      </c>
      <c r="B734">
        <v>181.53</v>
      </c>
      <c r="C734">
        <v>181.53</v>
      </c>
      <c r="D734">
        <v>181.53</v>
      </c>
      <c r="E734">
        <v>181.53</v>
      </c>
      <c r="M734" s="10">
        <v>42696</v>
      </c>
      <c r="N734" s="3">
        <v>10745.67</v>
      </c>
      <c r="O734" s="3">
        <v>10767.73</v>
      </c>
      <c r="P734" s="3">
        <v>10707.87</v>
      </c>
      <c r="Q734" s="3">
        <v>10713.85</v>
      </c>
    </row>
    <row r="735" spans="1:17" x14ac:dyDescent="0.35">
      <c r="A735" s="10">
        <v>42727</v>
      </c>
      <c r="B735">
        <v>181.9</v>
      </c>
      <c r="C735">
        <v>181.9</v>
      </c>
      <c r="D735">
        <v>181.9</v>
      </c>
      <c r="E735">
        <v>181.9</v>
      </c>
      <c r="M735" s="10">
        <v>42697</v>
      </c>
      <c r="N735" s="3">
        <v>10718.89</v>
      </c>
      <c r="O735" s="3">
        <v>10742.66</v>
      </c>
      <c r="P735" s="3">
        <v>10602.21</v>
      </c>
      <c r="Q735" s="3">
        <v>10662.44</v>
      </c>
    </row>
    <row r="736" spans="1:17" x14ac:dyDescent="0.35">
      <c r="A736" s="10">
        <v>42731</v>
      </c>
      <c r="B736">
        <v>182.54</v>
      </c>
      <c r="C736">
        <v>182.54</v>
      </c>
      <c r="D736">
        <v>182.54</v>
      </c>
      <c r="E736">
        <v>182.54</v>
      </c>
      <c r="M736" s="10">
        <v>42698</v>
      </c>
      <c r="N736" s="3">
        <v>10689.16</v>
      </c>
      <c r="O736" s="3">
        <v>10715.65</v>
      </c>
      <c r="P736" s="3">
        <v>10653.62</v>
      </c>
      <c r="Q736" s="3">
        <v>10689.26</v>
      </c>
    </row>
    <row r="737" spans="1:17" x14ac:dyDescent="0.35">
      <c r="A737" s="10">
        <v>42732</v>
      </c>
      <c r="B737">
        <v>182.58</v>
      </c>
      <c r="C737">
        <v>182.58</v>
      </c>
      <c r="D737">
        <v>182.58</v>
      </c>
      <c r="E737">
        <v>182.58</v>
      </c>
      <c r="M737" s="10">
        <v>42699</v>
      </c>
      <c r="N737" s="3">
        <v>10700.17</v>
      </c>
      <c r="O737" s="3">
        <v>10710.16</v>
      </c>
      <c r="P737" s="3">
        <v>10649.37</v>
      </c>
      <c r="Q737" s="3">
        <v>10699.27</v>
      </c>
    </row>
    <row r="738" spans="1:17" x14ac:dyDescent="0.35">
      <c r="A738" s="10">
        <v>42733</v>
      </c>
      <c r="B738">
        <v>181.87</v>
      </c>
      <c r="C738">
        <v>181.87</v>
      </c>
      <c r="D738">
        <v>181.87</v>
      </c>
      <c r="E738">
        <v>181.87</v>
      </c>
      <c r="M738" s="10">
        <v>42702</v>
      </c>
      <c r="N738" s="3">
        <v>10655.92</v>
      </c>
      <c r="O738" s="3">
        <v>10658.36</v>
      </c>
      <c r="P738" s="3">
        <v>10554.94</v>
      </c>
      <c r="Q738" s="3">
        <v>10582.67</v>
      </c>
    </row>
    <row r="739" spans="1:17" x14ac:dyDescent="0.35">
      <c r="A739" s="10">
        <v>42734</v>
      </c>
      <c r="B739">
        <v>181.26</v>
      </c>
      <c r="C739">
        <v>181.26</v>
      </c>
      <c r="D739">
        <v>181.26</v>
      </c>
      <c r="E739">
        <v>181.26</v>
      </c>
      <c r="M739" s="10">
        <v>42703</v>
      </c>
      <c r="N739" s="3">
        <v>10562.15</v>
      </c>
      <c r="O739" s="3">
        <v>10624.76</v>
      </c>
      <c r="P739" s="3">
        <v>10539.23</v>
      </c>
      <c r="Q739" s="3">
        <v>10620.49</v>
      </c>
    </row>
    <row r="740" spans="1:17" x14ac:dyDescent="0.35">
      <c r="A740" s="10">
        <v>42737</v>
      </c>
      <c r="B740">
        <v>181.52</v>
      </c>
      <c r="C740">
        <v>181.52</v>
      </c>
      <c r="D740">
        <v>181.52</v>
      </c>
      <c r="E740">
        <v>181.52</v>
      </c>
      <c r="M740" s="10">
        <v>42704</v>
      </c>
      <c r="N740" s="3">
        <v>10615.79</v>
      </c>
      <c r="O740" s="3">
        <v>10691.67</v>
      </c>
      <c r="P740" s="3">
        <v>10606.04</v>
      </c>
      <c r="Q740" s="3">
        <v>10640.3</v>
      </c>
    </row>
    <row r="741" spans="1:17" x14ac:dyDescent="0.35">
      <c r="A741" s="10">
        <v>42738</v>
      </c>
      <c r="B741">
        <v>184.16</v>
      </c>
      <c r="C741">
        <v>184.16</v>
      </c>
      <c r="D741">
        <v>184.16</v>
      </c>
      <c r="E741">
        <v>184.16</v>
      </c>
      <c r="M741" s="10">
        <v>42705</v>
      </c>
      <c r="N741" s="3">
        <v>10593.06</v>
      </c>
      <c r="O741" s="3">
        <v>10627.1</v>
      </c>
      <c r="P741" s="3">
        <v>10502.54</v>
      </c>
      <c r="Q741" s="3">
        <v>10534.05</v>
      </c>
    </row>
    <row r="742" spans="1:17" x14ac:dyDescent="0.35">
      <c r="A742" s="10">
        <v>42739</v>
      </c>
      <c r="B742">
        <v>184.35</v>
      </c>
      <c r="C742">
        <v>184.35</v>
      </c>
      <c r="D742">
        <v>184.35</v>
      </c>
      <c r="E742">
        <v>184.35</v>
      </c>
      <c r="M742" s="10">
        <v>42706</v>
      </c>
      <c r="N742" s="3">
        <v>10436.48</v>
      </c>
      <c r="O742" s="3">
        <v>10545.37</v>
      </c>
      <c r="P742" s="3">
        <v>10402.59</v>
      </c>
      <c r="Q742" s="3">
        <v>10513.35</v>
      </c>
    </row>
    <row r="743" spans="1:17" x14ac:dyDescent="0.35">
      <c r="A743" s="10">
        <v>42740</v>
      </c>
      <c r="B743">
        <v>182.68</v>
      </c>
      <c r="C743">
        <v>182.68</v>
      </c>
      <c r="D743">
        <v>182.68</v>
      </c>
      <c r="E743">
        <v>182.68</v>
      </c>
      <c r="M743" s="10">
        <v>42709</v>
      </c>
      <c r="N743" s="3">
        <v>10494.64</v>
      </c>
      <c r="O743" s="3">
        <v>10730.74</v>
      </c>
      <c r="P743" s="3">
        <v>10493.62</v>
      </c>
      <c r="Q743" s="3">
        <v>10684.83</v>
      </c>
    </row>
    <row r="744" spans="1:17" x14ac:dyDescent="0.35">
      <c r="A744" s="10">
        <v>42741</v>
      </c>
      <c r="B744">
        <v>182.71</v>
      </c>
      <c r="C744">
        <v>182.71</v>
      </c>
      <c r="D744">
        <v>182.71</v>
      </c>
      <c r="E744">
        <v>182.71</v>
      </c>
      <c r="M744" s="10">
        <v>42710</v>
      </c>
      <c r="N744" s="11">
        <v>10685</v>
      </c>
      <c r="O744" s="3">
        <v>10786.26</v>
      </c>
      <c r="P744" s="3">
        <v>10668.67</v>
      </c>
      <c r="Q744" s="3">
        <v>10775.32</v>
      </c>
    </row>
    <row r="745" spans="1:17" x14ac:dyDescent="0.35">
      <c r="A745" s="10">
        <v>42744</v>
      </c>
      <c r="B745">
        <v>182.19</v>
      </c>
      <c r="C745">
        <v>182.19</v>
      </c>
      <c r="D745">
        <v>182.19</v>
      </c>
      <c r="E745">
        <v>182.19</v>
      </c>
      <c r="M745" s="10">
        <v>42711</v>
      </c>
      <c r="N745" s="3">
        <v>10885.05</v>
      </c>
      <c r="O745" s="3">
        <v>10988.79</v>
      </c>
      <c r="P745" s="3">
        <v>10873.81</v>
      </c>
      <c r="Q745" s="3">
        <v>10986.69</v>
      </c>
    </row>
    <row r="746" spans="1:17" x14ac:dyDescent="0.35">
      <c r="A746" s="10">
        <v>42745</v>
      </c>
      <c r="B746">
        <v>182.29</v>
      </c>
      <c r="C746">
        <v>182.29</v>
      </c>
      <c r="D746">
        <v>182.29</v>
      </c>
      <c r="E746">
        <v>182.29</v>
      </c>
      <c r="M746" s="10">
        <v>42712</v>
      </c>
      <c r="N746" s="3">
        <v>11035.76</v>
      </c>
      <c r="O746" s="3">
        <v>11193.1</v>
      </c>
      <c r="P746" s="3">
        <v>10990.6</v>
      </c>
      <c r="Q746" s="3">
        <v>11179.42</v>
      </c>
    </row>
    <row r="747" spans="1:17" x14ac:dyDescent="0.35">
      <c r="A747" s="10">
        <v>42746</v>
      </c>
      <c r="B747">
        <v>184.98</v>
      </c>
      <c r="C747">
        <v>184.98</v>
      </c>
      <c r="D747">
        <v>184.98</v>
      </c>
      <c r="E747">
        <v>184.98</v>
      </c>
      <c r="M747" s="10">
        <v>42713</v>
      </c>
      <c r="N747" s="3">
        <v>11170.18</v>
      </c>
      <c r="O747" s="3">
        <v>11231.69</v>
      </c>
      <c r="P747" s="3">
        <v>11145.98</v>
      </c>
      <c r="Q747" s="3">
        <v>11203.63</v>
      </c>
    </row>
    <row r="748" spans="1:17" x14ac:dyDescent="0.35">
      <c r="A748" s="10">
        <v>42747</v>
      </c>
      <c r="B748">
        <v>182.12</v>
      </c>
      <c r="C748">
        <v>182.12</v>
      </c>
      <c r="D748">
        <v>182.12</v>
      </c>
      <c r="E748">
        <v>182.12</v>
      </c>
      <c r="M748" s="10">
        <v>42716</v>
      </c>
      <c r="N748" s="3">
        <v>11198.42</v>
      </c>
      <c r="O748" s="3">
        <v>11213.04</v>
      </c>
      <c r="P748" s="3">
        <v>11141.86</v>
      </c>
      <c r="Q748" s="3">
        <v>11190.21</v>
      </c>
    </row>
    <row r="749" spans="1:17" x14ac:dyDescent="0.35">
      <c r="A749" s="10">
        <v>42748</v>
      </c>
      <c r="B749">
        <v>183.38</v>
      </c>
      <c r="C749">
        <v>183.38</v>
      </c>
      <c r="D749">
        <v>183.38</v>
      </c>
      <c r="E749">
        <v>183.38</v>
      </c>
      <c r="M749" s="10">
        <v>42717</v>
      </c>
      <c r="N749" s="3">
        <v>11194.67</v>
      </c>
      <c r="O749" s="3">
        <v>11300.44</v>
      </c>
      <c r="P749" s="3">
        <v>11191.64</v>
      </c>
      <c r="Q749" s="3">
        <v>11284.65</v>
      </c>
    </row>
    <row r="750" spans="1:17" x14ac:dyDescent="0.35">
      <c r="A750" s="10">
        <v>42751</v>
      </c>
      <c r="B750">
        <v>183.15</v>
      </c>
      <c r="C750">
        <v>183.15</v>
      </c>
      <c r="D750">
        <v>183.15</v>
      </c>
      <c r="E750">
        <v>183.15</v>
      </c>
      <c r="M750" s="10">
        <v>42718</v>
      </c>
      <c r="N750" s="3">
        <v>11254.47</v>
      </c>
      <c r="O750" s="3">
        <v>11281.43</v>
      </c>
      <c r="P750" s="3">
        <v>11235.24</v>
      </c>
      <c r="Q750" s="3">
        <v>11244.84</v>
      </c>
    </row>
    <row r="751" spans="1:17" x14ac:dyDescent="0.35">
      <c r="A751" s="10">
        <v>42752</v>
      </c>
      <c r="B751">
        <v>181.16</v>
      </c>
      <c r="C751">
        <v>181.16</v>
      </c>
      <c r="D751">
        <v>181.16</v>
      </c>
      <c r="E751">
        <v>181.16</v>
      </c>
      <c r="M751" s="10">
        <v>42719</v>
      </c>
      <c r="N751" s="3">
        <v>11267.03</v>
      </c>
      <c r="O751" s="3">
        <v>11387.11</v>
      </c>
      <c r="P751" s="3">
        <v>11267.03</v>
      </c>
      <c r="Q751" s="3">
        <v>11366.4</v>
      </c>
    </row>
    <row r="752" spans="1:17" x14ac:dyDescent="0.35">
      <c r="A752" s="10">
        <v>42753</v>
      </c>
      <c r="B752">
        <v>181.44</v>
      </c>
      <c r="C752">
        <v>181.44</v>
      </c>
      <c r="D752">
        <v>181.44</v>
      </c>
      <c r="E752">
        <v>181.44</v>
      </c>
      <c r="M752" s="10">
        <v>42720</v>
      </c>
      <c r="N752" s="3">
        <v>11368.64</v>
      </c>
      <c r="O752" s="3">
        <v>11451.57</v>
      </c>
      <c r="P752" s="3">
        <v>11357.15</v>
      </c>
      <c r="Q752" s="3">
        <v>11404.01</v>
      </c>
    </row>
    <row r="753" spans="1:17" x14ac:dyDescent="0.35">
      <c r="A753" s="10">
        <v>42754</v>
      </c>
      <c r="B753">
        <v>182.1</v>
      </c>
      <c r="C753">
        <v>182.1</v>
      </c>
      <c r="D753">
        <v>182.1</v>
      </c>
      <c r="E753">
        <v>182.1</v>
      </c>
      <c r="M753" s="10">
        <v>42723</v>
      </c>
      <c r="N753" s="3">
        <v>11384.03</v>
      </c>
      <c r="O753" s="3">
        <v>11426.7</v>
      </c>
      <c r="P753" s="3">
        <v>11380.12</v>
      </c>
      <c r="Q753" s="3">
        <v>11426.7</v>
      </c>
    </row>
    <row r="754" spans="1:17" x14ac:dyDescent="0.35">
      <c r="A754" s="10">
        <v>42755</v>
      </c>
      <c r="B754">
        <v>182.18</v>
      </c>
      <c r="C754">
        <v>182.18</v>
      </c>
      <c r="D754">
        <v>182.18</v>
      </c>
      <c r="E754">
        <v>182.18</v>
      </c>
      <c r="M754" s="10">
        <v>42724</v>
      </c>
      <c r="N754" s="3">
        <v>11415.3</v>
      </c>
      <c r="O754" s="3">
        <v>11472.08</v>
      </c>
      <c r="P754" s="3">
        <v>11406.95</v>
      </c>
      <c r="Q754" s="3">
        <v>11464.74</v>
      </c>
    </row>
    <row r="755" spans="1:17" x14ac:dyDescent="0.35">
      <c r="A755" s="10">
        <v>42758</v>
      </c>
      <c r="B755">
        <v>180.97</v>
      </c>
      <c r="C755">
        <v>180.97</v>
      </c>
      <c r="D755">
        <v>180.97</v>
      </c>
      <c r="E755">
        <v>180.97</v>
      </c>
      <c r="M755" s="10">
        <v>42725</v>
      </c>
      <c r="N755" s="3">
        <v>11445.23</v>
      </c>
      <c r="O755" s="3">
        <v>11479.88</v>
      </c>
      <c r="P755" s="3">
        <v>11440.29</v>
      </c>
      <c r="Q755" s="3">
        <v>11468.64</v>
      </c>
    </row>
    <row r="756" spans="1:17" x14ac:dyDescent="0.35">
      <c r="A756" s="10">
        <v>42759</v>
      </c>
      <c r="B756">
        <v>182.44</v>
      </c>
      <c r="C756">
        <v>182.44</v>
      </c>
      <c r="D756">
        <v>182.44</v>
      </c>
      <c r="E756">
        <v>182.44</v>
      </c>
      <c r="M756" s="10">
        <v>42726</v>
      </c>
      <c r="N756" s="3">
        <v>11444.41</v>
      </c>
      <c r="O756" s="3">
        <v>11475.76</v>
      </c>
      <c r="P756" s="3">
        <v>11428.77</v>
      </c>
      <c r="Q756" s="3">
        <v>11456.1</v>
      </c>
    </row>
    <row r="757" spans="1:17" x14ac:dyDescent="0.35">
      <c r="A757" s="10">
        <v>42760</v>
      </c>
      <c r="B757">
        <v>184.6</v>
      </c>
      <c r="C757">
        <v>184.6</v>
      </c>
      <c r="D757">
        <v>184.6</v>
      </c>
      <c r="E757">
        <v>184.6</v>
      </c>
      <c r="M757" s="10">
        <v>42727</v>
      </c>
      <c r="N757" s="3">
        <v>11477.23</v>
      </c>
      <c r="O757" s="3">
        <v>11480.18</v>
      </c>
      <c r="P757" s="3">
        <v>11409.43</v>
      </c>
      <c r="Q757" s="3">
        <v>11449.93</v>
      </c>
    </row>
    <row r="758" spans="1:17" x14ac:dyDescent="0.35">
      <c r="A758" s="10">
        <v>42761</v>
      </c>
      <c r="B758">
        <v>185.41</v>
      </c>
      <c r="C758">
        <v>185.41</v>
      </c>
      <c r="D758">
        <v>185.41</v>
      </c>
      <c r="E758">
        <v>185.41</v>
      </c>
      <c r="M758" s="10">
        <v>42731</v>
      </c>
      <c r="N758" s="3">
        <v>11457.91</v>
      </c>
      <c r="O758" s="3">
        <v>11481.46</v>
      </c>
      <c r="P758" s="3">
        <v>11451.55</v>
      </c>
      <c r="Q758" s="3">
        <v>11472.24</v>
      </c>
    </row>
    <row r="759" spans="1:17" x14ac:dyDescent="0.35">
      <c r="A759" s="10">
        <v>42762</v>
      </c>
      <c r="B759">
        <v>184.48</v>
      </c>
      <c r="C759">
        <v>184.48</v>
      </c>
      <c r="D759">
        <v>184.48</v>
      </c>
      <c r="E759">
        <v>184.48</v>
      </c>
      <c r="M759" s="10">
        <v>42732</v>
      </c>
      <c r="N759" s="3">
        <v>11469.45</v>
      </c>
      <c r="O759" s="3">
        <v>11475.89</v>
      </c>
      <c r="P759" s="3">
        <v>11459.4</v>
      </c>
      <c r="Q759" s="3">
        <v>11474.99</v>
      </c>
    </row>
    <row r="760" spans="1:17" x14ac:dyDescent="0.35">
      <c r="A760" s="10">
        <v>42765</v>
      </c>
      <c r="B760">
        <v>183.35</v>
      </c>
      <c r="C760">
        <v>183.35</v>
      </c>
      <c r="D760">
        <v>183.35</v>
      </c>
      <c r="E760">
        <v>183.35</v>
      </c>
      <c r="M760" s="10">
        <v>42733</v>
      </c>
      <c r="N760" s="3">
        <v>11411.36</v>
      </c>
      <c r="O760" s="3">
        <v>11459.19</v>
      </c>
      <c r="P760" s="3">
        <v>11404.82</v>
      </c>
      <c r="Q760" s="3">
        <v>11451.05</v>
      </c>
    </row>
    <row r="761" spans="1:17" x14ac:dyDescent="0.35">
      <c r="A761" s="10">
        <v>42766</v>
      </c>
      <c r="B761">
        <v>182.6</v>
      </c>
      <c r="C761">
        <v>182.6</v>
      </c>
      <c r="D761">
        <v>182.6</v>
      </c>
      <c r="E761">
        <v>182.6</v>
      </c>
      <c r="M761" s="10">
        <v>42734</v>
      </c>
      <c r="N761" s="3">
        <v>11443.31</v>
      </c>
      <c r="O761" s="3">
        <v>11481.66</v>
      </c>
      <c r="P761" s="3">
        <v>11405.77</v>
      </c>
      <c r="Q761" s="3">
        <v>11481.06</v>
      </c>
    </row>
    <row r="762" spans="1:17" x14ac:dyDescent="0.35">
      <c r="A762" s="10">
        <v>42767</v>
      </c>
      <c r="B762">
        <v>183.76</v>
      </c>
      <c r="C762">
        <v>183.76</v>
      </c>
      <c r="D762">
        <v>183.76</v>
      </c>
      <c r="E762">
        <v>183.76</v>
      </c>
      <c r="M762" s="10">
        <v>42737</v>
      </c>
      <c r="N762" s="3">
        <v>11426.38</v>
      </c>
      <c r="O762" s="3">
        <v>11617.28</v>
      </c>
      <c r="P762" s="3">
        <v>11414.82</v>
      </c>
      <c r="Q762" s="3">
        <v>11598.33</v>
      </c>
    </row>
    <row r="763" spans="1:17" x14ac:dyDescent="0.35">
      <c r="A763" s="10">
        <v>42768</v>
      </c>
      <c r="B763">
        <v>182.7</v>
      </c>
      <c r="C763">
        <v>182.7</v>
      </c>
      <c r="D763">
        <v>182.7</v>
      </c>
      <c r="E763">
        <v>182.7</v>
      </c>
      <c r="M763" s="10">
        <v>42738</v>
      </c>
      <c r="N763" s="3">
        <v>11631.7</v>
      </c>
      <c r="O763" s="3">
        <v>11637.37</v>
      </c>
      <c r="P763" s="3">
        <v>11561.23</v>
      </c>
      <c r="Q763" s="3">
        <v>11584.24</v>
      </c>
    </row>
    <row r="764" spans="1:17" x14ac:dyDescent="0.35">
      <c r="A764" s="10">
        <v>42769</v>
      </c>
      <c r="B764">
        <v>184.27</v>
      </c>
      <c r="C764">
        <v>184.27</v>
      </c>
      <c r="D764">
        <v>184.27</v>
      </c>
      <c r="E764">
        <v>184.27</v>
      </c>
      <c r="M764" s="10">
        <v>42739</v>
      </c>
      <c r="N764" s="3">
        <v>11609.53</v>
      </c>
      <c r="O764" s="3">
        <v>11616.09</v>
      </c>
      <c r="P764" s="3">
        <v>11531.43</v>
      </c>
      <c r="Q764" s="3">
        <v>11584.31</v>
      </c>
    </row>
    <row r="765" spans="1:17" x14ac:dyDescent="0.35">
      <c r="A765" s="10">
        <v>42772</v>
      </c>
      <c r="B765">
        <v>183.7</v>
      </c>
      <c r="C765">
        <v>183.7</v>
      </c>
      <c r="D765">
        <v>183.7</v>
      </c>
      <c r="E765">
        <v>183.7</v>
      </c>
      <c r="M765" s="10">
        <v>42740</v>
      </c>
      <c r="N765" s="3">
        <v>11537.73</v>
      </c>
      <c r="O765" s="3">
        <v>11602.54</v>
      </c>
      <c r="P765" s="3">
        <v>11537.4</v>
      </c>
      <c r="Q765" s="3">
        <v>11584.94</v>
      </c>
    </row>
    <row r="766" spans="1:17" x14ac:dyDescent="0.35">
      <c r="A766" s="10">
        <v>42773</v>
      </c>
      <c r="B766">
        <v>184.69</v>
      </c>
      <c r="C766">
        <v>184.69</v>
      </c>
      <c r="D766">
        <v>184.69</v>
      </c>
      <c r="E766">
        <v>184.69</v>
      </c>
      <c r="M766" s="10">
        <v>42741</v>
      </c>
      <c r="N766" s="3">
        <v>11560.52</v>
      </c>
      <c r="O766" s="3">
        <v>11605.74</v>
      </c>
      <c r="P766" s="3">
        <v>11547.05</v>
      </c>
      <c r="Q766" s="3">
        <v>11599.01</v>
      </c>
    </row>
    <row r="767" spans="1:17" x14ac:dyDescent="0.35">
      <c r="A767" s="10">
        <v>42774</v>
      </c>
      <c r="B767">
        <v>184.96</v>
      </c>
      <c r="C767">
        <v>184.96</v>
      </c>
      <c r="D767">
        <v>184.96</v>
      </c>
      <c r="E767">
        <v>184.96</v>
      </c>
      <c r="M767" s="10">
        <v>42744</v>
      </c>
      <c r="N767" s="3">
        <v>11606.89</v>
      </c>
      <c r="O767" s="3">
        <v>11606.89</v>
      </c>
      <c r="P767" s="3">
        <v>11522.35</v>
      </c>
      <c r="Q767" s="3">
        <v>11563.99</v>
      </c>
    </row>
    <row r="768" spans="1:17" x14ac:dyDescent="0.35">
      <c r="A768" s="10">
        <v>42775</v>
      </c>
      <c r="B768">
        <v>186.83</v>
      </c>
      <c r="C768">
        <v>186.83</v>
      </c>
      <c r="D768">
        <v>186.83</v>
      </c>
      <c r="E768">
        <v>186.83</v>
      </c>
      <c r="M768" s="10">
        <v>42745</v>
      </c>
      <c r="N768" s="3">
        <v>11583.24</v>
      </c>
      <c r="O768" s="3">
        <v>11606.95</v>
      </c>
      <c r="P768" s="3">
        <v>11544.99</v>
      </c>
      <c r="Q768" s="3">
        <v>11583.3</v>
      </c>
    </row>
    <row r="769" spans="1:17" x14ac:dyDescent="0.35">
      <c r="A769" s="10">
        <v>42776</v>
      </c>
      <c r="B769">
        <v>187.86</v>
      </c>
      <c r="C769">
        <v>187.86</v>
      </c>
      <c r="D769">
        <v>187.86</v>
      </c>
      <c r="E769">
        <v>187.86</v>
      </c>
      <c r="M769" s="10">
        <v>42746</v>
      </c>
      <c r="N769" s="3">
        <v>11587.53</v>
      </c>
      <c r="O769" s="3">
        <v>11692.27</v>
      </c>
      <c r="P769" s="3">
        <v>11524.99</v>
      </c>
      <c r="Q769" s="3">
        <v>11646.17</v>
      </c>
    </row>
    <row r="770" spans="1:17" x14ac:dyDescent="0.35">
      <c r="A770" s="10">
        <v>42779</v>
      </c>
      <c r="B770">
        <v>188.79</v>
      </c>
      <c r="C770">
        <v>188.79</v>
      </c>
      <c r="D770">
        <v>188.79</v>
      </c>
      <c r="E770">
        <v>188.79</v>
      </c>
      <c r="M770" s="10">
        <v>42747</v>
      </c>
      <c r="N770" s="3">
        <v>11599.24</v>
      </c>
      <c r="O770" s="3">
        <v>11606.43</v>
      </c>
      <c r="P770" s="3">
        <v>11491.87</v>
      </c>
      <c r="Q770" s="3">
        <v>11521.04</v>
      </c>
    </row>
    <row r="771" spans="1:17" x14ac:dyDescent="0.35">
      <c r="A771" s="10">
        <v>42780</v>
      </c>
      <c r="B771">
        <v>188.55</v>
      </c>
      <c r="C771">
        <v>188.55</v>
      </c>
      <c r="D771">
        <v>188.55</v>
      </c>
      <c r="E771">
        <v>188.55</v>
      </c>
      <c r="M771" s="10">
        <v>42748</v>
      </c>
      <c r="N771" s="3">
        <v>11576.78</v>
      </c>
      <c r="O771" s="3">
        <v>11635.55</v>
      </c>
      <c r="P771" s="3">
        <v>11554.45</v>
      </c>
      <c r="Q771" s="3">
        <v>11629.18</v>
      </c>
    </row>
    <row r="772" spans="1:17" x14ac:dyDescent="0.35">
      <c r="A772" s="10">
        <v>42781</v>
      </c>
      <c r="B772">
        <v>189.45</v>
      </c>
      <c r="C772">
        <v>189.45</v>
      </c>
      <c r="D772">
        <v>189.45</v>
      </c>
      <c r="E772">
        <v>189.45</v>
      </c>
      <c r="M772" s="10">
        <v>42751</v>
      </c>
      <c r="N772" s="3">
        <v>11537.45</v>
      </c>
      <c r="O772" s="3">
        <v>11579.05</v>
      </c>
      <c r="P772" s="3">
        <v>11535.96</v>
      </c>
      <c r="Q772" s="3">
        <v>11554.71</v>
      </c>
    </row>
    <row r="773" spans="1:17" x14ac:dyDescent="0.35">
      <c r="A773" s="10">
        <v>42782</v>
      </c>
      <c r="B773">
        <v>187.31</v>
      </c>
      <c r="C773">
        <v>187.31</v>
      </c>
      <c r="D773">
        <v>187.31</v>
      </c>
      <c r="E773">
        <v>187.31</v>
      </c>
      <c r="M773" s="10">
        <v>42752</v>
      </c>
      <c r="N773" s="3">
        <v>11521.5</v>
      </c>
      <c r="O773" s="3">
        <v>11583.43</v>
      </c>
      <c r="P773" s="3">
        <v>11425.14</v>
      </c>
      <c r="Q773" s="11">
        <v>11540</v>
      </c>
    </row>
    <row r="774" spans="1:17" x14ac:dyDescent="0.35">
      <c r="A774" s="10">
        <v>42783</v>
      </c>
      <c r="B774">
        <v>187.73</v>
      </c>
      <c r="C774">
        <v>187.73</v>
      </c>
      <c r="D774">
        <v>187.73</v>
      </c>
      <c r="E774">
        <v>187.73</v>
      </c>
      <c r="M774" s="10">
        <v>42753</v>
      </c>
      <c r="N774" s="3">
        <v>11592.12</v>
      </c>
      <c r="O774" s="3">
        <v>11599.39</v>
      </c>
      <c r="P774" s="3">
        <v>11529.76</v>
      </c>
      <c r="Q774" s="3">
        <v>11599.39</v>
      </c>
    </row>
    <row r="775" spans="1:17" x14ac:dyDescent="0.35">
      <c r="A775" s="10">
        <v>42786</v>
      </c>
      <c r="B775">
        <v>188.05</v>
      </c>
      <c r="C775">
        <v>188.05</v>
      </c>
      <c r="D775">
        <v>188.05</v>
      </c>
      <c r="E775">
        <v>188.05</v>
      </c>
      <c r="M775" s="10">
        <v>42754</v>
      </c>
      <c r="N775" s="3">
        <v>11624.11</v>
      </c>
      <c r="O775" s="3">
        <v>11644.88</v>
      </c>
      <c r="P775" s="3">
        <v>11578.91</v>
      </c>
      <c r="Q775" s="3">
        <v>11596.89</v>
      </c>
    </row>
    <row r="776" spans="1:17" x14ac:dyDescent="0.35">
      <c r="A776" s="10">
        <v>42787</v>
      </c>
      <c r="B776">
        <v>190.64</v>
      </c>
      <c r="C776">
        <v>190.64</v>
      </c>
      <c r="D776">
        <v>190.64</v>
      </c>
      <c r="E776">
        <v>190.64</v>
      </c>
      <c r="M776" s="10">
        <v>42755</v>
      </c>
      <c r="N776" s="3">
        <v>11568.9</v>
      </c>
      <c r="O776" s="3">
        <v>11636.79</v>
      </c>
      <c r="P776" s="3">
        <v>11547.04</v>
      </c>
      <c r="Q776" s="3">
        <v>11630.13</v>
      </c>
    </row>
    <row r="777" spans="1:17" x14ac:dyDescent="0.35">
      <c r="A777" s="10">
        <v>42788</v>
      </c>
      <c r="B777">
        <v>190.56</v>
      </c>
      <c r="C777">
        <v>190.56</v>
      </c>
      <c r="D777">
        <v>190.56</v>
      </c>
      <c r="E777">
        <v>190.56</v>
      </c>
      <c r="M777" s="10">
        <v>42758</v>
      </c>
      <c r="N777" s="3">
        <v>11545.97</v>
      </c>
      <c r="O777" s="3">
        <v>11605.29</v>
      </c>
      <c r="P777" s="3">
        <v>11508.83</v>
      </c>
      <c r="Q777" s="3">
        <v>11545.75</v>
      </c>
    </row>
    <row r="778" spans="1:17" x14ac:dyDescent="0.35">
      <c r="A778" s="10">
        <v>42789</v>
      </c>
      <c r="B778">
        <v>189.84</v>
      </c>
      <c r="C778">
        <v>189.84</v>
      </c>
      <c r="D778">
        <v>189.84</v>
      </c>
      <c r="E778">
        <v>189.84</v>
      </c>
      <c r="M778" s="10">
        <v>42759</v>
      </c>
      <c r="N778" s="3">
        <v>11554.8</v>
      </c>
      <c r="O778" s="3">
        <v>11596.18</v>
      </c>
      <c r="P778" s="3">
        <v>11538.05</v>
      </c>
      <c r="Q778" s="3">
        <v>11594.94</v>
      </c>
    </row>
    <row r="779" spans="1:17" x14ac:dyDescent="0.35">
      <c r="A779" s="10">
        <v>42790</v>
      </c>
      <c r="B779">
        <v>189.5</v>
      </c>
      <c r="C779">
        <v>189.5</v>
      </c>
      <c r="D779">
        <v>189.5</v>
      </c>
      <c r="E779">
        <v>189.5</v>
      </c>
      <c r="M779" s="10">
        <v>42760</v>
      </c>
      <c r="N779" s="3">
        <v>11677.63</v>
      </c>
      <c r="O779" s="3">
        <v>11827.73</v>
      </c>
      <c r="P779" s="3">
        <v>11669.3</v>
      </c>
      <c r="Q779" s="3">
        <v>11806.05</v>
      </c>
    </row>
    <row r="780" spans="1:17" x14ac:dyDescent="0.35">
      <c r="A780" s="10">
        <v>42793</v>
      </c>
      <c r="B780">
        <v>189.14</v>
      </c>
      <c r="C780">
        <v>189.14</v>
      </c>
      <c r="D780">
        <v>189.14</v>
      </c>
      <c r="E780">
        <v>189.14</v>
      </c>
      <c r="M780" s="10">
        <v>42761</v>
      </c>
      <c r="N780" s="3">
        <v>11867.91</v>
      </c>
      <c r="O780" s="3">
        <v>11893.08</v>
      </c>
      <c r="P780" s="3">
        <v>11819.76</v>
      </c>
      <c r="Q780" s="3">
        <v>11848.63</v>
      </c>
    </row>
    <row r="781" spans="1:17" x14ac:dyDescent="0.35">
      <c r="A781" s="10">
        <v>42794</v>
      </c>
      <c r="B781">
        <v>188.12</v>
      </c>
      <c r="C781">
        <v>188.12</v>
      </c>
      <c r="D781">
        <v>188.12</v>
      </c>
      <c r="E781">
        <v>188.12</v>
      </c>
      <c r="M781" s="10">
        <v>42762</v>
      </c>
      <c r="N781" s="3">
        <v>11841.72</v>
      </c>
      <c r="O781" s="3">
        <v>11844.68</v>
      </c>
      <c r="P781" s="3">
        <v>11798.26</v>
      </c>
      <c r="Q781" s="3">
        <v>11814.27</v>
      </c>
    </row>
    <row r="782" spans="1:17" x14ac:dyDescent="0.35">
      <c r="A782" s="10">
        <v>42795</v>
      </c>
      <c r="B782">
        <v>191.16</v>
      </c>
      <c r="C782">
        <v>191.16</v>
      </c>
      <c r="D782">
        <v>191.16</v>
      </c>
      <c r="E782">
        <v>191.16</v>
      </c>
      <c r="M782" s="10">
        <v>42765</v>
      </c>
      <c r="N782" s="3">
        <v>11786.31</v>
      </c>
      <c r="O782" s="3">
        <v>11792.33</v>
      </c>
      <c r="P782" s="3">
        <v>11659.35</v>
      </c>
      <c r="Q782" s="3">
        <v>11681.89</v>
      </c>
    </row>
    <row r="783" spans="1:17" x14ac:dyDescent="0.35">
      <c r="A783" s="10">
        <v>42796</v>
      </c>
      <c r="B783">
        <v>190.17</v>
      </c>
      <c r="C783">
        <v>190.17</v>
      </c>
      <c r="D783">
        <v>190.17</v>
      </c>
      <c r="E783">
        <v>190.17</v>
      </c>
      <c r="M783" s="10">
        <v>42766</v>
      </c>
      <c r="N783" s="3">
        <v>11692.53</v>
      </c>
      <c r="O783" s="3">
        <v>11733.16</v>
      </c>
      <c r="P783" s="3">
        <v>11535.31</v>
      </c>
      <c r="Q783" s="3">
        <v>11535.31</v>
      </c>
    </row>
    <row r="784" spans="1:17" x14ac:dyDescent="0.35">
      <c r="A784" s="10">
        <v>42797</v>
      </c>
      <c r="B784">
        <v>189.04</v>
      </c>
      <c r="C784">
        <v>189.04</v>
      </c>
      <c r="D784">
        <v>189.04</v>
      </c>
      <c r="E784">
        <v>189.04</v>
      </c>
      <c r="M784" s="10">
        <v>42767</v>
      </c>
      <c r="N784" s="3">
        <v>11646.42</v>
      </c>
      <c r="O784" s="3">
        <v>11723.39</v>
      </c>
      <c r="P784" s="3">
        <v>11622.6</v>
      </c>
      <c r="Q784" s="3">
        <v>11659.5</v>
      </c>
    </row>
    <row r="785" spans="1:17" x14ac:dyDescent="0.35">
      <c r="A785" s="10">
        <v>42800</v>
      </c>
      <c r="B785">
        <v>187.82</v>
      </c>
      <c r="C785">
        <v>187.82</v>
      </c>
      <c r="D785">
        <v>187.82</v>
      </c>
      <c r="E785">
        <v>187.82</v>
      </c>
      <c r="M785" s="10">
        <v>42768</v>
      </c>
      <c r="N785" s="3">
        <v>11628.28</v>
      </c>
      <c r="O785" s="3">
        <v>11675.98</v>
      </c>
      <c r="P785" s="3">
        <v>11603.65</v>
      </c>
      <c r="Q785" s="3">
        <v>11627.95</v>
      </c>
    </row>
    <row r="786" spans="1:17" x14ac:dyDescent="0.35">
      <c r="A786" s="10">
        <v>42801</v>
      </c>
      <c r="B786">
        <v>187.38</v>
      </c>
      <c r="C786">
        <v>187.38</v>
      </c>
      <c r="D786">
        <v>187.38</v>
      </c>
      <c r="E786">
        <v>187.38</v>
      </c>
      <c r="M786" s="10">
        <v>42769</v>
      </c>
      <c r="N786" s="3">
        <v>11636.23</v>
      </c>
      <c r="O786" s="3">
        <v>11696.94</v>
      </c>
      <c r="P786" s="3">
        <v>11627.98</v>
      </c>
      <c r="Q786" s="3">
        <v>11651.49</v>
      </c>
    </row>
    <row r="787" spans="1:17" x14ac:dyDescent="0.35">
      <c r="A787" s="10">
        <v>42802</v>
      </c>
      <c r="B787">
        <v>187.27</v>
      </c>
      <c r="C787">
        <v>187.27</v>
      </c>
      <c r="D787">
        <v>187.27</v>
      </c>
      <c r="E787">
        <v>187.27</v>
      </c>
      <c r="M787" s="10">
        <v>42772</v>
      </c>
      <c r="N787" s="3">
        <v>11628.03</v>
      </c>
      <c r="O787" s="3">
        <v>11679.91</v>
      </c>
      <c r="P787" s="3">
        <v>11509.58</v>
      </c>
      <c r="Q787" s="3">
        <v>11509.84</v>
      </c>
    </row>
    <row r="788" spans="1:17" x14ac:dyDescent="0.35">
      <c r="A788" s="10">
        <v>42803</v>
      </c>
      <c r="B788">
        <v>186.13</v>
      </c>
      <c r="C788">
        <v>186.13</v>
      </c>
      <c r="D788">
        <v>186.13</v>
      </c>
      <c r="E788">
        <v>186.13</v>
      </c>
      <c r="M788" s="10">
        <v>42773</v>
      </c>
      <c r="N788" s="3">
        <v>11498.49</v>
      </c>
      <c r="O788" s="3">
        <v>11606.26</v>
      </c>
      <c r="P788" s="3">
        <v>11483.83</v>
      </c>
      <c r="Q788" s="3">
        <v>11549.44</v>
      </c>
    </row>
    <row r="789" spans="1:17" x14ac:dyDescent="0.35">
      <c r="A789" s="10">
        <v>42804</v>
      </c>
      <c r="B789">
        <v>185.81</v>
      </c>
      <c r="C789">
        <v>185.81</v>
      </c>
      <c r="D789">
        <v>185.81</v>
      </c>
      <c r="E789">
        <v>185.81</v>
      </c>
      <c r="M789" s="10">
        <v>42774</v>
      </c>
      <c r="N789" s="3">
        <v>11546.93</v>
      </c>
      <c r="O789" s="3">
        <v>11591.26</v>
      </c>
      <c r="P789" s="3">
        <v>11479.78</v>
      </c>
      <c r="Q789" s="3">
        <v>11543.38</v>
      </c>
    </row>
    <row r="790" spans="1:17" x14ac:dyDescent="0.35">
      <c r="A790" s="10">
        <v>42807</v>
      </c>
      <c r="B790">
        <v>186.4</v>
      </c>
      <c r="C790">
        <v>186.4</v>
      </c>
      <c r="D790">
        <v>186.4</v>
      </c>
      <c r="E790">
        <v>186.4</v>
      </c>
      <c r="M790" s="10">
        <v>42775</v>
      </c>
      <c r="N790" s="3">
        <v>11584.4</v>
      </c>
      <c r="O790" s="3">
        <v>11657.24</v>
      </c>
      <c r="P790" s="3">
        <v>11548.18</v>
      </c>
      <c r="Q790" s="3">
        <v>11642.86</v>
      </c>
    </row>
    <row r="791" spans="1:17" x14ac:dyDescent="0.35">
      <c r="A791" s="10">
        <v>42808</v>
      </c>
      <c r="B791">
        <v>185.85</v>
      </c>
      <c r="C791">
        <v>185.85</v>
      </c>
      <c r="D791">
        <v>185.85</v>
      </c>
      <c r="E791">
        <v>185.85</v>
      </c>
      <c r="M791" s="10">
        <v>42776</v>
      </c>
      <c r="N791" s="3">
        <v>11698.7</v>
      </c>
      <c r="O791" s="3">
        <v>11711.55</v>
      </c>
      <c r="P791" s="3">
        <v>11645.13</v>
      </c>
      <c r="Q791" s="3">
        <v>11666.97</v>
      </c>
    </row>
    <row r="792" spans="1:17" x14ac:dyDescent="0.35">
      <c r="A792" s="10">
        <v>42809</v>
      </c>
      <c r="B792">
        <v>187.72</v>
      </c>
      <c r="C792">
        <v>187.72</v>
      </c>
      <c r="D792">
        <v>187.72</v>
      </c>
      <c r="E792">
        <v>187.72</v>
      </c>
      <c r="M792" s="10">
        <v>42779</v>
      </c>
      <c r="N792" s="3">
        <v>11697.99</v>
      </c>
      <c r="O792" s="3">
        <v>11812.69</v>
      </c>
      <c r="P792" s="3">
        <v>11684.91</v>
      </c>
      <c r="Q792" s="3">
        <v>11774.43</v>
      </c>
    </row>
    <row r="793" spans="1:17" x14ac:dyDescent="0.35">
      <c r="A793" s="10">
        <v>42810</v>
      </c>
      <c r="B793">
        <v>187.42</v>
      </c>
      <c r="C793">
        <v>187.42</v>
      </c>
      <c r="D793">
        <v>187.42</v>
      </c>
      <c r="E793">
        <v>187.42</v>
      </c>
      <c r="M793" s="10">
        <v>42780</v>
      </c>
      <c r="N793" s="3">
        <v>11766.99</v>
      </c>
      <c r="O793" s="3">
        <v>11787.82</v>
      </c>
      <c r="P793" s="3">
        <v>11752.68</v>
      </c>
      <c r="Q793" s="3">
        <v>11771.81</v>
      </c>
    </row>
    <row r="794" spans="1:17" x14ac:dyDescent="0.35">
      <c r="A794" s="10">
        <v>42811</v>
      </c>
      <c r="B794">
        <v>187.68</v>
      </c>
      <c r="C794">
        <v>187.68</v>
      </c>
      <c r="D794">
        <v>187.68</v>
      </c>
      <c r="E794">
        <v>187.68</v>
      </c>
      <c r="M794" s="10">
        <v>42781</v>
      </c>
      <c r="N794" s="3">
        <v>11834.48</v>
      </c>
      <c r="O794" s="3">
        <v>11848.04</v>
      </c>
      <c r="P794" s="3">
        <v>11725.38</v>
      </c>
      <c r="Q794" s="3">
        <v>11793.93</v>
      </c>
    </row>
    <row r="795" spans="1:17" x14ac:dyDescent="0.35">
      <c r="A795" s="10">
        <v>42814</v>
      </c>
      <c r="B795">
        <v>187.18</v>
      </c>
      <c r="C795">
        <v>187.18</v>
      </c>
      <c r="D795">
        <v>187.18</v>
      </c>
      <c r="E795">
        <v>187.18</v>
      </c>
      <c r="M795" s="10">
        <v>42782</v>
      </c>
      <c r="N795" s="3">
        <v>11778.99</v>
      </c>
      <c r="O795" s="3">
        <v>11814.7</v>
      </c>
      <c r="P795" s="3">
        <v>11728.38</v>
      </c>
      <c r="Q795" s="3">
        <v>11757.24</v>
      </c>
    </row>
    <row r="796" spans="1:17" x14ac:dyDescent="0.35">
      <c r="A796" s="10">
        <v>42815</v>
      </c>
      <c r="B796">
        <v>184.42</v>
      </c>
      <c r="C796">
        <v>184.42</v>
      </c>
      <c r="D796">
        <v>184.42</v>
      </c>
      <c r="E796">
        <v>184.42</v>
      </c>
      <c r="M796" s="10">
        <v>42783</v>
      </c>
      <c r="N796" s="3">
        <v>11759.57</v>
      </c>
      <c r="O796" s="3">
        <v>11775.4</v>
      </c>
      <c r="P796" s="3">
        <v>11693.7</v>
      </c>
      <c r="Q796" s="3">
        <v>11757.02</v>
      </c>
    </row>
    <row r="797" spans="1:17" x14ac:dyDescent="0.35">
      <c r="A797" s="10">
        <v>42816</v>
      </c>
      <c r="B797">
        <v>184.16</v>
      </c>
      <c r="C797">
        <v>184.16</v>
      </c>
      <c r="D797">
        <v>184.16</v>
      </c>
      <c r="E797">
        <v>184.16</v>
      </c>
      <c r="M797" s="10">
        <v>42786</v>
      </c>
      <c r="N797" s="3">
        <v>11831.71</v>
      </c>
      <c r="O797" s="3">
        <v>11841.06</v>
      </c>
      <c r="P797" s="3">
        <v>11804.72</v>
      </c>
      <c r="Q797" s="3">
        <v>11827.62</v>
      </c>
    </row>
    <row r="798" spans="1:17" x14ac:dyDescent="0.35">
      <c r="A798" s="10">
        <v>42817</v>
      </c>
      <c r="B798">
        <v>185.06</v>
      </c>
      <c r="C798">
        <v>185.06</v>
      </c>
      <c r="D798">
        <v>185.06</v>
      </c>
      <c r="E798">
        <v>185.06</v>
      </c>
      <c r="M798" s="10">
        <v>42787</v>
      </c>
      <c r="N798" s="3">
        <v>11817.97</v>
      </c>
      <c r="O798" s="3">
        <v>11987.58</v>
      </c>
      <c r="P798" s="3">
        <v>11798.48</v>
      </c>
      <c r="Q798" s="3">
        <v>11967.49</v>
      </c>
    </row>
    <row r="799" spans="1:17" x14ac:dyDescent="0.35">
      <c r="A799" s="10">
        <v>42818</v>
      </c>
      <c r="B799">
        <v>185.61</v>
      </c>
      <c r="C799">
        <v>185.61</v>
      </c>
      <c r="D799">
        <v>185.61</v>
      </c>
      <c r="E799">
        <v>185.61</v>
      </c>
      <c r="M799" s="10">
        <v>42788</v>
      </c>
      <c r="N799" s="3">
        <v>11989.71</v>
      </c>
      <c r="O799" s="3">
        <v>12031.11</v>
      </c>
      <c r="P799" s="3">
        <v>11966.02</v>
      </c>
      <c r="Q799" s="3">
        <v>11998.59</v>
      </c>
    </row>
    <row r="800" spans="1:17" x14ac:dyDescent="0.35">
      <c r="A800" s="10">
        <v>42821</v>
      </c>
      <c r="B800">
        <v>184.03</v>
      </c>
      <c r="C800">
        <v>184.03</v>
      </c>
      <c r="D800">
        <v>184.03</v>
      </c>
      <c r="E800">
        <v>184.03</v>
      </c>
      <c r="M800" s="10">
        <v>42789</v>
      </c>
      <c r="N800" s="3">
        <v>11994.06</v>
      </c>
      <c r="O800" s="3">
        <v>12015.98</v>
      </c>
      <c r="P800" s="3">
        <v>11925.88</v>
      </c>
      <c r="Q800" s="3">
        <v>11947.83</v>
      </c>
    </row>
    <row r="801" spans="1:17" x14ac:dyDescent="0.35">
      <c r="A801" s="10">
        <v>42822</v>
      </c>
      <c r="B801">
        <v>185.71</v>
      </c>
      <c r="C801">
        <v>185.71</v>
      </c>
      <c r="D801">
        <v>185.71</v>
      </c>
      <c r="E801">
        <v>185.71</v>
      </c>
      <c r="M801" s="10">
        <v>42790</v>
      </c>
      <c r="N801" s="3">
        <v>11920.9</v>
      </c>
      <c r="O801" s="3">
        <v>11934.64</v>
      </c>
      <c r="P801" s="3">
        <v>11722.35</v>
      </c>
      <c r="Q801" s="3">
        <v>11804.03</v>
      </c>
    </row>
    <row r="802" spans="1:17" x14ac:dyDescent="0.35">
      <c r="A802" s="10">
        <v>42823</v>
      </c>
      <c r="B802">
        <v>187.49</v>
      </c>
      <c r="C802">
        <v>187.49</v>
      </c>
      <c r="D802">
        <v>187.49</v>
      </c>
      <c r="E802">
        <v>187.49</v>
      </c>
      <c r="M802" s="10">
        <v>42793</v>
      </c>
      <c r="N802" s="3">
        <v>11858.14</v>
      </c>
      <c r="O802" s="3">
        <v>11860.82</v>
      </c>
      <c r="P802" s="3">
        <v>11792.51</v>
      </c>
      <c r="Q802" s="3">
        <v>11822.67</v>
      </c>
    </row>
    <row r="803" spans="1:17" x14ac:dyDescent="0.35">
      <c r="A803" s="10">
        <v>42824</v>
      </c>
      <c r="B803">
        <v>188.05</v>
      </c>
      <c r="C803">
        <v>188.05</v>
      </c>
      <c r="D803">
        <v>188.05</v>
      </c>
      <c r="E803">
        <v>188.05</v>
      </c>
      <c r="M803" s="10">
        <v>42794</v>
      </c>
      <c r="N803" s="3">
        <v>11847.09</v>
      </c>
      <c r="O803" s="3">
        <v>11853.5</v>
      </c>
      <c r="P803" s="3">
        <v>11780.83</v>
      </c>
      <c r="Q803" s="3">
        <v>11834.41</v>
      </c>
    </row>
    <row r="804" spans="1:17" x14ac:dyDescent="0.35">
      <c r="A804" s="10">
        <v>42825</v>
      </c>
      <c r="B804">
        <v>188.71</v>
      </c>
      <c r="C804">
        <v>188.71</v>
      </c>
      <c r="D804">
        <v>188.71</v>
      </c>
      <c r="E804">
        <v>188.71</v>
      </c>
      <c r="M804" s="10">
        <v>42795</v>
      </c>
      <c r="N804" s="3">
        <v>11915.03</v>
      </c>
      <c r="O804" s="3">
        <v>12074.02</v>
      </c>
      <c r="P804" s="3">
        <v>11913.84</v>
      </c>
      <c r="Q804" s="3">
        <v>12067.19</v>
      </c>
    </row>
    <row r="805" spans="1:17" x14ac:dyDescent="0.35">
      <c r="A805" s="10">
        <v>42828</v>
      </c>
      <c r="B805">
        <v>188.75</v>
      </c>
      <c r="C805">
        <v>188.75</v>
      </c>
      <c r="D805">
        <v>188.75</v>
      </c>
      <c r="E805">
        <v>188.75</v>
      </c>
      <c r="M805" s="10">
        <v>42796</v>
      </c>
      <c r="N805" s="3">
        <v>12052.8</v>
      </c>
      <c r="O805" s="3">
        <v>12082.59</v>
      </c>
      <c r="P805" s="3">
        <v>12041.9</v>
      </c>
      <c r="Q805" s="3">
        <v>12059.57</v>
      </c>
    </row>
    <row r="806" spans="1:17" x14ac:dyDescent="0.35">
      <c r="A806" s="10">
        <v>42829</v>
      </c>
      <c r="B806">
        <v>188.38</v>
      </c>
      <c r="C806">
        <v>188.38</v>
      </c>
      <c r="D806">
        <v>188.38</v>
      </c>
      <c r="E806">
        <v>188.38</v>
      </c>
      <c r="M806" s="10">
        <v>42797</v>
      </c>
      <c r="N806" s="3">
        <v>11998.06</v>
      </c>
      <c r="O806" s="3">
        <v>12058.21</v>
      </c>
      <c r="P806" s="3">
        <v>11995.4</v>
      </c>
      <c r="Q806" s="3">
        <v>12027.36</v>
      </c>
    </row>
    <row r="807" spans="1:17" x14ac:dyDescent="0.35">
      <c r="A807" s="10">
        <v>42830</v>
      </c>
      <c r="B807">
        <v>187.91</v>
      </c>
      <c r="C807">
        <v>187.91</v>
      </c>
      <c r="D807">
        <v>187.91</v>
      </c>
      <c r="E807">
        <v>187.91</v>
      </c>
      <c r="M807" s="10">
        <v>42800</v>
      </c>
      <c r="N807" s="3">
        <v>11956.81</v>
      </c>
      <c r="O807" s="3">
        <v>11998.83</v>
      </c>
      <c r="P807" s="3">
        <v>11921.57</v>
      </c>
      <c r="Q807" s="3">
        <v>11958.4</v>
      </c>
    </row>
    <row r="808" spans="1:17" x14ac:dyDescent="0.35">
      <c r="A808" s="10">
        <v>42831</v>
      </c>
      <c r="B808">
        <v>188.33</v>
      </c>
      <c r="C808">
        <v>188.33</v>
      </c>
      <c r="D808">
        <v>188.33</v>
      </c>
      <c r="E808">
        <v>188.33</v>
      </c>
      <c r="M808" s="10">
        <v>42801</v>
      </c>
      <c r="N808" s="3">
        <v>11963.76</v>
      </c>
      <c r="O808" s="3">
        <v>11988.87</v>
      </c>
      <c r="P808" s="3">
        <v>11935.33</v>
      </c>
      <c r="Q808" s="3">
        <v>11966.14</v>
      </c>
    </row>
    <row r="809" spans="1:17" x14ac:dyDescent="0.35">
      <c r="A809" s="10">
        <v>42832</v>
      </c>
      <c r="B809">
        <v>189.38</v>
      </c>
      <c r="C809">
        <v>189.38</v>
      </c>
      <c r="D809">
        <v>189.38</v>
      </c>
      <c r="E809">
        <v>189.38</v>
      </c>
      <c r="M809" s="10">
        <v>42802</v>
      </c>
      <c r="N809" s="3">
        <v>11922.86</v>
      </c>
      <c r="O809" s="3">
        <v>12017.28</v>
      </c>
      <c r="P809" s="3">
        <v>11922.31</v>
      </c>
      <c r="Q809" s="3">
        <v>11967.31</v>
      </c>
    </row>
    <row r="810" spans="1:17" x14ac:dyDescent="0.35">
      <c r="A810" s="10">
        <v>42835</v>
      </c>
      <c r="B810">
        <v>189.86</v>
      </c>
      <c r="C810">
        <v>189.86</v>
      </c>
      <c r="D810">
        <v>189.86</v>
      </c>
      <c r="E810">
        <v>189.86</v>
      </c>
      <c r="M810" s="10">
        <v>42803</v>
      </c>
      <c r="N810" s="3">
        <v>11923.51</v>
      </c>
      <c r="O810" s="3">
        <v>12024.7</v>
      </c>
      <c r="P810" s="3">
        <v>11917.78</v>
      </c>
      <c r="Q810" s="3">
        <v>11978.39</v>
      </c>
    </row>
    <row r="811" spans="1:17" x14ac:dyDescent="0.35">
      <c r="A811" s="10">
        <v>42836</v>
      </c>
      <c r="B811">
        <v>190.3</v>
      </c>
      <c r="C811">
        <v>190.3</v>
      </c>
      <c r="D811">
        <v>190.3</v>
      </c>
      <c r="E811">
        <v>190.3</v>
      </c>
      <c r="M811" s="10">
        <v>42804</v>
      </c>
      <c r="N811" s="3">
        <v>12018.48</v>
      </c>
      <c r="O811" s="3">
        <v>12067.07</v>
      </c>
      <c r="P811" s="3">
        <v>11936.81</v>
      </c>
      <c r="Q811" s="3">
        <v>11963.18</v>
      </c>
    </row>
    <row r="812" spans="1:17" x14ac:dyDescent="0.35">
      <c r="A812" s="10">
        <v>42837</v>
      </c>
      <c r="B812">
        <v>190.05</v>
      </c>
      <c r="C812">
        <v>190.05</v>
      </c>
      <c r="D812">
        <v>190.05</v>
      </c>
      <c r="E812">
        <v>190.05</v>
      </c>
      <c r="M812" s="10">
        <v>42807</v>
      </c>
      <c r="N812" s="3">
        <v>11954.8</v>
      </c>
      <c r="O812" s="3">
        <v>12006.01</v>
      </c>
      <c r="P812" s="3">
        <v>11949.03</v>
      </c>
      <c r="Q812" s="3">
        <v>11990.03</v>
      </c>
    </row>
    <row r="813" spans="1:17" x14ac:dyDescent="0.35">
      <c r="A813" s="10">
        <v>42838</v>
      </c>
      <c r="B813">
        <v>188.94</v>
      </c>
      <c r="C813">
        <v>188.94</v>
      </c>
      <c r="D813">
        <v>188.94</v>
      </c>
      <c r="E813">
        <v>188.94</v>
      </c>
      <c r="M813" s="10">
        <v>42808</v>
      </c>
      <c r="N813" s="3">
        <v>11987.34</v>
      </c>
      <c r="O813" s="3">
        <v>12002.75</v>
      </c>
      <c r="P813" s="3">
        <v>11930.38</v>
      </c>
      <c r="Q813" s="3">
        <v>11988.79</v>
      </c>
    </row>
    <row r="814" spans="1:17" x14ac:dyDescent="0.35">
      <c r="A814" s="10">
        <v>42843</v>
      </c>
      <c r="B814">
        <v>188.71</v>
      </c>
      <c r="C814">
        <v>188.71</v>
      </c>
      <c r="D814">
        <v>188.71</v>
      </c>
      <c r="E814">
        <v>188.71</v>
      </c>
      <c r="M814" s="10">
        <v>42809</v>
      </c>
      <c r="N814" s="3">
        <v>12000.44</v>
      </c>
      <c r="O814" s="3">
        <v>12027.05</v>
      </c>
      <c r="P814" s="3">
        <v>11977.32</v>
      </c>
      <c r="Q814" s="3">
        <v>12009.87</v>
      </c>
    </row>
    <row r="815" spans="1:17" x14ac:dyDescent="0.35">
      <c r="A815" s="10">
        <v>42844</v>
      </c>
      <c r="B815">
        <v>188.96</v>
      </c>
      <c r="C815">
        <v>188.96</v>
      </c>
      <c r="D815">
        <v>188.96</v>
      </c>
      <c r="E815">
        <v>188.96</v>
      </c>
      <c r="M815" s="10">
        <v>42810</v>
      </c>
      <c r="N815" s="3">
        <v>12140.3</v>
      </c>
      <c r="O815" s="3">
        <v>12156.44</v>
      </c>
      <c r="P815" s="3">
        <v>12046.07</v>
      </c>
      <c r="Q815" s="3">
        <v>12083.18</v>
      </c>
    </row>
    <row r="816" spans="1:17" x14ac:dyDescent="0.35">
      <c r="A816" s="10">
        <v>42845</v>
      </c>
      <c r="B816">
        <v>188.8</v>
      </c>
      <c r="C816">
        <v>188.8</v>
      </c>
      <c r="D816">
        <v>188.8</v>
      </c>
      <c r="E816">
        <v>188.8</v>
      </c>
      <c r="M816" s="10">
        <v>42811</v>
      </c>
      <c r="N816" s="3">
        <v>12039.24</v>
      </c>
      <c r="O816" s="3">
        <v>12117.9</v>
      </c>
      <c r="P816" s="3">
        <v>12018.27</v>
      </c>
      <c r="Q816" s="3">
        <v>12095.24</v>
      </c>
    </row>
    <row r="817" spans="1:17" x14ac:dyDescent="0.35">
      <c r="A817" s="10">
        <v>42846</v>
      </c>
      <c r="B817">
        <v>190.03</v>
      </c>
      <c r="C817">
        <v>190.03</v>
      </c>
      <c r="D817">
        <v>190.03</v>
      </c>
      <c r="E817">
        <v>190.03</v>
      </c>
      <c r="M817" s="10">
        <v>42814</v>
      </c>
      <c r="N817" s="3">
        <v>12050.81</v>
      </c>
      <c r="O817" s="3">
        <v>12082.31</v>
      </c>
      <c r="P817" s="3">
        <v>12033.24</v>
      </c>
      <c r="Q817" s="3">
        <v>12052.9</v>
      </c>
    </row>
    <row r="818" spans="1:17" x14ac:dyDescent="0.35">
      <c r="A818" s="10">
        <v>42849</v>
      </c>
      <c r="B818">
        <v>190.44</v>
      </c>
      <c r="C818">
        <v>190.44</v>
      </c>
      <c r="D818">
        <v>190.44</v>
      </c>
      <c r="E818">
        <v>190.44</v>
      </c>
      <c r="M818" s="10">
        <v>42815</v>
      </c>
      <c r="N818" s="3">
        <v>12083.01</v>
      </c>
      <c r="O818" s="3">
        <v>12111.24</v>
      </c>
      <c r="P818" s="3">
        <v>11938.42</v>
      </c>
      <c r="Q818" s="3">
        <v>11962.13</v>
      </c>
    </row>
    <row r="819" spans="1:17" x14ac:dyDescent="0.35">
      <c r="A819" s="10">
        <v>42850</v>
      </c>
      <c r="B819">
        <v>190.56</v>
      </c>
      <c r="C819">
        <v>190.56</v>
      </c>
      <c r="D819">
        <v>190.56</v>
      </c>
      <c r="E819">
        <v>190.56</v>
      </c>
      <c r="M819" s="10">
        <v>42816</v>
      </c>
      <c r="N819" s="3">
        <v>11870.78</v>
      </c>
      <c r="O819" s="3">
        <v>11934.35</v>
      </c>
      <c r="P819" s="3">
        <v>11850.27</v>
      </c>
      <c r="Q819" s="3">
        <v>11904.12</v>
      </c>
    </row>
    <row r="820" spans="1:17" x14ac:dyDescent="0.35">
      <c r="A820" s="10">
        <v>42851</v>
      </c>
      <c r="B820">
        <v>191.5</v>
      </c>
      <c r="C820">
        <v>191.5</v>
      </c>
      <c r="D820">
        <v>191.5</v>
      </c>
      <c r="E820">
        <v>191.5</v>
      </c>
      <c r="M820" s="10">
        <v>42817</v>
      </c>
      <c r="N820" s="3">
        <v>11914.2</v>
      </c>
      <c r="O820" s="3">
        <v>12043.67</v>
      </c>
      <c r="P820" s="3">
        <v>11896.68</v>
      </c>
      <c r="Q820" s="3">
        <v>12039.68</v>
      </c>
    </row>
    <row r="821" spans="1:17" x14ac:dyDescent="0.35">
      <c r="A821" s="10">
        <v>42852</v>
      </c>
      <c r="B821">
        <v>192.36</v>
      </c>
      <c r="C821">
        <v>192.36</v>
      </c>
      <c r="D821">
        <v>192.36</v>
      </c>
      <c r="E821">
        <v>192.36</v>
      </c>
      <c r="M821" s="10">
        <v>42818</v>
      </c>
      <c r="N821" s="3">
        <v>12033.27</v>
      </c>
      <c r="O821" s="3">
        <v>12082.67</v>
      </c>
      <c r="P821" s="3">
        <v>12010.33</v>
      </c>
      <c r="Q821" s="3">
        <v>12064.27</v>
      </c>
    </row>
    <row r="822" spans="1:17" x14ac:dyDescent="0.35">
      <c r="A822" s="10">
        <v>42853</v>
      </c>
      <c r="B822">
        <v>191.81</v>
      </c>
      <c r="C822">
        <v>191.81</v>
      </c>
      <c r="D822">
        <v>191.81</v>
      </c>
      <c r="E822">
        <v>191.81</v>
      </c>
      <c r="M822" s="10">
        <v>42821</v>
      </c>
      <c r="N822" s="3">
        <v>11957.65</v>
      </c>
      <c r="O822" s="3">
        <v>11996.35</v>
      </c>
      <c r="P822" s="3">
        <v>11916.07</v>
      </c>
      <c r="Q822" s="3">
        <v>11996.07</v>
      </c>
    </row>
    <row r="823" spans="1:17" x14ac:dyDescent="0.35">
      <c r="A823" s="10">
        <v>42857</v>
      </c>
      <c r="B823">
        <v>191.79</v>
      </c>
      <c r="C823">
        <v>191.79</v>
      </c>
      <c r="D823">
        <v>191.79</v>
      </c>
      <c r="E823">
        <v>191.79</v>
      </c>
      <c r="M823" s="10">
        <v>42822</v>
      </c>
      <c r="N823" s="3">
        <v>12062.69</v>
      </c>
      <c r="O823" s="3">
        <v>12158.72</v>
      </c>
      <c r="P823" s="3">
        <v>12045.17</v>
      </c>
      <c r="Q823" s="3">
        <v>12149.42</v>
      </c>
    </row>
    <row r="824" spans="1:17" x14ac:dyDescent="0.35">
      <c r="A824" s="10">
        <v>42858</v>
      </c>
      <c r="B824">
        <v>190.98</v>
      </c>
      <c r="C824">
        <v>190.98</v>
      </c>
      <c r="D824">
        <v>190.98</v>
      </c>
      <c r="E824">
        <v>190.98</v>
      </c>
      <c r="M824" s="10">
        <v>42823</v>
      </c>
      <c r="N824" s="3">
        <v>12195.86</v>
      </c>
      <c r="O824" s="3">
        <v>12233.76</v>
      </c>
      <c r="P824" s="3">
        <v>12180.83</v>
      </c>
      <c r="Q824" s="11">
        <v>12203</v>
      </c>
    </row>
    <row r="825" spans="1:17" x14ac:dyDescent="0.35">
      <c r="A825" s="10">
        <v>42859</v>
      </c>
      <c r="B825">
        <v>191.19</v>
      </c>
      <c r="C825">
        <v>191.19</v>
      </c>
      <c r="D825">
        <v>191.19</v>
      </c>
      <c r="E825">
        <v>191.19</v>
      </c>
      <c r="M825" s="10">
        <v>42824</v>
      </c>
      <c r="N825" s="3">
        <v>12220.64</v>
      </c>
      <c r="O825" s="3">
        <v>12258.37</v>
      </c>
      <c r="P825" s="3">
        <v>12200.34</v>
      </c>
      <c r="Q825" s="3">
        <v>12256.43</v>
      </c>
    </row>
    <row r="826" spans="1:17" x14ac:dyDescent="0.35">
      <c r="A826" s="10">
        <v>42860</v>
      </c>
      <c r="B826">
        <v>192.01</v>
      </c>
      <c r="C826">
        <v>192.01</v>
      </c>
      <c r="D826">
        <v>192.01</v>
      </c>
      <c r="E826">
        <v>192.01</v>
      </c>
      <c r="M826" s="10">
        <v>42825</v>
      </c>
      <c r="N826" s="3">
        <v>12241.57</v>
      </c>
      <c r="O826" s="3">
        <v>12313.29</v>
      </c>
      <c r="P826" s="3">
        <v>12230.17</v>
      </c>
      <c r="Q826" s="3">
        <v>12312.87</v>
      </c>
    </row>
    <row r="827" spans="1:17" x14ac:dyDescent="0.35">
      <c r="A827" s="10">
        <v>42863</v>
      </c>
      <c r="B827">
        <v>192.84</v>
      </c>
      <c r="C827">
        <v>192.84</v>
      </c>
      <c r="D827">
        <v>192.84</v>
      </c>
      <c r="E827">
        <v>192.84</v>
      </c>
      <c r="M827" s="10">
        <v>42828</v>
      </c>
      <c r="N827" s="3">
        <v>12368.82</v>
      </c>
      <c r="O827" s="3">
        <v>12375.58</v>
      </c>
      <c r="P827" s="3">
        <v>12256.94</v>
      </c>
      <c r="Q827" s="3">
        <v>12257.2</v>
      </c>
    </row>
    <row r="828" spans="1:17" x14ac:dyDescent="0.35">
      <c r="A828" s="10">
        <v>42864</v>
      </c>
      <c r="B828">
        <v>194.14</v>
      </c>
      <c r="C828">
        <v>194.14</v>
      </c>
      <c r="D828">
        <v>194.14</v>
      </c>
      <c r="E828">
        <v>194.14</v>
      </c>
      <c r="M828" s="10">
        <v>42829</v>
      </c>
      <c r="N828" s="3">
        <v>12255.72</v>
      </c>
      <c r="O828" s="3">
        <v>12288.78</v>
      </c>
      <c r="P828" s="3">
        <v>12225.38</v>
      </c>
      <c r="Q828" s="3">
        <v>12282.34</v>
      </c>
    </row>
    <row r="829" spans="1:17" x14ac:dyDescent="0.35">
      <c r="A829" s="10">
        <v>42865</v>
      </c>
      <c r="B829">
        <v>194.67</v>
      </c>
      <c r="C829">
        <v>194.67</v>
      </c>
      <c r="D829">
        <v>194.67</v>
      </c>
      <c r="E829">
        <v>194.67</v>
      </c>
      <c r="M829" s="10">
        <v>42830</v>
      </c>
      <c r="N829" s="3">
        <v>12280.06</v>
      </c>
      <c r="O829" s="3">
        <v>12293.13</v>
      </c>
      <c r="P829" s="3">
        <v>12212.17</v>
      </c>
      <c r="Q829" s="3">
        <v>12217.54</v>
      </c>
    </row>
    <row r="830" spans="1:17" x14ac:dyDescent="0.35">
      <c r="A830" s="10">
        <v>42866</v>
      </c>
      <c r="B830">
        <v>194.32</v>
      </c>
      <c r="C830">
        <v>194.32</v>
      </c>
      <c r="D830">
        <v>194.32</v>
      </c>
      <c r="E830">
        <v>194.32</v>
      </c>
      <c r="M830" s="10">
        <v>42831</v>
      </c>
      <c r="N830" s="3">
        <v>12147.37</v>
      </c>
      <c r="O830" s="3">
        <v>12242.5</v>
      </c>
      <c r="P830" s="3">
        <v>12119.04</v>
      </c>
      <c r="Q830" s="3">
        <v>12230.89</v>
      </c>
    </row>
    <row r="831" spans="1:17" x14ac:dyDescent="0.35">
      <c r="A831" s="10">
        <v>42867</v>
      </c>
      <c r="B831">
        <v>192.81</v>
      </c>
      <c r="C831">
        <v>192.81</v>
      </c>
      <c r="D831">
        <v>192.81</v>
      </c>
      <c r="E831">
        <v>192.81</v>
      </c>
      <c r="M831" s="10">
        <v>42832</v>
      </c>
      <c r="N831" s="3">
        <v>12174.51</v>
      </c>
      <c r="O831" s="3">
        <v>12225.06</v>
      </c>
      <c r="P831" s="3">
        <v>12144.98</v>
      </c>
      <c r="Q831" s="3">
        <v>12225.06</v>
      </c>
    </row>
    <row r="832" spans="1:17" x14ac:dyDescent="0.35">
      <c r="A832" s="10">
        <v>42870</v>
      </c>
      <c r="B832">
        <v>192.67</v>
      </c>
      <c r="C832">
        <v>192.67</v>
      </c>
      <c r="D832">
        <v>192.67</v>
      </c>
      <c r="E832">
        <v>192.67</v>
      </c>
      <c r="M832" s="10">
        <v>42835</v>
      </c>
      <c r="N832" s="3">
        <v>12244.5</v>
      </c>
      <c r="O832" s="3">
        <v>12246.88</v>
      </c>
      <c r="P832" s="3">
        <v>12178.1</v>
      </c>
      <c r="Q832" s="3">
        <v>12200.52</v>
      </c>
    </row>
    <row r="833" spans="1:17" x14ac:dyDescent="0.35">
      <c r="A833" s="10">
        <v>42871</v>
      </c>
      <c r="B833">
        <v>191.69</v>
      </c>
      <c r="C833">
        <v>191.69</v>
      </c>
      <c r="D833">
        <v>191.69</v>
      </c>
      <c r="E833">
        <v>191.69</v>
      </c>
      <c r="M833" s="10">
        <v>42836</v>
      </c>
      <c r="N833" s="3">
        <v>12149.4</v>
      </c>
      <c r="O833" s="3">
        <v>12221.43</v>
      </c>
      <c r="P833" s="3">
        <v>12049.93</v>
      </c>
      <c r="Q833" s="3">
        <v>12139.35</v>
      </c>
    </row>
    <row r="834" spans="1:17" x14ac:dyDescent="0.35">
      <c r="A834" s="10">
        <v>42872</v>
      </c>
      <c r="B834">
        <v>187.76</v>
      </c>
      <c r="C834">
        <v>187.76</v>
      </c>
      <c r="D834">
        <v>187.76</v>
      </c>
      <c r="E834">
        <v>187.76</v>
      </c>
      <c r="M834" s="10">
        <v>42837</v>
      </c>
      <c r="N834" s="3">
        <v>12174.96</v>
      </c>
      <c r="O834" s="3">
        <v>12242.76</v>
      </c>
      <c r="P834" s="3">
        <v>12123.12</v>
      </c>
      <c r="Q834" s="3">
        <v>12154.7</v>
      </c>
    </row>
    <row r="835" spans="1:17" x14ac:dyDescent="0.35">
      <c r="A835" s="10">
        <v>42873</v>
      </c>
      <c r="B835">
        <v>186.97</v>
      </c>
      <c r="C835">
        <v>186.97</v>
      </c>
      <c r="D835">
        <v>186.97</v>
      </c>
      <c r="E835">
        <v>186.97</v>
      </c>
      <c r="M835" s="10">
        <v>42838</v>
      </c>
      <c r="N835" s="3">
        <v>12137.57</v>
      </c>
      <c r="O835" s="3">
        <v>12147.7</v>
      </c>
      <c r="P835" s="3">
        <v>12089.94</v>
      </c>
      <c r="Q835" s="11">
        <v>12109</v>
      </c>
    </row>
    <row r="836" spans="1:17" x14ac:dyDescent="0.35">
      <c r="A836" s="10">
        <v>42874</v>
      </c>
      <c r="B836">
        <v>187.93</v>
      </c>
      <c r="C836">
        <v>187.93</v>
      </c>
      <c r="D836">
        <v>187.93</v>
      </c>
      <c r="E836">
        <v>187.93</v>
      </c>
      <c r="M836" s="10">
        <v>42843</v>
      </c>
      <c r="N836" s="3">
        <v>12135.61</v>
      </c>
      <c r="O836" s="3">
        <v>12162.47</v>
      </c>
      <c r="P836" s="3">
        <v>11996.74</v>
      </c>
      <c r="Q836" s="3">
        <v>12000.44</v>
      </c>
    </row>
    <row r="837" spans="1:17" x14ac:dyDescent="0.35">
      <c r="A837" s="10">
        <v>42877</v>
      </c>
      <c r="B837">
        <v>187.91</v>
      </c>
      <c r="C837">
        <v>187.91</v>
      </c>
      <c r="D837">
        <v>187.91</v>
      </c>
      <c r="E837">
        <v>187.91</v>
      </c>
      <c r="M837" s="10">
        <v>42844</v>
      </c>
      <c r="N837" s="3">
        <v>12014.03</v>
      </c>
      <c r="O837" s="3">
        <v>12040.23</v>
      </c>
      <c r="P837" s="3">
        <v>12001.86</v>
      </c>
      <c r="Q837" s="3">
        <v>12016.45</v>
      </c>
    </row>
    <row r="838" spans="1:17" x14ac:dyDescent="0.35">
      <c r="A838" s="10">
        <v>42878</v>
      </c>
      <c r="B838">
        <v>188.29</v>
      </c>
      <c r="C838">
        <v>188.29</v>
      </c>
      <c r="D838">
        <v>188.29</v>
      </c>
      <c r="E838">
        <v>188.29</v>
      </c>
      <c r="M838" s="10">
        <v>42845</v>
      </c>
      <c r="N838" s="3">
        <v>11968.06</v>
      </c>
      <c r="O838" s="3">
        <v>12050.66</v>
      </c>
      <c r="P838" s="3">
        <v>11941.57</v>
      </c>
      <c r="Q838" s="3">
        <v>12027.32</v>
      </c>
    </row>
    <row r="839" spans="1:17" x14ac:dyDescent="0.35">
      <c r="A839" s="10">
        <v>42879</v>
      </c>
      <c r="B839">
        <v>189.32</v>
      </c>
      <c r="C839">
        <v>189.32</v>
      </c>
      <c r="D839">
        <v>189.32</v>
      </c>
      <c r="E839">
        <v>189.32</v>
      </c>
      <c r="M839" s="10">
        <v>42846</v>
      </c>
      <c r="N839" s="3">
        <v>12032.78</v>
      </c>
      <c r="O839" s="3">
        <v>12091.33</v>
      </c>
      <c r="P839" s="3">
        <v>12009.12</v>
      </c>
      <c r="Q839" s="3">
        <v>12048.57</v>
      </c>
    </row>
    <row r="840" spans="1:17" x14ac:dyDescent="0.35">
      <c r="A840" s="10">
        <v>42881</v>
      </c>
      <c r="B840">
        <v>189.47</v>
      </c>
      <c r="C840">
        <v>189.47</v>
      </c>
      <c r="D840">
        <v>189.47</v>
      </c>
      <c r="E840">
        <v>189.47</v>
      </c>
      <c r="M840" s="10">
        <v>42849</v>
      </c>
      <c r="N840" s="3">
        <v>12296.56</v>
      </c>
      <c r="O840" s="3">
        <v>12456.18</v>
      </c>
      <c r="P840" s="3">
        <v>12289.37</v>
      </c>
      <c r="Q840" s="3">
        <v>12454.98</v>
      </c>
    </row>
    <row r="841" spans="1:17" x14ac:dyDescent="0.35">
      <c r="A841" s="10">
        <v>42884</v>
      </c>
      <c r="B841">
        <v>189.72</v>
      </c>
      <c r="C841">
        <v>189.72</v>
      </c>
      <c r="D841">
        <v>189.72</v>
      </c>
      <c r="E841">
        <v>189.72</v>
      </c>
      <c r="M841" s="10">
        <v>42850</v>
      </c>
      <c r="N841" s="3">
        <v>12457.83</v>
      </c>
      <c r="O841" s="3">
        <v>12482.9</v>
      </c>
      <c r="P841" s="3">
        <v>12439.11</v>
      </c>
      <c r="Q841" s="3">
        <v>12467.04</v>
      </c>
    </row>
    <row r="842" spans="1:17" x14ac:dyDescent="0.35">
      <c r="A842" s="10">
        <v>42885</v>
      </c>
      <c r="B842">
        <v>189.6</v>
      </c>
      <c r="C842">
        <v>189.6</v>
      </c>
      <c r="D842">
        <v>189.6</v>
      </c>
      <c r="E842">
        <v>189.6</v>
      </c>
      <c r="M842" s="10">
        <v>42851</v>
      </c>
      <c r="N842" s="3">
        <v>12466.5</v>
      </c>
      <c r="O842" s="3">
        <v>12486.29</v>
      </c>
      <c r="P842" s="3">
        <v>12442.37</v>
      </c>
      <c r="Q842" s="3">
        <v>12472.8</v>
      </c>
    </row>
    <row r="843" spans="1:17" x14ac:dyDescent="0.35">
      <c r="A843" s="10">
        <v>42886</v>
      </c>
      <c r="B843">
        <v>189.09</v>
      </c>
      <c r="C843">
        <v>189.09</v>
      </c>
      <c r="D843">
        <v>189.09</v>
      </c>
      <c r="E843">
        <v>189.09</v>
      </c>
      <c r="M843" s="10">
        <v>42852</v>
      </c>
      <c r="N843" s="3">
        <v>12440.01</v>
      </c>
      <c r="O843" s="3">
        <v>12478.28</v>
      </c>
      <c r="P843" s="3">
        <v>12426.99</v>
      </c>
      <c r="Q843" s="3">
        <v>12443.79</v>
      </c>
    </row>
    <row r="844" spans="1:17" x14ac:dyDescent="0.35">
      <c r="A844" s="10">
        <v>42887</v>
      </c>
      <c r="B844">
        <v>191.4</v>
      </c>
      <c r="C844">
        <v>191.4</v>
      </c>
      <c r="D844">
        <v>191.4</v>
      </c>
      <c r="E844">
        <v>191.4</v>
      </c>
      <c r="M844" s="10">
        <v>42853</v>
      </c>
      <c r="N844" s="3">
        <v>12417.89</v>
      </c>
      <c r="O844" s="3">
        <v>12462.11</v>
      </c>
      <c r="P844" s="3">
        <v>12414.1</v>
      </c>
      <c r="Q844" s="3">
        <v>12438.01</v>
      </c>
    </row>
    <row r="845" spans="1:17" x14ac:dyDescent="0.35">
      <c r="A845" s="10">
        <v>42888</v>
      </c>
      <c r="B845">
        <v>191.96</v>
      </c>
      <c r="C845">
        <v>191.96</v>
      </c>
      <c r="D845">
        <v>191.96</v>
      </c>
      <c r="E845">
        <v>191.96</v>
      </c>
      <c r="M845" s="10">
        <v>42857</v>
      </c>
      <c r="N845" s="3">
        <v>12478.46</v>
      </c>
      <c r="O845" s="3">
        <v>12511.17</v>
      </c>
      <c r="P845" s="3">
        <v>12433.51</v>
      </c>
      <c r="Q845" s="3">
        <v>12507.9</v>
      </c>
    </row>
    <row r="846" spans="1:17" x14ac:dyDescent="0.35">
      <c r="A846" s="10">
        <v>42892</v>
      </c>
      <c r="B846">
        <v>191.68</v>
      </c>
      <c r="C846">
        <v>191.68</v>
      </c>
      <c r="D846">
        <v>191.68</v>
      </c>
      <c r="E846">
        <v>191.68</v>
      </c>
      <c r="M846" s="10">
        <v>42858</v>
      </c>
      <c r="N846" s="3">
        <v>12502.36</v>
      </c>
      <c r="O846" s="3">
        <v>12532.25</v>
      </c>
      <c r="P846" s="3">
        <v>12477.87</v>
      </c>
      <c r="Q846" s="3">
        <v>12527.84</v>
      </c>
    </row>
    <row r="847" spans="1:17" x14ac:dyDescent="0.35">
      <c r="A847" s="10">
        <v>42893</v>
      </c>
      <c r="B847">
        <v>191.85</v>
      </c>
      <c r="C847">
        <v>191.85</v>
      </c>
      <c r="D847">
        <v>191.85</v>
      </c>
      <c r="E847">
        <v>191.85</v>
      </c>
      <c r="M847" s="10">
        <v>42859</v>
      </c>
      <c r="N847" s="3">
        <v>12552.06</v>
      </c>
      <c r="O847" s="3">
        <v>12648.22</v>
      </c>
      <c r="P847" s="3">
        <v>12539.71</v>
      </c>
      <c r="Q847" s="3">
        <v>12647.78</v>
      </c>
    </row>
    <row r="848" spans="1:17" x14ac:dyDescent="0.35">
      <c r="A848" s="10">
        <v>42894</v>
      </c>
      <c r="B848">
        <v>193.04</v>
      </c>
      <c r="C848">
        <v>193.04</v>
      </c>
      <c r="D848">
        <v>193.04</v>
      </c>
      <c r="E848">
        <v>193.04</v>
      </c>
      <c r="M848" s="10">
        <v>42860</v>
      </c>
      <c r="N848" s="3">
        <v>12601.46</v>
      </c>
      <c r="O848" s="3">
        <v>12718.66</v>
      </c>
      <c r="P848" s="3">
        <v>12591.75</v>
      </c>
      <c r="Q848" s="3">
        <v>12716.89</v>
      </c>
    </row>
    <row r="849" spans="1:17" x14ac:dyDescent="0.35">
      <c r="A849" s="10">
        <v>42895</v>
      </c>
      <c r="B849">
        <v>193.78</v>
      </c>
      <c r="C849">
        <v>193.78</v>
      </c>
      <c r="D849">
        <v>193.78</v>
      </c>
      <c r="E849">
        <v>193.78</v>
      </c>
      <c r="M849" s="10">
        <v>42863</v>
      </c>
      <c r="N849" s="3">
        <v>12758.48</v>
      </c>
      <c r="O849" s="3">
        <v>12762.04</v>
      </c>
      <c r="P849" s="3">
        <v>12659.7</v>
      </c>
      <c r="Q849" s="3">
        <v>12694.55</v>
      </c>
    </row>
    <row r="850" spans="1:17" x14ac:dyDescent="0.35">
      <c r="A850" s="10">
        <v>42898</v>
      </c>
      <c r="B850">
        <v>192.31</v>
      </c>
      <c r="C850">
        <v>192.31</v>
      </c>
      <c r="D850">
        <v>192.31</v>
      </c>
      <c r="E850">
        <v>192.31</v>
      </c>
      <c r="M850" s="10">
        <v>42864</v>
      </c>
      <c r="N850" s="3">
        <v>12732.74</v>
      </c>
      <c r="O850" s="3">
        <v>12783.23</v>
      </c>
      <c r="P850" s="3">
        <v>12703.96</v>
      </c>
      <c r="Q850" s="3">
        <v>12749.12</v>
      </c>
    </row>
    <row r="851" spans="1:17" x14ac:dyDescent="0.35">
      <c r="A851" s="10">
        <v>42899</v>
      </c>
      <c r="B851">
        <v>192.95</v>
      </c>
      <c r="C851">
        <v>192.95</v>
      </c>
      <c r="D851">
        <v>192.95</v>
      </c>
      <c r="E851">
        <v>192.95</v>
      </c>
      <c r="M851" s="10">
        <v>42865</v>
      </c>
      <c r="N851" s="3">
        <v>12728.97</v>
      </c>
      <c r="O851" s="3">
        <v>12776.08</v>
      </c>
      <c r="P851" s="3">
        <v>12715.67</v>
      </c>
      <c r="Q851" s="3">
        <v>12757.46</v>
      </c>
    </row>
    <row r="852" spans="1:17" x14ac:dyDescent="0.35">
      <c r="A852" s="10">
        <v>42900</v>
      </c>
      <c r="B852">
        <v>192.17</v>
      </c>
      <c r="C852">
        <v>192.17</v>
      </c>
      <c r="D852">
        <v>192.17</v>
      </c>
      <c r="E852">
        <v>192.17</v>
      </c>
      <c r="M852" s="10">
        <v>42866</v>
      </c>
      <c r="N852" s="3">
        <v>12767.13</v>
      </c>
      <c r="O852" s="3">
        <v>12772.88</v>
      </c>
      <c r="P852" s="3">
        <v>12662.49</v>
      </c>
      <c r="Q852" s="3">
        <v>12711.06</v>
      </c>
    </row>
    <row r="853" spans="1:17" x14ac:dyDescent="0.35">
      <c r="A853" s="10">
        <v>42901</v>
      </c>
      <c r="B853">
        <v>192.29</v>
      </c>
      <c r="C853">
        <v>192.29</v>
      </c>
      <c r="D853">
        <v>192.29</v>
      </c>
      <c r="E853">
        <v>192.29</v>
      </c>
      <c r="M853" s="10">
        <v>42867</v>
      </c>
      <c r="N853" s="3">
        <v>12728.84</v>
      </c>
      <c r="O853" s="11">
        <v>12771</v>
      </c>
      <c r="P853" s="3">
        <v>12714.38</v>
      </c>
      <c r="Q853" s="3">
        <v>12770.41</v>
      </c>
    </row>
    <row r="854" spans="1:17" x14ac:dyDescent="0.35">
      <c r="A854" s="10">
        <v>42902</v>
      </c>
      <c r="B854">
        <v>191.3</v>
      </c>
      <c r="C854">
        <v>191.3</v>
      </c>
      <c r="D854">
        <v>191.3</v>
      </c>
      <c r="E854">
        <v>191.3</v>
      </c>
      <c r="M854" s="10">
        <v>42870</v>
      </c>
      <c r="N854" s="3">
        <v>12824.05</v>
      </c>
      <c r="O854" s="3">
        <v>12832.29</v>
      </c>
      <c r="P854" s="3">
        <v>12729.49</v>
      </c>
      <c r="Q854" s="3">
        <v>12807.04</v>
      </c>
    </row>
    <row r="855" spans="1:17" x14ac:dyDescent="0.35">
      <c r="A855" s="10">
        <v>42905</v>
      </c>
      <c r="B855">
        <v>192.76</v>
      </c>
      <c r="C855">
        <v>192.76</v>
      </c>
      <c r="D855">
        <v>192.76</v>
      </c>
      <c r="E855">
        <v>192.76</v>
      </c>
      <c r="M855" s="10">
        <v>42871</v>
      </c>
      <c r="N855" s="3">
        <v>12787.69</v>
      </c>
      <c r="O855" s="3">
        <v>12841.66</v>
      </c>
      <c r="P855" s="3">
        <v>12776.02</v>
      </c>
      <c r="Q855" s="3">
        <v>12804.53</v>
      </c>
    </row>
    <row r="856" spans="1:17" x14ac:dyDescent="0.35">
      <c r="A856" s="10">
        <v>42906</v>
      </c>
      <c r="B856">
        <v>191.67</v>
      </c>
      <c r="C856">
        <v>191.67</v>
      </c>
      <c r="D856">
        <v>191.67</v>
      </c>
      <c r="E856">
        <v>191.67</v>
      </c>
      <c r="M856" s="10">
        <v>42872</v>
      </c>
      <c r="N856" s="3">
        <v>12700.12</v>
      </c>
      <c r="O856" s="3">
        <v>12786.89</v>
      </c>
      <c r="P856" s="3">
        <v>12587.45</v>
      </c>
      <c r="Q856" s="3">
        <v>12631.61</v>
      </c>
    </row>
    <row r="857" spans="1:17" x14ac:dyDescent="0.35">
      <c r="A857" s="10">
        <v>42907</v>
      </c>
      <c r="B857">
        <v>191.14</v>
      </c>
      <c r="C857">
        <v>191.14</v>
      </c>
      <c r="D857">
        <v>191.14</v>
      </c>
      <c r="E857">
        <v>191.14</v>
      </c>
      <c r="M857" s="10">
        <v>42873</v>
      </c>
      <c r="N857" s="3">
        <v>12608.19</v>
      </c>
      <c r="O857" s="3">
        <v>12634.26</v>
      </c>
      <c r="P857" s="3">
        <v>12489.95</v>
      </c>
      <c r="Q857" s="3">
        <v>12590.06</v>
      </c>
    </row>
    <row r="858" spans="1:17" x14ac:dyDescent="0.35">
      <c r="A858" s="10">
        <v>42908</v>
      </c>
      <c r="B858">
        <v>191.83</v>
      </c>
      <c r="C858">
        <v>191.83</v>
      </c>
      <c r="D858">
        <v>191.83</v>
      </c>
      <c r="E858">
        <v>191.83</v>
      </c>
      <c r="M858" s="10">
        <v>42874</v>
      </c>
      <c r="N858" s="3">
        <v>12612.3</v>
      </c>
      <c r="O858" s="3">
        <v>12658.55</v>
      </c>
      <c r="P858" s="3">
        <v>12596.72</v>
      </c>
      <c r="Q858" s="3">
        <v>12638.69</v>
      </c>
    </row>
    <row r="859" spans="1:17" x14ac:dyDescent="0.35">
      <c r="A859" s="10">
        <v>42912</v>
      </c>
      <c r="B859">
        <v>192.74</v>
      </c>
      <c r="C859">
        <v>192.74</v>
      </c>
      <c r="D859">
        <v>192.74</v>
      </c>
      <c r="E859">
        <v>192.74</v>
      </c>
      <c r="M859" s="10">
        <v>42877</v>
      </c>
      <c r="N859" s="3">
        <v>12664.97</v>
      </c>
      <c r="O859" s="3">
        <v>12670.26</v>
      </c>
      <c r="P859" s="3">
        <v>12571.06</v>
      </c>
      <c r="Q859" s="3">
        <v>12619.46</v>
      </c>
    </row>
    <row r="860" spans="1:17" x14ac:dyDescent="0.35">
      <c r="A860" s="10">
        <v>42913</v>
      </c>
      <c r="B860">
        <v>190.27</v>
      </c>
      <c r="C860">
        <v>190.27</v>
      </c>
      <c r="D860">
        <v>190.27</v>
      </c>
      <c r="E860">
        <v>190.27</v>
      </c>
      <c r="M860" s="10">
        <v>42878</v>
      </c>
      <c r="N860" s="3">
        <v>12597.54</v>
      </c>
      <c r="O860" s="3">
        <v>12703.74</v>
      </c>
      <c r="P860" s="3">
        <v>12593.33</v>
      </c>
      <c r="Q860" s="3">
        <v>12659.15</v>
      </c>
    </row>
    <row r="861" spans="1:17" x14ac:dyDescent="0.35">
      <c r="A861" s="10">
        <v>42914</v>
      </c>
      <c r="B861">
        <v>189.81</v>
      </c>
      <c r="C861">
        <v>189.81</v>
      </c>
      <c r="D861">
        <v>189.81</v>
      </c>
      <c r="E861">
        <v>189.81</v>
      </c>
      <c r="M861" s="10">
        <v>42879</v>
      </c>
      <c r="N861" s="3">
        <v>12631.39</v>
      </c>
      <c r="O861" s="3">
        <v>12662.05</v>
      </c>
      <c r="P861" s="3">
        <v>12617.76</v>
      </c>
      <c r="Q861" s="3">
        <v>12642.87</v>
      </c>
    </row>
    <row r="862" spans="1:17" x14ac:dyDescent="0.35">
      <c r="A862" s="10">
        <v>42915</v>
      </c>
      <c r="B862">
        <v>188.23</v>
      </c>
      <c r="C862">
        <v>188.23</v>
      </c>
      <c r="D862">
        <v>188.23</v>
      </c>
      <c r="E862">
        <v>188.23</v>
      </c>
      <c r="M862" s="10">
        <v>42880</v>
      </c>
      <c r="N862" s="3">
        <v>12693.84</v>
      </c>
      <c r="O862" s="3">
        <v>12697.66</v>
      </c>
      <c r="P862" s="3">
        <v>12543.77</v>
      </c>
      <c r="Q862" s="3">
        <v>12621.72</v>
      </c>
    </row>
    <row r="863" spans="1:17" x14ac:dyDescent="0.35">
      <c r="A863" s="10">
        <v>42916</v>
      </c>
      <c r="B863">
        <v>189.43</v>
      </c>
      <c r="C863">
        <v>189.43</v>
      </c>
      <c r="D863">
        <v>189.43</v>
      </c>
      <c r="E863">
        <v>189.43</v>
      </c>
      <c r="M863" s="10">
        <v>42881</v>
      </c>
      <c r="N863" s="3">
        <v>12604.4</v>
      </c>
      <c r="O863" s="3">
        <v>12611.49</v>
      </c>
      <c r="P863" s="3">
        <v>12529.51</v>
      </c>
      <c r="Q863" s="3">
        <v>12602.18</v>
      </c>
    </row>
    <row r="864" spans="1:17" x14ac:dyDescent="0.35">
      <c r="A864" s="10">
        <v>42919</v>
      </c>
      <c r="B864">
        <v>190.45</v>
      </c>
      <c r="C864">
        <v>190.45</v>
      </c>
      <c r="D864">
        <v>190.45</v>
      </c>
      <c r="E864">
        <v>190.45</v>
      </c>
      <c r="M864" s="10">
        <v>42884</v>
      </c>
      <c r="N864" s="3">
        <v>12588.8</v>
      </c>
      <c r="O864" s="3">
        <v>12633.37</v>
      </c>
      <c r="P864" s="3">
        <v>12578.58</v>
      </c>
      <c r="Q864" s="3">
        <v>12628.95</v>
      </c>
    </row>
    <row r="865" spans="1:17" x14ac:dyDescent="0.35">
      <c r="A865" s="10">
        <v>42920</v>
      </c>
      <c r="B865">
        <v>190.02</v>
      </c>
      <c r="C865">
        <v>190.02</v>
      </c>
      <c r="D865">
        <v>190.02</v>
      </c>
      <c r="E865">
        <v>190.02</v>
      </c>
      <c r="M865" s="10">
        <v>42885</v>
      </c>
      <c r="N865" s="3">
        <v>12583.82</v>
      </c>
      <c r="O865" s="3">
        <v>12648.1</v>
      </c>
      <c r="P865" s="3">
        <v>12567.22</v>
      </c>
      <c r="Q865" s="3">
        <v>12598.68</v>
      </c>
    </row>
    <row r="866" spans="1:17" x14ac:dyDescent="0.35">
      <c r="A866" s="10">
        <v>42921</v>
      </c>
      <c r="B866">
        <v>189.78</v>
      </c>
      <c r="C866">
        <v>189.78</v>
      </c>
      <c r="D866">
        <v>189.78</v>
      </c>
      <c r="E866">
        <v>189.78</v>
      </c>
      <c r="M866" s="10">
        <v>42886</v>
      </c>
      <c r="N866" s="3">
        <v>12612.52</v>
      </c>
      <c r="O866" s="3">
        <v>12709.13</v>
      </c>
      <c r="P866" s="3">
        <v>12582.8</v>
      </c>
      <c r="Q866" s="3">
        <v>12615.06</v>
      </c>
    </row>
    <row r="867" spans="1:17" x14ac:dyDescent="0.35">
      <c r="A867" s="10">
        <v>42922</v>
      </c>
      <c r="B867">
        <v>187.39</v>
      </c>
      <c r="C867">
        <v>187.39</v>
      </c>
      <c r="D867">
        <v>187.39</v>
      </c>
      <c r="E867">
        <v>187.39</v>
      </c>
      <c r="M867" s="10">
        <v>42887</v>
      </c>
      <c r="N867" s="3">
        <v>12623.61</v>
      </c>
      <c r="O867" s="3">
        <v>12677.6</v>
      </c>
      <c r="P867" s="3">
        <v>12621.53</v>
      </c>
      <c r="Q867" s="3">
        <v>12664.92</v>
      </c>
    </row>
    <row r="868" spans="1:17" x14ac:dyDescent="0.35">
      <c r="A868" s="10">
        <v>42923</v>
      </c>
      <c r="B868">
        <v>188.67</v>
      </c>
      <c r="C868">
        <v>188.67</v>
      </c>
      <c r="D868">
        <v>188.67</v>
      </c>
      <c r="E868">
        <v>188.67</v>
      </c>
      <c r="M868" s="10">
        <v>42888</v>
      </c>
      <c r="N868" s="11">
        <v>12735</v>
      </c>
      <c r="O868" s="3">
        <v>12878.59</v>
      </c>
      <c r="P868" s="3">
        <v>12734.78</v>
      </c>
      <c r="Q868" s="3">
        <v>12822.94</v>
      </c>
    </row>
    <row r="869" spans="1:17" x14ac:dyDescent="0.35">
      <c r="A869" s="10">
        <v>42926</v>
      </c>
      <c r="B869">
        <v>188.62</v>
      </c>
      <c r="C869">
        <v>188.62</v>
      </c>
      <c r="D869">
        <v>188.62</v>
      </c>
      <c r="E869">
        <v>188.62</v>
      </c>
      <c r="M869" s="10">
        <v>42892</v>
      </c>
      <c r="N869" s="3">
        <v>12768.46</v>
      </c>
      <c r="O869" s="3">
        <v>12788.34</v>
      </c>
      <c r="P869" s="3">
        <v>12679.58</v>
      </c>
      <c r="Q869" s="3">
        <v>12690.12</v>
      </c>
    </row>
    <row r="870" spans="1:17" x14ac:dyDescent="0.35">
      <c r="A870" s="10">
        <v>42927</v>
      </c>
      <c r="B870">
        <v>188.57</v>
      </c>
      <c r="C870">
        <v>188.57</v>
      </c>
      <c r="D870">
        <v>188.57</v>
      </c>
      <c r="E870">
        <v>188.57</v>
      </c>
      <c r="M870" s="10">
        <v>42893</v>
      </c>
      <c r="N870" s="3">
        <v>12659.97</v>
      </c>
      <c r="O870" s="3">
        <v>12746.42</v>
      </c>
      <c r="P870" s="3">
        <v>12640.52</v>
      </c>
      <c r="Q870" s="3">
        <v>12672.49</v>
      </c>
    </row>
    <row r="871" spans="1:17" x14ac:dyDescent="0.35">
      <c r="A871" s="10">
        <v>42928</v>
      </c>
      <c r="B871">
        <v>190.58</v>
      </c>
      <c r="C871">
        <v>190.58</v>
      </c>
      <c r="D871">
        <v>190.58</v>
      </c>
      <c r="E871">
        <v>190.58</v>
      </c>
      <c r="M871" s="10">
        <v>42894</v>
      </c>
      <c r="N871" s="3">
        <v>12688.54</v>
      </c>
      <c r="O871" s="3">
        <v>12740.36</v>
      </c>
      <c r="P871" s="3">
        <v>12684.71</v>
      </c>
      <c r="Q871" s="3">
        <v>12713.58</v>
      </c>
    </row>
    <row r="872" spans="1:17" x14ac:dyDescent="0.35">
      <c r="A872" s="10">
        <v>42929</v>
      </c>
      <c r="B872">
        <v>191.94</v>
      </c>
      <c r="C872">
        <v>191.94</v>
      </c>
      <c r="D872">
        <v>191.94</v>
      </c>
      <c r="E872">
        <v>191.94</v>
      </c>
      <c r="M872" s="10">
        <v>42895</v>
      </c>
      <c r="N872" s="3">
        <v>12711.53</v>
      </c>
      <c r="O872" s="3">
        <v>12821.03</v>
      </c>
      <c r="P872" s="3">
        <v>12711.53</v>
      </c>
      <c r="Q872" s="3">
        <v>12815.72</v>
      </c>
    </row>
    <row r="873" spans="1:17" x14ac:dyDescent="0.35">
      <c r="A873" s="10">
        <v>42930</v>
      </c>
      <c r="B873">
        <v>192.52</v>
      </c>
      <c r="C873">
        <v>192.52</v>
      </c>
      <c r="D873">
        <v>192.52</v>
      </c>
      <c r="E873">
        <v>192.52</v>
      </c>
      <c r="M873" s="10">
        <v>42898</v>
      </c>
      <c r="N873" s="3">
        <v>12760.39</v>
      </c>
      <c r="O873" s="3">
        <v>12782.73</v>
      </c>
      <c r="P873" s="3">
        <v>12666.39</v>
      </c>
      <c r="Q873" s="3">
        <v>12690.44</v>
      </c>
    </row>
    <row r="874" spans="1:17" x14ac:dyDescent="0.35">
      <c r="A874" s="10">
        <v>42933</v>
      </c>
      <c r="B874">
        <v>192.87</v>
      </c>
      <c r="C874">
        <v>192.87</v>
      </c>
      <c r="D874">
        <v>192.87</v>
      </c>
      <c r="E874">
        <v>192.87</v>
      </c>
      <c r="M874" s="10">
        <v>42899</v>
      </c>
      <c r="N874" s="3">
        <v>12739.5</v>
      </c>
      <c r="O874" s="3">
        <v>12790.3</v>
      </c>
      <c r="P874" s="3">
        <v>12727.83</v>
      </c>
      <c r="Q874" s="3">
        <v>12764.98</v>
      </c>
    </row>
    <row r="875" spans="1:17" x14ac:dyDescent="0.35">
      <c r="A875" s="10">
        <v>42934</v>
      </c>
      <c r="B875">
        <v>191.61</v>
      </c>
      <c r="C875">
        <v>191.61</v>
      </c>
      <c r="D875">
        <v>191.61</v>
      </c>
      <c r="E875">
        <v>191.61</v>
      </c>
      <c r="M875" s="10">
        <v>42900</v>
      </c>
      <c r="N875" s="3">
        <v>12798.26</v>
      </c>
      <c r="O875" s="3">
        <v>12921.17</v>
      </c>
      <c r="P875" s="3">
        <v>12788.7</v>
      </c>
      <c r="Q875" s="3">
        <v>12805.95</v>
      </c>
    </row>
    <row r="876" spans="1:17" x14ac:dyDescent="0.35">
      <c r="A876" s="10">
        <v>42935</v>
      </c>
      <c r="B876">
        <v>193.87</v>
      </c>
      <c r="C876">
        <v>193.87</v>
      </c>
      <c r="D876">
        <v>193.87</v>
      </c>
      <c r="E876">
        <v>193.87</v>
      </c>
      <c r="M876" s="10">
        <v>42901</v>
      </c>
      <c r="N876" s="3">
        <v>12801.91</v>
      </c>
      <c r="O876" s="3">
        <v>12804.47</v>
      </c>
      <c r="P876" s="3">
        <v>12620.9</v>
      </c>
      <c r="Q876" s="3">
        <v>12691.81</v>
      </c>
    </row>
    <row r="877" spans="1:17" x14ac:dyDescent="0.35">
      <c r="A877" s="10">
        <v>42936</v>
      </c>
      <c r="B877">
        <v>192.18</v>
      </c>
      <c r="C877">
        <v>192.18</v>
      </c>
      <c r="D877">
        <v>192.18</v>
      </c>
      <c r="E877">
        <v>192.18</v>
      </c>
      <c r="M877" s="10">
        <v>42902</v>
      </c>
      <c r="N877" s="3">
        <v>12746.05</v>
      </c>
      <c r="O877" s="3">
        <v>12762.35</v>
      </c>
      <c r="P877" s="3">
        <v>12707.59</v>
      </c>
      <c r="Q877" s="3">
        <v>12752.73</v>
      </c>
    </row>
    <row r="878" spans="1:17" x14ac:dyDescent="0.35">
      <c r="A878" s="10">
        <v>42937</v>
      </c>
      <c r="B878">
        <v>191.01</v>
      </c>
      <c r="C878">
        <v>191.01</v>
      </c>
      <c r="D878">
        <v>191.01</v>
      </c>
      <c r="E878">
        <v>191.01</v>
      </c>
      <c r="M878" s="10">
        <v>42905</v>
      </c>
      <c r="N878" s="3">
        <v>12849.99</v>
      </c>
      <c r="O878" s="3">
        <v>12912.85</v>
      </c>
      <c r="P878" s="3">
        <v>12833.01</v>
      </c>
      <c r="Q878" s="3">
        <v>12888.95</v>
      </c>
    </row>
    <row r="879" spans="1:17" x14ac:dyDescent="0.35">
      <c r="A879" s="10">
        <v>42940</v>
      </c>
      <c r="B879">
        <v>190.67</v>
      </c>
      <c r="C879">
        <v>190.67</v>
      </c>
      <c r="D879">
        <v>190.67</v>
      </c>
      <c r="E879">
        <v>190.67</v>
      </c>
      <c r="M879" s="10">
        <v>42906</v>
      </c>
      <c r="N879" s="3">
        <v>12938.04</v>
      </c>
      <c r="O879" s="3">
        <v>12951.54</v>
      </c>
      <c r="P879" s="3">
        <v>12814.76</v>
      </c>
      <c r="Q879" s="3">
        <v>12814.79</v>
      </c>
    </row>
    <row r="880" spans="1:17" x14ac:dyDescent="0.35">
      <c r="A880" s="10">
        <v>42941</v>
      </c>
      <c r="B880">
        <v>191.06</v>
      </c>
      <c r="C880">
        <v>191.06</v>
      </c>
      <c r="D880">
        <v>191.06</v>
      </c>
      <c r="E880">
        <v>191.06</v>
      </c>
      <c r="M880" s="10">
        <v>42907</v>
      </c>
      <c r="N880" s="3">
        <v>12792.32</v>
      </c>
      <c r="O880" s="3">
        <v>12804.42</v>
      </c>
      <c r="P880" s="3">
        <v>12708.99</v>
      </c>
      <c r="Q880" s="3">
        <v>12774.26</v>
      </c>
    </row>
    <row r="881" spans="1:17" x14ac:dyDescent="0.35">
      <c r="A881" s="10">
        <v>42942</v>
      </c>
      <c r="B881">
        <v>190.57</v>
      </c>
      <c r="C881">
        <v>190.57</v>
      </c>
      <c r="D881">
        <v>190.57</v>
      </c>
      <c r="E881">
        <v>190.57</v>
      </c>
      <c r="M881" s="10">
        <v>42908</v>
      </c>
      <c r="N881" s="3">
        <v>12758.66</v>
      </c>
      <c r="O881" s="3">
        <v>12806.02</v>
      </c>
      <c r="P881" s="3">
        <v>12717.29</v>
      </c>
      <c r="Q881" s="11">
        <v>12794</v>
      </c>
    </row>
    <row r="882" spans="1:17" x14ac:dyDescent="0.35">
      <c r="A882" s="10">
        <v>42943</v>
      </c>
      <c r="B882">
        <v>191.05</v>
      </c>
      <c r="C882">
        <v>191.05</v>
      </c>
      <c r="D882">
        <v>191.05</v>
      </c>
      <c r="E882">
        <v>191.05</v>
      </c>
      <c r="M882" s="10">
        <v>42909</v>
      </c>
      <c r="N882" s="3">
        <v>12757.97</v>
      </c>
      <c r="O882" s="3">
        <v>12787.22</v>
      </c>
      <c r="P882" s="3">
        <v>12677.4</v>
      </c>
      <c r="Q882" s="3">
        <v>12733.41</v>
      </c>
    </row>
    <row r="883" spans="1:17" x14ac:dyDescent="0.35">
      <c r="A883" s="10">
        <v>42944</v>
      </c>
      <c r="B883">
        <v>188.97</v>
      </c>
      <c r="C883">
        <v>188.97</v>
      </c>
      <c r="D883">
        <v>188.97</v>
      </c>
      <c r="E883">
        <v>188.97</v>
      </c>
      <c r="M883" s="10">
        <v>42912</v>
      </c>
      <c r="N883" s="3">
        <v>12783.89</v>
      </c>
      <c r="O883" s="3">
        <v>12841.31</v>
      </c>
      <c r="P883" s="3">
        <v>12752.75</v>
      </c>
      <c r="Q883" s="3">
        <v>12770.83</v>
      </c>
    </row>
    <row r="884" spans="1:17" x14ac:dyDescent="0.35">
      <c r="A884" s="10">
        <v>42947</v>
      </c>
      <c r="B884">
        <v>189.26</v>
      </c>
      <c r="C884">
        <v>189.26</v>
      </c>
      <c r="D884">
        <v>189.26</v>
      </c>
      <c r="E884">
        <v>189.26</v>
      </c>
      <c r="M884" s="10">
        <v>42913</v>
      </c>
      <c r="N884" s="3">
        <v>12728.5</v>
      </c>
      <c r="O884" s="3">
        <v>12751.2</v>
      </c>
      <c r="P884" s="3">
        <v>12644.95</v>
      </c>
      <c r="Q884" s="3">
        <v>12671.02</v>
      </c>
    </row>
    <row r="885" spans="1:17" x14ac:dyDescent="0.35">
      <c r="A885" s="10">
        <v>42948</v>
      </c>
      <c r="B885">
        <v>189.44</v>
      </c>
      <c r="C885">
        <v>189.44</v>
      </c>
      <c r="D885">
        <v>189.44</v>
      </c>
      <c r="E885">
        <v>189.44</v>
      </c>
      <c r="M885" s="10">
        <v>42914</v>
      </c>
      <c r="N885" s="3">
        <v>12586.06</v>
      </c>
      <c r="O885" s="3">
        <v>12671.28</v>
      </c>
      <c r="P885" s="3">
        <v>12536.86</v>
      </c>
      <c r="Q885" s="3">
        <v>12647.27</v>
      </c>
    </row>
    <row r="886" spans="1:17" x14ac:dyDescent="0.35">
      <c r="A886" s="10">
        <v>42949</v>
      </c>
      <c r="B886">
        <v>188.12</v>
      </c>
      <c r="C886">
        <v>188.12</v>
      </c>
      <c r="D886">
        <v>188.12</v>
      </c>
      <c r="E886">
        <v>188.12</v>
      </c>
      <c r="M886" s="10">
        <v>42915</v>
      </c>
      <c r="N886" s="3">
        <v>12707.48</v>
      </c>
      <c r="O886" s="3">
        <v>12729.18</v>
      </c>
      <c r="P886" s="3">
        <v>12396.13</v>
      </c>
      <c r="Q886" s="3">
        <v>12416.19</v>
      </c>
    </row>
    <row r="887" spans="1:17" x14ac:dyDescent="0.35">
      <c r="A887" s="10">
        <v>42950</v>
      </c>
      <c r="B887">
        <v>187.38</v>
      </c>
      <c r="C887">
        <v>187.38</v>
      </c>
      <c r="D887">
        <v>187.38</v>
      </c>
      <c r="E887">
        <v>187.38</v>
      </c>
      <c r="M887" s="10">
        <v>42916</v>
      </c>
      <c r="N887" s="3">
        <v>12424.5</v>
      </c>
      <c r="O887" s="3">
        <v>12459.69</v>
      </c>
      <c r="P887" s="11">
        <v>12319</v>
      </c>
      <c r="Q887" s="3">
        <v>12325.12</v>
      </c>
    </row>
    <row r="888" spans="1:17" x14ac:dyDescent="0.35">
      <c r="A888" s="10">
        <v>42951</v>
      </c>
      <c r="B888">
        <v>190</v>
      </c>
      <c r="C888">
        <v>190</v>
      </c>
      <c r="D888">
        <v>190</v>
      </c>
      <c r="E888">
        <v>190</v>
      </c>
      <c r="M888" s="10">
        <v>42919</v>
      </c>
      <c r="N888" s="3">
        <v>12396.34</v>
      </c>
      <c r="O888" s="3">
        <v>12486.29</v>
      </c>
      <c r="P888" s="3">
        <v>12390.73</v>
      </c>
      <c r="Q888" s="3">
        <v>12475.31</v>
      </c>
    </row>
    <row r="889" spans="1:17" x14ac:dyDescent="0.35">
      <c r="A889" s="10">
        <v>42954</v>
      </c>
      <c r="B889">
        <v>189.75</v>
      </c>
      <c r="C889">
        <v>189.75</v>
      </c>
      <c r="D889">
        <v>189.75</v>
      </c>
      <c r="E889">
        <v>189.75</v>
      </c>
      <c r="M889" s="10">
        <v>42920</v>
      </c>
      <c r="N889" s="3">
        <v>12413.6</v>
      </c>
      <c r="O889" s="3">
        <v>12481.81</v>
      </c>
      <c r="P889" s="3">
        <v>12411.56</v>
      </c>
      <c r="Q889" s="3">
        <v>12437.13</v>
      </c>
    </row>
    <row r="890" spans="1:17" x14ac:dyDescent="0.35">
      <c r="A890" s="10">
        <v>42955</v>
      </c>
      <c r="B890">
        <v>190.38</v>
      </c>
      <c r="C890">
        <v>190.38</v>
      </c>
      <c r="D890">
        <v>190.38</v>
      </c>
      <c r="E890">
        <v>190.38</v>
      </c>
      <c r="M890" s="10">
        <v>42921</v>
      </c>
      <c r="N890" s="3">
        <v>12432.41</v>
      </c>
      <c r="O890" s="3">
        <v>12496.82</v>
      </c>
      <c r="P890" s="3">
        <v>12406.69</v>
      </c>
      <c r="Q890" s="3">
        <v>12453.68</v>
      </c>
    </row>
    <row r="891" spans="1:17" x14ac:dyDescent="0.35">
      <c r="A891" s="10">
        <v>42956</v>
      </c>
      <c r="B891">
        <v>189.53</v>
      </c>
      <c r="C891">
        <v>189.53</v>
      </c>
      <c r="D891">
        <v>189.53</v>
      </c>
      <c r="E891">
        <v>189.53</v>
      </c>
      <c r="M891" s="10">
        <v>42922</v>
      </c>
      <c r="N891" s="3">
        <v>12474.51</v>
      </c>
      <c r="O891" s="3">
        <v>12490.72</v>
      </c>
      <c r="P891" s="3">
        <v>12316.43</v>
      </c>
      <c r="Q891" s="3">
        <v>12381.25</v>
      </c>
    </row>
    <row r="892" spans="1:17" x14ac:dyDescent="0.35">
      <c r="A892" s="10">
        <v>42957</v>
      </c>
      <c r="B892">
        <v>187.33</v>
      </c>
      <c r="C892">
        <v>187.33</v>
      </c>
      <c r="D892">
        <v>187.33</v>
      </c>
      <c r="E892">
        <v>187.33</v>
      </c>
      <c r="M892" s="10">
        <v>42923</v>
      </c>
      <c r="N892" s="3">
        <v>12376.19</v>
      </c>
      <c r="O892" s="3">
        <v>12388.68</v>
      </c>
      <c r="P892" s="3">
        <v>12339.91</v>
      </c>
      <c r="Q892" s="3">
        <v>12388.68</v>
      </c>
    </row>
    <row r="893" spans="1:17" x14ac:dyDescent="0.35">
      <c r="A893" s="10">
        <v>42958</v>
      </c>
      <c r="B893">
        <v>186.18</v>
      </c>
      <c r="C893">
        <v>186.18</v>
      </c>
      <c r="D893">
        <v>186.18</v>
      </c>
      <c r="E893">
        <v>186.18</v>
      </c>
      <c r="M893" s="10">
        <v>42926</v>
      </c>
      <c r="N893" s="3">
        <v>12464.96</v>
      </c>
      <c r="O893" s="3">
        <v>12482.95</v>
      </c>
      <c r="P893" s="3">
        <v>12406.2</v>
      </c>
      <c r="Q893" s="3">
        <v>12445.92</v>
      </c>
    </row>
    <row r="894" spans="1:17" x14ac:dyDescent="0.35">
      <c r="A894" s="10">
        <v>42961</v>
      </c>
      <c r="B894">
        <v>187.62</v>
      </c>
      <c r="C894">
        <v>187.62</v>
      </c>
      <c r="D894">
        <v>187.62</v>
      </c>
      <c r="E894">
        <v>187.62</v>
      </c>
      <c r="M894" s="10">
        <v>42927</v>
      </c>
      <c r="N894" s="3">
        <v>12479.67</v>
      </c>
      <c r="O894" s="3">
        <v>12539.18</v>
      </c>
      <c r="P894" s="3">
        <v>12417.85</v>
      </c>
      <c r="Q894" s="3">
        <v>12437.02</v>
      </c>
    </row>
    <row r="895" spans="1:17" x14ac:dyDescent="0.35">
      <c r="A895" s="10">
        <v>42963</v>
      </c>
      <c r="B895">
        <v>188.79</v>
      </c>
      <c r="C895">
        <v>188.79</v>
      </c>
      <c r="D895">
        <v>188.79</v>
      </c>
      <c r="E895">
        <v>188.79</v>
      </c>
      <c r="M895" s="10">
        <v>42928</v>
      </c>
      <c r="N895" s="3">
        <v>12469.85</v>
      </c>
      <c r="O895" s="3">
        <v>12648.19</v>
      </c>
      <c r="P895" s="3">
        <v>12468.16</v>
      </c>
      <c r="Q895" s="3">
        <v>12626.58</v>
      </c>
    </row>
    <row r="896" spans="1:17" x14ac:dyDescent="0.35">
      <c r="A896" s="10">
        <v>42964</v>
      </c>
      <c r="B896">
        <v>187.06</v>
      </c>
      <c r="C896">
        <v>187.06</v>
      </c>
      <c r="D896">
        <v>187.06</v>
      </c>
      <c r="E896">
        <v>187.06</v>
      </c>
      <c r="M896" s="10">
        <v>42929</v>
      </c>
      <c r="N896" s="3">
        <v>12614.13</v>
      </c>
      <c r="O896" s="3">
        <v>12676.52</v>
      </c>
      <c r="P896" s="3">
        <v>12613.52</v>
      </c>
      <c r="Q896" s="3">
        <v>12641.33</v>
      </c>
    </row>
    <row r="897" spans="1:17" x14ac:dyDescent="0.35">
      <c r="A897" s="10">
        <v>42965</v>
      </c>
      <c r="B897">
        <v>186.51</v>
      </c>
      <c r="C897">
        <v>186.51</v>
      </c>
      <c r="D897">
        <v>186.51</v>
      </c>
      <c r="E897">
        <v>186.51</v>
      </c>
      <c r="M897" s="10">
        <v>42930</v>
      </c>
      <c r="N897" s="3">
        <v>12642.65</v>
      </c>
      <c r="O897" s="3">
        <v>12662.01</v>
      </c>
      <c r="P897" s="3">
        <v>12577.33</v>
      </c>
      <c r="Q897" s="3">
        <v>12631.72</v>
      </c>
    </row>
    <row r="898" spans="1:17" x14ac:dyDescent="0.35">
      <c r="A898" s="10">
        <v>42968</v>
      </c>
      <c r="B898">
        <v>185.71</v>
      </c>
      <c r="C898">
        <v>185.71</v>
      </c>
      <c r="D898">
        <v>185.71</v>
      </c>
      <c r="E898">
        <v>185.71</v>
      </c>
      <c r="M898" s="10">
        <v>42933</v>
      </c>
      <c r="N898" s="3">
        <v>12652.37</v>
      </c>
      <c r="O898" s="3">
        <v>12656.13</v>
      </c>
      <c r="P898" s="3">
        <v>12542.96</v>
      </c>
      <c r="Q898" s="3">
        <v>12587.16</v>
      </c>
    </row>
    <row r="899" spans="1:17" x14ac:dyDescent="0.35">
      <c r="A899" s="10">
        <v>42969</v>
      </c>
      <c r="B899">
        <v>187.56</v>
      </c>
      <c r="C899">
        <v>187.56</v>
      </c>
      <c r="D899">
        <v>187.56</v>
      </c>
      <c r="E899">
        <v>187.56</v>
      </c>
      <c r="M899" s="10">
        <v>42934</v>
      </c>
      <c r="N899" s="3">
        <v>12540.93</v>
      </c>
      <c r="O899" s="3">
        <v>12572.86</v>
      </c>
      <c r="P899" s="3">
        <v>12384.61</v>
      </c>
      <c r="Q899" s="3">
        <v>12430.39</v>
      </c>
    </row>
    <row r="900" spans="1:17" x14ac:dyDescent="0.35">
      <c r="A900" s="10">
        <v>42970</v>
      </c>
      <c r="B900">
        <v>186.62</v>
      </c>
      <c r="C900">
        <v>186.62</v>
      </c>
      <c r="D900">
        <v>186.62</v>
      </c>
      <c r="E900">
        <v>186.62</v>
      </c>
      <c r="M900" s="10">
        <v>42935</v>
      </c>
      <c r="N900" s="3">
        <v>12468.06</v>
      </c>
      <c r="O900" s="3">
        <v>12475.17</v>
      </c>
      <c r="P900" s="3">
        <v>12418.67</v>
      </c>
      <c r="Q900" s="3">
        <v>12452.05</v>
      </c>
    </row>
    <row r="901" spans="1:17" x14ac:dyDescent="0.35">
      <c r="A901" s="10">
        <v>42971</v>
      </c>
      <c r="B901">
        <v>186.42</v>
      </c>
      <c r="C901">
        <v>186.42</v>
      </c>
      <c r="D901">
        <v>186.42</v>
      </c>
      <c r="E901">
        <v>186.42</v>
      </c>
      <c r="M901" s="10">
        <v>42936</v>
      </c>
      <c r="N901" s="3">
        <v>12514.84</v>
      </c>
      <c r="O901" s="3">
        <v>12575.52</v>
      </c>
      <c r="P901" s="3">
        <v>12392.19</v>
      </c>
      <c r="Q901" s="3">
        <v>12447.25</v>
      </c>
    </row>
    <row r="902" spans="1:17" x14ac:dyDescent="0.35">
      <c r="A902" s="10">
        <v>42972</v>
      </c>
      <c r="B902">
        <v>186.05</v>
      </c>
      <c r="C902">
        <v>186.05</v>
      </c>
      <c r="D902">
        <v>186.05</v>
      </c>
      <c r="E902">
        <v>186.05</v>
      </c>
      <c r="M902" s="10">
        <v>42937</v>
      </c>
      <c r="N902" s="3">
        <v>12424.8</v>
      </c>
      <c r="O902" s="3">
        <v>12464.12</v>
      </c>
      <c r="P902" s="3">
        <v>12190.89</v>
      </c>
      <c r="Q902" s="3">
        <v>12240.06</v>
      </c>
    </row>
    <row r="903" spans="1:17" x14ac:dyDescent="0.35">
      <c r="A903" s="10">
        <v>42975</v>
      </c>
      <c r="B903">
        <v>185.03</v>
      </c>
      <c r="C903">
        <v>185.03</v>
      </c>
      <c r="D903">
        <v>185.03</v>
      </c>
      <c r="E903">
        <v>185.03</v>
      </c>
      <c r="M903" s="10">
        <v>42940</v>
      </c>
      <c r="N903" s="3">
        <v>12228.63</v>
      </c>
      <c r="O903" s="3">
        <v>12235.85</v>
      </c>
      <c r="P903" s="3">
        <v>12142.01</v>
      </c>
      <c r="Q903" s="3">
        <v>12208.95</v>
      </c>
    </row>
    <row r="904" spans="1:17" x14ac:dyDescent="0.35">
      <c r="A904" s="10">
        <v>42976</v>
      </c>
      <c r="B904">
        <v>183.65</v>
      </c>
      <c r="C904">
        <v>183.65</v>
      </c>
      <c r="D904">
        <v>183.65</v>
      </c>
      <c r="E904">
        <v>183.65</v>
      </c>
      <c r="M904" s="10">
        <v>42941</v>
      </c>
      <c r="N904" s="3">
        <v>12228.32</v>
      </c>
      <c r="O904" s="3">
        <v>12301.67</v>
      </c>
      <c r="P904" s="3">
        <v>12211.14</v>
      </c>
      <c r="Q904" s="3">
        <v>12264.31</v>
      </c>
    </row>
    <row r="905" spans="1:17" x14ac:dyDescent="0.35">
      <c r="A905" s="10">
        <v>42977</v>
      </c>
      <c r="B905">
        <v>185.82</v>
      </c>
      <c r="C905">
        <v>185.82</v>
      </c>
      <c r="D905">
        <v>185.82</v>
      </c>
      <c r="E905">
        <v>185.82</v>
      </c>
      <c r="M905" s="10">
        <v>42942</v>
      </c>
      <c r="N905" s="3">
        <v>12260.3</v>
      </c>
      <c r="O905" s="3">
        <v>12341.03</v>
      </c>
      <c r="P905" s="3">
        <v>12255.74</v>
      </c>
      <c r="Q905" s="3">
        <v>12305.11</v>
      </c>
    </row>
    <row r="906" spans="1:17" x14ac:dyDescent="0.35">
      <c r="A906" s="10">
        <v>42978</v>
      </c>
      <c r="B906">
        <v>187.57</v>
      </c>
      <c r="C906">
        <v>187.57</v>
      </c>
      <c r="D906">
        <v>187.57</v>
      </c>
      <c r="E906">
        <v>187.57</v>
      </c>
      <c r="M906" s="10">
        <v>42943</v>
      </c>
      <c r="N906" s="3">
        <v>12230.09</v>
      </c>
      <c r="O906" s="3">
        <v>12293.9</v>
      </c>
      <c r="P906" s="3">
        <v>12176.02</v>
      </c>
      <c r="Q906" s="3">
        <v>12212.04</v>
      </c>
    </row>
    <row r="907" spans="1:17" x14ac:dyDescent="0.35">
      <c r="A907" s="10">
        <v>42979</v>
      </c>
      <c r="B907">
        <v>188.23</v>
      </c>
      <c r="C907">
        <v>188.23</v>
      </c>
      <c r="D907">
        <v>188.23</v>
      </c>
      <c r="E907">
        <v>188.23</v>
      </c>
      <c r="M907" s="10">
        <v>42944</v>
      </c>
      <c r="N907" s="3">
        <v>12151.38</v>
      </c>
      <c r="O907" s="3">
        <v>12183.77</v>
      </c>
      <c r="P907" s="3">
        <v>12098.57</v>
      </c>
      <c r="Q907" s="3">
        <v>12162.7</v>
      </c>
    </row>
    <row r="908" spans="1:17" x14ac:dyDescent="0.35">
      <c r="A908" s="10">
        <v>42982</v>
      </c>
      <c r="B908">
        <v>187.74</v>
      </c>
      <c r="C908">
        <v>187.74</v>
      </c>
      <c r="D908">
        <v>187.74</v>
      </c>
      <c r="E908">
        <v>187.74</v>
      </c>
      <c r="M908" s="10">
        <v>42947</v>
      </c>
      <c r="N908" s="3">
        <v>12141.53</v>
      </c>
      <c r="O908" s="3">
        <v>12210.3</v>
      </c>
      <c r="P908" s="3">
        <v>12097.36</v>
      </c>
      <c r="Q908" s="3">
        <v>12118.25</v>
      </c>
    </row>
    <row r="909" spans="1:17" x14ac:dyDescent="0.35">
      <c r="A909" s="10">
        <v>42983</v>
      </c>
      <c r="B909">
        <v>187.54</v>
      </c>
      <c r="C909">
        <v>187.54</v>
      </c>
      <c r="D909">
        <v>187.54</v>
      </c>
      <c r="E909">
        <v>187.54</v>
      </c>
      <c r="M909" s="10">
        <v>42948</v>
      </c>
      <c r="N909" s="3">
        <v>12147.89</v>
      </c>
      <c r="O909" s="3">
        <v>12302.38</v>
      </c>
      <c r="P909" s="3">
        <v>12092.06</v>
      </c>
      <c r="Q909" s="3">
        <v>12251.29</v>
      </c>
    </row>
    <row r="910" spans="1:17" x14ac:dyDescent="0.35">
      <c r="A910" s="10">
        <v>42984</v>
      </c>
      <c r="B910">
        <v>187.59</v>
      </c>
      <c r="C910">
        <v>187.59</v>
      </c>
      <c r="D910">
        <v>187.59</v>
      </c>
      <c r="E910">
        <v>187.59</v>
      </c>
      <c r="M910" s="10">
        <v>42949</v>
      </c>
      <c r="N910" s="3">
        <v>12269.9</v>
      </c>
      <c r="O910" s="11">
        <v>12275</v>
      </c>
      <c r="P910" s="3">
        <v>12153.54</v>
      </c>
      <c r="Q910" s="3">
        <v>12181.48</v>
      </c>
    </row>
    <row r="911" spans="1:17" x14ac:dyDescent="0.35">
      <c r="A911" s="10">
        <v>42985</v>
      </c>
      <c r="B911">
        <v>187.22</v>
      </c>
      <c r="C911">
        <v>187.22</v>
      </c>
      <c r="D911">
        <v>187.22</v>
      </c>
      <c r="E911">
        <v>187.22</v>
      </c>
      <c r="M911" s="10">
        <v>42950</v>
      </c>
      <c r="N911" s="3">
        <v>12130.76</v>
      </c>
      <c r="O911" s="3">
        <v>12184.6</v>
      </c>
      <c r="P911" s="3">
        <v>12099.13</v>
      </c>
      <c r="Q911" s="3">
        <v>12154.72</v>
      </c>
    </row>
    <row r="912" spans="1:17" x14ac:dyDescent="0.35">
      <c r="A912" s="10">
        <v>42986</v>
      </c>
      <c r="B912">
        <v>187.78</v>
      </c>
      <c r="C912">
        <v>187.78</v>
      </c>
      <c r="D912">
        <v>187.78</v>
      </c>
      <c r="E912">
        <v>187.78</v>
      </c>
      <c r="M912" s="10">
        <v>42951</v>
      </c>
      <c r="N912" s="3">
        <v>12138.09</v>
      </c>
      <c r="O912" s="3">
        <v>12321.98</v>
      </c>
      <c r="P912" s="3">
        <v>12123.66</v>
      </c>
      <c r="Q912" s="3">
        <v>12297.72</v>
      </c>
    </row>
    <row r="913" spans="1:17" x14ac:dyDescent="0.35">
      <c r="A913" s="10">
        <v>42989</v>
      </c>
      <c r="B913">
        <v>189.06</v>
      </c>
      <c r="C913">
        <v>189.06</v>
      </c>
      <c r="D913">
        <v>189.06</v>
      </c>
      <c r="E913">
        <v>189.06</v>
      </c>
      <c r="M913" s="10">
        <v>42954</v>
      </c>
      <c r="N913" s="3">
        <v>12305.74</v>
      </c>
      <c r="O913" s="11">
        <v>12336</v>
      </c>
      <c r="P913" s="3">
        <v>12225.77</v>
      </c>
      <c r="Q913" s="3">
        <v>12257.17</v>
      </c>
    </row>
    <row r="914" spans="1:17" x14ac:dyDescent="0.35">
      <c r="A914" s="10">
        <v>42990</v>
      </c>
      <c r="B914">
        <v>189.6</v>
      </c>
      <c r="C914">
        <v>189.6</v>
      </c>
      <c r="D914">
        <v>189.6</v>
      </c>
      <c r="E914">
        <v>189.6</v>
      </c>
      <c r="M914" s="10">
        <v>42955</v>
      </c>
      <c r="N914" s="3">
        <v>12239.78</v>
      </c>
      <c r="O914" s="3">
        <v>12329.97</v>
      </c>
      <c r="P914" s="3">
        <v>12184.59</v>
      </c>
      <c r="Q914" s="3">
        <v>12292.05</v>
      </c>
    </row>
    <row r="915" spans="1:17" x14ac:dyDescent="0.35">
      <c r="A915" s="10">
        <v>42991</v>
      </c>
      <c r="B915">
        <v>189.34</v>
      </c>
      <c r="C915">
        <v>189.34</v>
      </c>
      <c r="D915">
        <v>189.34</v>
      </c>
      <c r="E915">
        <v>189.34</v>
      </c>
      <c r="M915" s="10">
        <v>42956</v>
      </c>
      <c r="N915" s="3">
        <v>12191.37</v>
      </c>
      <c r="O915" s="3">
        <v>12227.52</v>
      </c>
      <c r="P915" s="3">
        <v>12100.12</v>
      </c>
      <c r="Q915" s="11">
        <v>12154</v>
      </c>
    </row>
    <row r="916" spans="1:17" x14ac:dyDescent="0.35">
      <c r="A916" s="10">
        <v>42992</v>
      </c>
      <c r="B916">
        <v>190.43</v>
      </c>
      <c r="C916">
        <v>190.43</v>
      </c>
      <c r="D916">
        <v>190.43</v>
      </c>
      <c r="E916">
        <v>190.43</v>
      </c>
      <c r="M916" s="10">
        <v>42957</v>
      </c>
      <c r="N916" s="3">
        <v>12158.69</v>
      </c>
      <c r="O916" s="3">
        <v>12158.92</v>
      </c>
      <c r="P916" s="3">
        <v>11993.73</v>
      </c>
      <c r="Q916" s="3">
        <v>12014.3</v>
      </c>
    </row>
    <row r="917" spans="1:17" x14ac:dyDescent="0.35">
      <c r="A917" s="10">
        <v>42993</v>
      </c>
      <c r="B917">
        <v>189.52</v>
      </c>
      <c r="C917">
        <v>189.52</v>
      </c>
      <c r="D917">
        <v>189.52</v>
      </c>
      <c r="E917">
        <v>189.52</v>
      </c>
      <c r="M917" s="10">
        <v>42958</v>
      </c>
      <c r="N917" s="3">
        <v>11961.6</v>
      </c>
      <c r="O917" s="3">
        <v>12046.89</v>
      </c>
      <c r="P917" s="3">
        <v>11934.92</v>
      </c>
      <c r="Q917" s="3">
        <v>12014.06</v>
      </c>
    </row>
    <row r="918" spans="1:17" x14ac:dyDescent="0.35">
      <c r="A918" s="10">
        <v>42996</v>
      </c>
      <c r="B918">
        <v>190.8</v>
      </c>
      <c r="C918">
        <v>190.8</v>
      </c>
      <c r="D918">
        <v>190.8</v>
      </c>
      <c r="E918">
        <v>190.8</v>
      </c>
      <c r="M918" s="10">
        <v>42961</v>
      </c>
      <c r="N918" s="3">
        <v>12100.17</v>
      </c>
      <c r="O918" s="3">
        <v>12195.43</v>
      </c>
      <c r="P918" s="11">
        <v>12097</v>
      </c>
      <c r="Q918" s="3">
        <v>12165.12</v>
      </c>
    </row>
    <row r="919" spans="1:17" x14ac:dyDescent="0.35">
      <c r="A919" s="10">
        <v>42997</v>
      </c>
      <c r="B919">
        <v>191.09</v>
      </c>
      <c r="C919">
        <v>191.09</v>
      </c>
      <c r="D919">
        <v>191.09</v>
      </c>
      <c r="E919">
        <v>191.09</v>
      </c>
      <c r="M919" s="10">
        <v>42962</v>
      </c>
      <c r="N919" s="3">
        <v>12208.3</v>
      </c>
      <c r="O919" s="3">
        <v>12234.64</v>
      </c>
      <c r="P919" s="3">
        <v>12156.87</v>
      </c>
      <c r="Q919" s="3">
        <v>12177.04</v>
      </c>
    </row>
    <row r="920" spans="1:17" x14ac:dyDescent="0.35">
      <c r="A920" s="10">
        <v>42998</v>
      </c>
      <c r="B920">
        <v>191.08</v>
      </c>
      <c r="C920">
        <v>191.08</v>
      </c>
      <c r="D920">
        <v>191.08</v>
      </c>
      <c r="E920">
        <v>191.08</v>
      </c>
      <c r="M920" s="10">
        <v>42963</v>
      </c>
      <c r="N920" s="3">
        <v>12250.02</v>
      </c>
      <c r="O920" s="3">
        <v>12301.4</v>
      </c>
      <c r="P920" s="3">
        <v>12240.83</v>
      </c>
      <c r="Q920" s="3">
        <v>12263.86</v>
      </c>
    </row>
    <row r="921" spans="1:17" x14ac:dyDescent="0.35">
      <c r="A921" s="10">
        <v>42999</v>
      </c>
      <c r="B921">
        <v>190.76</v>
      </c>
      <c r="C921">
        <v>190.76</v>
      </c>
      <c r="D921">
        <v>190.76</v>
      </c>
      <c r="E921">
        <v>190.76</v>
      </c>
      <c r="M921" s="10">
        <v>42964</v>
      </c>
      <c r="N921" s="3">
        <v>12236.6</v>
      </c>
      <c r="O921" s="3">
        <v>12290.05</v>
      </c>
      <c r="P921" s="3">
        <v>12184.27</v>
      </c>
      <c r="Q921" s="3">
        <v>12203.46</v>
      </c>
    </row>
    <row r="922" spans="1:17" x14ac:dyDescent="0.35">
      <c r="A922" s="10">
        <v>43000</v>
      </c>
      <c r="B922">
        <v>190.71</v>
      </c>
      <c r="C922">
        <v>190.71</v>
      </c>
      <c r="D922">
        <v>190.71</v>
      </c>
      <c r="E922">
        <v>190.71</v>
      </c>
      <c r="M922" s="10">
        <v>42965</v>
      </c>
      <c r="N922" s="3">
        <v>12103.51</v>
      </c>
      <c r="O922" s="3">
        <v>12178.09</v>
      </c>
      <c r="P922" s="3">
        <v>12080.74</v>
      </c>
      <c r="Q922" s="3">
        <v>12165.19</v>
      </c>
    </row>
    <row r="923" spans="1:17" x14ac:dyDescent="0.35">
      <c r="A923" s="10">
        <v>43003</v>
      </c>
      <c r="B923">
        <v>190.69</v>
      </c>
      <c r="C923">
        <v>190.69</v>
      </c>
      <c r="D923">
        <v>190.69</v>
      </c>
      <c r="E923">
        <v>190.69</v>
      </c>
      <c r="M923" s="10">
        <v>42968</v>
      </c>
      <c r="N923" s="3">
        <v>12105.72</v>
      </c>
      <c r="O923" s="3">
        <v>12149.58</v>
      </c>
      <c r="P923" s="3">
        <v>12021.7</v>
      </c>
      <c r="Q923" s="3">
        <v>12065.99</v>
      </c>
    </row>
    <row r="924" spans="1:17" x14ac:dyDescent="0.35">
      <c r="A924" s="10">
        <v>43004</v>
      </c>
      <c r="B924">
        <v>190.95</v>
      </c>
      <c r="C924">
        <v>190.95</v>
      </c>
      <c r="D924">
        <v>190.95</v>
      </c>
      <c r="E924">
        <v>190.95</v>
      </c>
      <c r="M924" s="10">
        <v>42969</v>
      </c>
      <c r="N924" s="3">
        <v>12151.76</v>
      </c>
      <c r="O924" s="3">
        <v>12234.79</v>
      </c>
      <c r="P924" s="3">
        <v>12124.15</v>
      </c>
      <c r="Q924" s="3">
        <v>12229.34</v>
      </c>
    </row>
    <row r="925" spans="1:17" x14ac:dyDescent="0.35">
      <c r="A925" s="10">
        <v>43005</v>
      </c>
      <c r="B925">
        <v>192.4</v>
      </c>
      <c r="C925">
        <v>192.4</v>
      </c>
      <c r="D925">
        <v>192.4</v>
      </c>
      <c r="E925">
        <v>192.4</v>
      </c>
      <c r="M925" s="10">
        <v>42970</v>
      </c>
      <c r="N925" s="3">
        <v>12227.23</v>
      </c>
      <c r="O925" s="3">
        <v>12269.92</v>
      </c>
      <c r="P925" s="3">
        <v>12155.74</v>
      </c>
      <c r="Q925" s="3">
        <v>12174.3</v>
      </c>
    </row>
    <row r="926" spans="1:17" x14ac:dyDescent="0.35">
      <c r="A926" s="10">
        <v>43006</v>
      </c>
      <c r="B926">
        <v>193.22</v>
      </c>
      <c r="C926">
        <v>193.22</v>
      </c>
      <c r="D926">
        <v>193.22</v>
      </c>
      <c r="E926">
        <v>193.22</v>
      </c>
      <c r="M926" s="10">
        <v>42971</v>
      </c>
      <c r="N926" s="3">
        <v>12196.18</v>
      </c>
      <c r="O926" s="3">
        <v>12254.75</v>
      </c>
      <c r="P926" s="3">
        <v>12169.54</v>
      </c>
      <c r="Q926" s="3">
        <v>12180.83</v>
      </c>
    </row>
    <row r="927" spans="1:17" x14ac:dyDescent="0.35">
      <c r="A927" s="10">
        <v>43007</v>
      </c>
      <c r="B927">
        <v>193.17</v>
      </c>
      <c r="C927">
        <v>193.17</v>
      </c>
      <c r="D927">
        <v>193.17</v>
      </c>
      <c r="E927">
        <v>193.17</v>
      </c>
      <c r="M927" s="10">
        <v>42972</v>
      </c>
      <c r="N927" s="3">
        <v>12194.73</v>
      </c>
      <c r="O927" s="3">
        <v>12249.44</v>
      </c>
      <c r="P927" s="3">
        <v>12132.5</v>
      </c>
      <c r="Q927" s="3">
        <v>12167.94</v>
      </c>
    </row>
    <row r="928" spans="1:17" x14ac:dyDescent="0.35">
      <c r="A928" s="10">
        <v>43010</v>
      </c>
      <c r="B928">
        <v>195.59</v>
      </c>
      <c r="C928">
        <v>195.59</v>
      </c>
      <c r="D928">
        <v>195.59</v>
      </c>
      <c r="E928">
        <v>195.59</v>
      </c>
      <c r="M928" s="10">
        <v>42975</v>
      </c>
      <c r="N928" s="3">
        <v>12105.49</v>
      </c>
      <c r="O928" s="3">
        <v>12173.53</v>
      </c>
      <c r="P928" s="3">
        <v>12064.36</v>
      </c>
      <c r="Q928" s="3">
        <v>12123.47</v>
      </c>
    </row>
    <row r="929" spans="1:17" x14ac:dyDescent="0.35">
      <c r="A929" s="10">
        <v>43011</v>
      </c>
      <c r="B929">
        <v>195.74</v>
      </c>
      <c r="C929">
        <v>195.74</v>
      </c>
      <c r="D929">
        <v>195.74</v>
      </c>
      <c r="E929">
        <v>195.74</v>
      </c>
      <c r="M929" s="10">
        <v>42976</v>
      </c>
      <c r="N929" s="3">
        <v>12031.12</v>
      </c>
      <c r="O929" s="3">
        <v>12032.32</v>
      </c>
      <c r="P929" s="3">
        <v>11868.84</v>
      </c>
      <c r="Q929" s="3">
        <v>11945.88</v>
      </c>
    </row>
    <row r="930" spans="1:17" x14ac:dyDescent="0.35">
      <c r="A930" s="10">
        <v>43012</v>
      </c>
      <c r="B930">
        <v>196.17</v>
      </c>
      <c r="C930">
        <v>196.17</v>
      </c>
      <c r="D930">
        <v>196.17</v>
      </c>
      <c r="E930">
        <v>196.17</v>
      </c>
      <c r="M930" s="10">
        <v>42977</v>
      </c>
      <c r="N930" s="3">
        <v>12026.45</v>
      </c>
      <c r="O930" s="3">
        <v>12040.82</v>
      </c>
      <c r="P930" s="3">
        <v>11989.61</v>
      </c>
      <c r="Q930" s="3">
        <v>12002.47</v>
      </c>
    </row>
    <row r="931" spans="1:17" x14ac:dyDescent="0.35">
      <c r="A931" s="10">
        <v>43013</v>
      </c>
      <c r="B931">
        <v>196.81</v>
      </c>
      <c r="C931">
        <v>196.81</v>
      </c>
      <c r="D931">
        <v>196.81</v>
      </c>
      <c r="E931">
        <v>196.81</v>
      </c>
      <c r="M931" s="10">
        <v>42978</v>
      </c>
      <c r="N931" s="3">
        <v>12098.57</v>
      </c>
      <c r="O931" s="3">
        <v>12115.55</v>
      </c>
      <c r="P931" s="3">
        <v>12034.18</v>
      </c>
      <c r="Q931" s="3">
        <v>12055.84</v>
      </c>
    </row>
    <row r="932" spans="1:17" x14ac:dyDescent="0.35">
      <c r="A932" s="10">
        <v>43014</v>
      </c>
      <c r="B932">
        <v>196.38</v>
      </c>
      <c r="C932">
        <v>196.38</v>
      </c>
      <c r="D932">
        <v>196.38</v>
      </c>
      <c r="E932">
        <v>196.38</v>
      </c>
      <c r="M932" s="10">
        <v>42979</v>
      </c>
      <c r="N932" s="3">
        <v>12101.15</v>
      </c>
      <c r="O932" s="3">
        <v>12191.23</v>
      </c>
      <c r="P932" s="3">
        <v>12085.31</v>
      </c>
      <c r="Q932" s="3">
        <v>12142.64</v>
      </c>
    </row>
    <row r="933" spans="1:17" x14ac:dyDescent="0.35">
      <c r="A933" s="10">
        <v>43017</v>
      </c>
      <c r="B933">
        <v>196.66</v>
      </c>
      <c r="C933">
        <v>196.66</v>
      </c>
      <c r="D933">
        <v>196.66</v>
      </c>
      <c r="E933">
        <v>196.66</v>
      </c>
      <c r="M933" s="10">
        <v>42982</v>
      </c>
      <c r="N933" s="3">
        <v>12051.8</v>
      </c>
      <c r="O933" s="3">
        <v>12138.41</v>
      </c>
      <c r="P933" s="3">
        <v>12050.53</v>
      </c>
      <c r="Q933" s="3">
        <v>12102.21</v>
      </c>
    </row>
    <row r="934" spans="1:17" x14ac:dyDescent="0.35">
      <c r="A934" s="10">
        <v>43018</v>
      </c>
      <c r="B934">
        <v>196.08</v>
      </c>
      <c r="C934">
        <v>196.08</v>
      </c>
      <c r="D934">
        <v>196.08</v>
      </c>
      <c r="E934">
        <v>196.08</v>
      </c>
      <c r="M934" s="10">
        <v>42983</v>
      </c>
      <c r="N934" s="3">
        <v>12125.42</v>
      </c>
      <c r="O934" s="3">
        <v>12210.25</v>
      </c>
      <c r="P934" s="3">
        <v>12100.26</v>
      </c>
      <c r="Q934" s="3">
        <v>12123.71</v>
      </c>
    </row>
    <row r="935" spans="1:17" x14ac:dyDescent="0.35">
      <c r="A935" s="10">
        <v>43019</v>
      </c>
      <c r="B935">
        <v>195.22</v>
      </c>
      <c r="C935">
        <v>195.22</v>
      </c>
      <c r="D935">
        <v>195.22</v>
      </c>
      <c r="E935">
        <v>195.22</v>
      </c>
      <c r="M935" s="10">
        <v>42984</v>
      </c>
      <c r="N935" s="3">
        <v>12071.9</v>
      </c>
      <c r="O935" s="3">
        <v>12260.76</v>
      </c>
      <c r="P935" s="3">
        <v>12066.84</v>
      </c>
      <c r="Q935" s="3">
        <v>12214.54</v>
      </c>
    </row>
    <row r="936" spans="1:17" x14ac:dyDescent="0.35">
      <c r="A936" s="10">
        <v>43020</v>
      </c>
      <c r="B936">
        <v>195.93</v>
      </c>
      <c r="C936">
        <v>195.93</v>
      </c>
      <c r="D936">
        <v>195.93</v>
      </c>
      <c r="E936">
        <v>195.93</v>
      </c>
      <c r="M936" s="10">
        <v>42985</v>
      </c>
      <c r="N936" s="3">
        <v>12284.14</v>
      </c>
      <c r="O936" s="3">
        <v>12363.6</v>
      </c>
      <c r="P936" s="3">
        <v>12265.51</v>
      </c>
      <c r="Q936" s="3">
        <v>12296.63</v>
      </c>
    </row>
    <row r="937" spans="1:17" x14ac:dyDescent="0.35">
      <c r="A937" s="10">
        <v>43021</v>
      </c>
      <c r="B937">
        <v>196.58</v>
      </c>
      <c r="C937">
        <v>196.58</v>
      </c>
      <c r="D937">
        <v>196.58</v>
      </c>
      <c r="E937">
        <v>196.58</v>
      </c>
      <c r="M937" s="10">
        <v>42986</v>
      </c>
      <c r="N937" s="3">
        <v>12261.81</v>
      </c>
      <c r="O937" s="3">
        <v>12321.61</v>
      </c>
      <c r="P937" s="3">
        <v>12245.33</v>
      </c>
      <c r="Q937" s="3">
        <v>12303.98</v>
      </c>
    </row>
    <row r="938" spans="1:17" x14ac:dyDescent="0.35">
      <c r="A938" s="10">
        <v>43024</v>
      </c>
      <c r="B938">
        <v>197.11</v>
      </c>
      <c r="C938">
        <v>197.11</v>
      </c>
      <c r="D938">
        <v>197.11</v>
      </c>
      <c r="E938">
        <v>197.11</v>
      </c>
      <c r="M938" s="10">
        <v>42989</v>
      </c>
      <c r="N938" s="3">
        <v>12381.52</v>
      </c>
      <c r="O938" s="3">
        <v>12481.77</v>
      </c>
      <c r="P938" s="3">
        <v>12381.33</v>
      </c>
      <c r="Q938" s="3">
        <v>12475.24</v>
      </c>
    </row>
    <row r="939" spans="1:17" x14ac:dyDescent="0.35">
      <c r="A939" s="10">
        <v>43025</v>
      </c>
      <c r="B939">
        <v>196.52</v>
      </c>
      <c r="C939">
        <v>196.52</v>
      </c>
      <c r="D939">
        <v>196.52</v>
      </c>
      <c r="E939">
        <v>196.52</v>
      </c>
      <c r="M939" s="10">
        <v>42990</v>
      </c>
      <c r="N939" s="3">
        <v>12527.44</v>
      </c>
      <c r="O939" s="3">
        <v>12558.03</v>
      </c>
      <c r="P939" s="3">
        <v>12512.59</v>
      </c>
      <c r="Q939" s="3">
        <v>12524.77</v>
      </c>
    </row>
    <row r="940" spans="1:17" x14ac:dyDescent="0.35">
      <c r="A940" s="10">
        <v>43026</v>
      </c>
      <c r="B940">
        <v>196.23</v>
      </c>
      <c r="C940">
        <v>196.23</v>
      </c>
      <c r="D940">
        <v>196.23</v>
      </c>
      <c r="E940">
        <v>196.23</v>
      </c>
      <c r="M940" s="10">
        <v>42991</v>
      </c>
      <c r="N940" s="3">
        <v>12489.25</v>
      </c>
      <c r="O940" s="3">
        <v>12565.85</v>
      </c>
      <c r="P940" s="3">
        <v>12489.25</v>
      </c>
      <c r="Q940" s="3">
        <v>12553.57</v>
      </c>
    </row>
    <row r="941" spans="1:17" x14ac:dyDescent="0.35">
      <c r="A941" s="10">
        <v>43027</v>
      </c>
      <c r="B941">
        <v>194.09</v>
      </c>
      <c r="C941">
        <v>194.09</v>
      </c>
      <c r="D941">
        <v>194.09</v>
      </c>
      <c r="E941">
        <v>194.09</v>
      </c>
      <c r="M941" s="10">
        <v>42992</v>
      </c>
      <c r="N941" s="3">
        <v>12524.12</v>
      </c>
      <c r="O941" s="3">
        <v>12552.16</v>
      </c>
      <c r="P941" s="3">
        <v>12499.55</v>
      </c>
      <c r="Q941" s="3">
        <v>12540.45</v>
      </c>
    </row>
    <row r="942" spans="1:17" x14ac:dyDescent="0.35">
      <c r="A942" s="10">
        <v>43028</v>
      </c>
      <c r="B942">
        <v>195.38</v>
      </c>
      <c r="C942">
        <v>195.38</v>
      </c>
      <c r="D942">
        <v>195.38</v>
      </c>
      <c r="E942">
        <v>195.38</v>
      </c>
      <c r="M942" s="10">
        <v>42993</v>
      </c>
      <c r="N942" s="3">
        <v>12525.36</v>
      </c>
      <c r="O942" s="3">
        <v>12561.35</v>
      </c>
      <c r="P942" s="3">
        <v>12506.94</v>
      </c>
      <c r="Q942" s="3">
        <v>12518.81</v>
      </c>
    </row>
    <row r="943" spans="1:17" x14ac:dyDescent="0.35">
      <c r="A943" s="10">
        <v>43031</v>
      </c>
      <c r="B943">
        <v>195.48</v>
      </c>
      <c r="C943">
        <v>195.48</v>
      </c>
      <c r="D943">
        <v>195.48</v>
      </c>
      <c r="E943">
        <v>195.48</v>
      </c>
      <c r="M943" s="10">
        <v>42996</v>
      </c>
      <c r="N943" s="3">
        <v>12593.55</v>
      </c>
      <c r="O943" s="3">
        <v>12613.56</v>
      </c>
      <c r="P943" s="3">
        <v>12537.07</v>
      </c>
      <c r="Q943" s="3">
        <v>12559.39</v>
      </c>
    </row>
    <row r="944" spans="1:17" x14ac:dyDescent="0.35">
      <c r="A944" s="10">
        <v>43032</v>
      </c>
      <c r="B944">
        <v>195.07</v>
      </c>
      <c r="C944">
        <v>195.07</v>
      </c>
      <c r="D944">
        <v>195.07</v>
      </c>
      <c r="E944">
        <v>195.07</v>
      </c>
      <c r="M944" s="10">
        <v>42997</v>
      </c>
      <c r="N944" s="3">
        <v>12556.46</v>
      </c>
      <c r="O944" s="3">
        <v>12566.2</v>
      </c>
      <c r="P944" s="3">
        <v>12527.9</v>
      </c>
      <c r="Q944" s="3">
        <v>12561.79</v>
      </c>
    </row>
    <row r="945" spans="1:17" x14ac:dyDescent="0.35">
      <c r="A945" s="10">
        <v>43033</v>
      </c>
      <c r="B945">
        <v>193.58</v>
      </c>
      <c r="C945">
        <v>193.58</v>
      </c>
      <c r="D945">
        <v>193.58</v>
      </c>
      <c r="E945">
        <v>193.58</v>
      </c>
      <c r="M945" s="10">
        <v>42998</v>
      </c>
      <c r="N945" s="3">
        <v>12550.92</v>
      </c>
      <c r="O945" s="3">
        <v>12593.25</v>
      </c>
      <c r="P945" s="3">
        <v>12518.22</v>
      </c>
      <c r="Q945" s="3">
        <v>12569.17</v>
      </c>
    </row>
    <row r="946" spans="1:17" x14ac:dyDescent="0.35">
      <c r="A946" s="10">
        <v>43034</v>
      </c>
      <c r="B946">
        <v>196.55</v>
      </c>
      <c r="C946">
        <v>196.55</v>
      </c>
      <c r="D946">
        <v>196.55</v>
      </c>
      <c r="E946">
        <v>196.55</v>
      </c>
      <c r="M946" s="10">
        <v>42999</v>
      </c>
      <c r="N946" s="3">
        <v>12601.95</v>
      </c>
      <c r="O946" s="3">
        <v>12621.28</v>
      </c>
      <c r="P946" s="3">
        <v>12582.04</v>
      </c>
      <c r="Q946" s="3">
        <v>12600.03</v>
      </c>
    </row>
    <row r="947" spans="1:17" x14ac:dyDescent="0.35">
      <c r="A947" s="10">
        <v>43035</v>
      </c>
      <c r="B947">
        <v>199.63</v>
      </c>
      <c r="C947">
        <v>199.63</v>
      </c>
      <c r="D947">
        <v>199.63</v>
      </c>
      <c r="E947">
        <v>199.63</v>
      </c>
      <c r="M947" s="10">
        <v>43000</v>
      </c>
      <c r="N947" s="3">
        <v>12569.66</v>
      </c>
      <c r="O947" s="3">
        <v>12646.56</v>
      </c>
      <c r="P947" s="3">
        <v>12568.8</v>
      </c>
      <c r="Q947" s="3">
        <v>12592.35</v>
      </c>
    </row>
    <row r="948" spans="1:17" x14ac:dyDescent="0.35">
      <c r="A948" s="10">
        <v>43038</v>
      </c>
      <c r="B948">
        <v>198.18</v>
      </c>
      <c r="C948">
        <v>198.18</v>
      </c>
      <c r="D948">
        <v>198.18</v>
      </c>
      <c r="E948">
        <v>198.18</v>
      </c>
      <c r="M948" s="10">
        <v>43003</v>
      </c>
      <c r="N948" s="3">
        <v>12573.35</v>
      </c>
      <c r="O948" s="3">
        <v>12633.06</v>
      </c>
      <c r="P948" s="3">
        <v>12564.84</v>
      </c>
      <c r="Q948" s="3">
        <v>12594.81</v>
      </c>
    </row>
    <row r="949" spans="1:17" x14ac:dyDescent="0.35">
      <c r="A949" s="10">
        <v>43039</v>
      </c>
      <c r="B949">
        <v>198.89</v>
      </c>
      <c r="C949">
        <v>198.89</v>
      </c>
      <c r="D949">
        <v>198.89</v>
      </c>
      <c r="E949">
        <v>198.89</v>
      </c>
      <c r="M949" s="10">
        <v>43004</v>
      </c>
      <c r="N949" s="3">
        <v>12557.44</v>
      </c>
      <c r="O949" s="3">
        <v>12629.93</v>
      </c>
      <c r="P949" s="3">
        <v>12551.87</v>
      </c>
      <c r="Q949" s="3">
        <v>12605.2</v>
      </c>
    </row>
    <row r="950" spans="1:17" x14ac:dyDescent="0.35">
      <c r="A950" s="10">
        <v>43041</v>
      </c>
      <c r="B950">
        <v>199.21</v>
      </c>
      <c r="C950">
        <v>199.21</v>
      </c>
      <c r="D950">
        <v>199.21</v>
      </c>
      <c r="E950">
        <v>199.21</v>
      </c>
      <c r="M950" s="10">
        <v>43005</v>
      </c>
      <c r="N950" s="3">
        <v>12630.4</v>
      </c>
      <c r="O950" s="3">
        <v>12685.19</v>
      </c>
      <c r="P950" s="3">
        <v>12625.55</v>
      </c>
      <c r="Q950" s="3">
        <v>12657.41</v>
      </c>
    </row>
    <row r="951" spans="1:17" x14ac:dyDescent="0.35">
      <c r="A951" s="10">
        <v>43042</v>
      </c>
      <c r="B951">
        <v>199.56</v>
      </c>
      <c r="C951">
        <v>199.56</v>
      </c>
      <c r="D951">
        <v>199.56</v>
      </c>
      <c r="E951">
        <v>199.56</v>
      </c>
      <c r="M951" s="10">
        <v>43006</v>
      </c>
      <c r="N951" s="3">
        <v>12682.37</v>
      </c>
      <c r="O951" s="3">
        <v>12708.7</v>
      </c>
      <c r="P951" s="3">
        <v>12666.03</v>
      </c>
      <c r="Q951" s="3">
        <v>12704.65</v>
      </c>
    </row>
    <row r="952" spans="1:17" x14ac:dyDescent="0.35">
      <c r="A952" s="10">
        <v>43045</v>
      </c>
      <c r="B952">
        <v>200.44</v>
      </c>
      <c r="C952">
        <v>200.44</v>
      </c>
      <c r="D952">
        <v>200.44</v>
      </c>
      <c r="E952">
        <v>200.44</v>
      </c>
      <c r="M952" s="10">
        <v>43007</v>
      </c>
      <c r="N952" s="3">
        <v>12725.87</v>
      </c>
      <c r="O952" s="3">
        <v>12828.86</v>
      </c>
      <c r="P952" s="3">
        <v>12722.38</v>
      </c>
      <c r="Q952" s="3">
        <v>12828.86</v>
      </c>
    </row>
    <row r="953" spans="1:17" x14ac:dyDescent="0.35">
      <c r="A953" s="10">
        <v>43046</v>
      </c>
      <c r="B953">
        <v>199.6</v>
      </c>
      <c r="C953">
        <v>199.6</v>
      </c>
      <c r="D953">
        <v>199.6</v>
      </c>
      <c r="E953">
        <v>199.6</v>
      </c>
      <c r="M953" s="10">
        <v>43010</v>
      </c>
      <c r="N953" s="3">
        <v>12866.27</v>
      </c>
      <c r="O953" s="3">
        <v>12902.65</v>
      </c>
      <c r="P953" s="3">
        <v>12849.59</v>
      </c>
      <c r="Q953" s="3">
        <v>12902.65</v>
      </c>
    </row>
    <row r="954" spans="1:17" x14ac:dyDescent="0.35">
      <c r="A954" s="10">
        <v>43047</v>
      </c>
      <c r="B954">
        <v>199.17</v>
      </c>
      <c r="C954">
        <v>199.17</v>
      </c>
      <c r="D954">
        <v>199.17</v>
      </c>
      <c r="E954">
        <v>199.17</v>
      </c>
      <c r="M954" s="10">
        <v>43012</v>
      </c>
      <c r="N954" s="3">
        <v>12955.89</v>
      </c>
      <c r="O954" s="3">
        <v>12976.24</v>
      </c>
      <c r="P954" s="3">
        <v>12893.75</v>
      </c>
      <c r="Q954" s="3">
        <v>12970.52</v>
      </c>
    </row>
    <row r="955" spans="1:17" x14ac:dyDescent="0.35">
      <c r="A955" s="10">
        <v>43048</v>
      </c>
      <c r="B955">
        <v>196.99</v>
      </c>
      <c r="C955">
        <v>196.99</v>
      </c>
      <c r="D955">
        <v>196.99</v>
      </c>
      <c r="E955">
        <v>196.99</v>
      </c>
      <c r="M955" s="10">
        <v>43013</v>
      </c>
      <c r="N955" s="3">
        <v>12950.18</v>
      </c>
      <c r="O955" s="3">
        <v>12969.4</v>
      </c>
      <c r="P955" s="3">
        <v>12933.56</v>
      </c>
      <c r="Q955" s="3">
        <v>12968.05</v>
      </c>
    </row>
    <row r="956" spans="1:17" x14ac:dyDescent="0.35">
      <c r="A956" s="10">
        <v>43049</v>
      </c>
      <c r="B956">
        <v>196.76</v>
      </c>
      <c r="C956">
        <v>196.76</v>
      </c>
      <c r="D956">
        <v>196.76</v>
      </c>
      <c r="E956">
        <v>196.76</v>
      </c>
      <c r="M956" s="10">
        <v>43014</v>
      </c>
      <c r="N956" s="3">
        <v>12979.34</v>
      </c>
      <c r="O956" s="3">
        <v>12993.53</v>
      </c>
      <c r="P956" s="3">
        <v>12941.15</v>
      </c>
      <c r="Q956" s="3">
        <v>12955.94</v>
      </c>
    </row>
    <row r="957" spans="1:17" x14ac:dyDescent="0.35">
      <c r="A957" s="10">
        <v>43052</v>
      </c>
      <c r="B957">
        <v>195.53</v>
      </c>
      <c r="C957">
        <v>195.53</v>
      </c>
      <c r="D957">
        <v>195.53</v>
      </c>
      <c r="E957">
        <v>195.53</v>
      </c>
      <c r="M957" s="10">
        <v>43017</v>
      </c>
      <c r="N957" s="3">
        <v>12975.86</v>
      </c>
      <c r="O957" s="3">
        <v>12996.64</v>
      </c>
      <c r="P957" s="3">
        <v>12943.55</v>
      </c>
      <c r="Q957" s="3">
        <v>12976.4</v>
      </c>
    </row>
    <row r="958" spans="1:17" x14ac:dyDescent="0.35">
      <c r="A958" s="10">
        <v>43053</v>
      </c>
      <c r="B958">
        <v>195.11</v>
      </c>
      <c r="C958">
        <v>195.11</v>
      </c>
      <c r="D958">
        <v>195.11</v>
      </c>
      <c r="E958">
        <v>195.11</v>
      </c>
      <c r="M958" s="10">
        <v>43018</v>
      </c>
      <c r="N958" s="3">
        <v>12959.72</v>
      </c>
      <c r="O958" s="3">
        <v>12980.45</v>
      </c>
      <c r="P958" s="3">
        <v>12909.28</v>
      </c>
      <c r="Q958" s="3">
        <v>12949.25</v>
      </c>
    </row>
    <row r="959" spans="1:17" x14ac:dyDescent="0.35">
      <c r="A959" s="10">
        <v>43054</v>
      </c>
      <c r="B959">
        <v>193.86</v>
      </c>
      <c r="C959">
        <v>193.86</v>
      </c>
      <c r="D959">
        <v>193.86</v>
      </c>
      <c r="E959">
        <v>193.86</v>
      </c>
      <c r="M959" s="10">
        <v>43019</v>
      </c>
      <c r="N959" s="3">
        <v>12965.28</v>
      </c>
      <c r="O959" s="3">
        <v>12976.32</v>
      </c>
      <c r="P959" s="3">
        <v>12925.24</v>
      </c>
      <c r="Q959" s="3">
        <v>12970.68</v>
      </c>
    </row>
    <row r="960" spans="1:17" x14ac:dyDescent="0.35">
      <c r="A960" s="10">
        <v>43055</v>
      </c>
      <c r="B960">
        <v>195.87</v>
      </c>
      <c r="C960">
        <v>195.87</v>
      </c>
      <c r="D960">
        <v>195.87</v>
      </c>
      <c r="E960">
        <v>195.87</v>
      </c>
      <c r="M960" s="10">
        <v>43020</v>
      </c>
      <c r="N960" s="3">
        <v>12977.27</v>
      </c>
      <c r="O960" s="3">
        <v>13002.34</v>
      </c>
      <c r="P960" s="3">
        <v>12945.07</v>
      </c>
      <c r="Q960" s="3">
        <v>12982.89</v>
      </c>
    </row>
    <row r="961" spans="1:17" x14ac:dyDescent="0.35">
      <c r="A961" s="10">
        <v>43056</v>
      </c>
      <c r="B961">
        <v>195.38</v>
      </c>
      <c r="C961">
        <v>195.38</v>
      </c>
      <c r="D961">
        <v>195.38</v>
      </c>
      <c r="E961">
        <v>195.38</v>
      </c>
      <c r="M961" s="10">
        <v>43021</v>
      </c>
      <c r="N961" s="3">
        <v>12995.08</v>
      </c>
      <c r="O961" s="3">
        <v>13036.74</v>
      </c>
      <c r="P961" s="3">
        <v>12964.35</v>
      </c>
      <c r="Q961" s="3">
        <v>12991.87</v>
      </c>
    </row>
    <row r="962" spans="1:17" x14ac:dyDescent="0.35">
      <c r="A962" s="10">
        <v>43059</v>
      </c>
      <c r="B962">
        <v>196.28</v>
      </c>
      <c r="C962">
        <v>196.28</v>
      </c>
      <c r="D962">
        <v>196.28</v>
      </c>
      <c r="E962">
        <v>196.28</v>
      </c>
      <c r="M962" s="10">
        <v>43024</v>
      </c>
      <c r="N962" s="3">
        <v>13017.18</v>
      </c>
      <c r="O962" s="3">
        <v>13026.45</v>
      </c>
      <c r="P962" s="3">
        <v>13000.38</v>
      </c>
      <c r="Q962" s="3">
        <v>13003.7</v>
      </c>
    </row>
    <row r="963" spans="1:17" x14ac:dyDescent="0.35">
      <c r="A963" s="10">
        <v>43060</v>
      </c>
      <c r="B963">
        <v>198.33</v>
      </c>
      <c r="C963">
        <v>198.33</v>
      </c>
      <c r="D963">
        <v>198.33</v>
      </c>
      <c r="E963">
        <v>198.33</v>
      </c>
      <c r="M963" s="10">
        <v>43025</v>
      </c>
      <c r="N963" s="3">
        <v>12995.84</v>
      </c>
      <c r="O963" s="3">
        <v>13034.42</v>
      </c>
      <c r="P963" s="3">
        <v>12967.35</v>
      </c>
      <c r="Q963" s="3">
        <v>12995.06</v>
      </c>
    </row>
    <row r="964" spans="1:17" x14ac:dyDescent="0.35">
      <c r="A964" s="10">
        <v>43061</v>
      </c>
      <c r="B964">
        <v>198.11</v>
      </c>
      <c r="C964">
        <v>198.11</v>
      </c>
      <c r="D964">
        <v>198.11</v>
      </c>
      <c r="E964">
        <v>198.11</v>
      </c>
      <c r="M964" s="10">
        <v>43026</v>
      </c>
      <c r="N964" s="3">
        <v>13012.8</v>
      </c>
      <c r="O964" s="3">
        <v>13094.76</v>
      </c>
      <c r="P964" s="3">
        <v>13003.92</v>
      </c>
      <c r="Q964" s="3">
        <v>13043.03</v>
      </c>
    </row>
    <row r="965" spans="1:17" x14ac:dyDescent="0.35">
      <c r="A965" s="10">
        <v>43062</v>
      </c>
      <c r="B965">
        <v>197.52</v>
      </c>
      <c r="C965">
        <v>197.52</v>
      </c>
      <c r="D965">
        <v>197.52</v>
      </c>
      <c r="E965">
        <v>197.52</v>
      </c>
      <c r="M965" s="10">
        <v>43027</v>
      </c>
      <c r="N965" s="3">
        <v>13036.28</v>
      </c>
      <c r="O965" s="3">
        <v>13042.62</v>
      </c>
      <c r="P965" s="3">
        <v>12911.58</v>
      </c>
      <c r="Q965" s="3">
        <v>12990.1</v>
      </c>
    </row>
    <row r="966" spans="1:17" x14ac:dyDescent="0.35">
      <c r="A966" s="10">
        <v>43063</v>
      </c>
      <c r="B966">
        <v>196.73</v>
      </c>
      <c r="C966">
        <v>196.73</v>
      </c>
      <c r="D966">
        <v>196.73</v>
      </c>
      <c r="E966">
        <v>196.73</v>
      </c>
      <c r="M966" s="10">
        <v>43028</v>
      </c>
      <c r="N966" s="3">
        <v>13057.78</v>
      </c>
      <c r="O966" s="3">
        <v>13063.57</v>
      </c>
      <c r="P966" s="3">
        <v>12956.42</v>
      </c>
      <c r="Q966" s="3">
        <v>12991.28</v>
      </c>
    </row>
    <row r="967" spans="1:17" x14ac:dyDescent="0.35">
      <c r="A967" s="10">
        <v>43066</v>
      </c>
      <c r="B967">
        <v>196.34</v>
      </c>
      <c r="C967">
        <v>196.34</v>
      </c>
      <c r="D967">
        <v>196.34</v>
      </c>
      <c r="E967">
        <v>196.34</v>
      </c>
      <c r="M967" s="10">
        <v>43031</v>
      </c>
      <c r="N967" s="3">
        <v>13014.57</v>
      </c>
      <c r="O967" s="3">
        <v>13069.4</v>
      </c>
      <c r="P967" s="3">
        <v>12973.43</v>
      </c>
      <c r="Q967" s="3">
        <v>13003.14</v>
      </c>
    </row>
    <row r="968" spans="1:17" x14ac:dyDescent="0.35">
      <c r="A968" s="10">
        <v>43067</v>
      </c>
      <c r="B968">
        <v>198.85</v>
      </c>
      <c r="C968">
        <v>198.85</v>
      </c>
      <c r="D968">
        <v>198.85</v>
      </c>
      <c r="E968">
        <v>198.85</v>
      </c>
      <c r="M968" s="10">
        <v>43032</v>
      </c>
      <c r="N968" s="3">
        <v>12998.66</v>
      </c>
      <c r="O968" s="3">
        <v>13055.65</v>
      </c>
      <c r="P968" s="3">
        <v>12983.38</v>
      </c>
      <c r="Q968" s="3">
        <v>13013.19</v>
      </c>
    </row>
    <row r="969" spans="1:17" x14ac:dyDescent="0.35">
      <c r="A969" s="10">
        <v>43068</v>
      </c>
      <c r="B969">
        <v>197.74</v>
      </c>
      <c r="C969">
        <v>197.74</v>
      </c>
      <c r="D969">
        <v>197.74</v>
      </c>
      <c r="E969">
        <v>197.74</v>
      </c>
      <c r="M969" s="10">
        <v>43033</v>
      </c>
      <c r="N969" s="3">
        <v>12998.44</v>
      </c>
      <c r="O969" s="3">
        <v>13049.47</v>
      </c>
      <c r="P969" s="3">
        <v>12931.22</v>
      </c>
      <c r="Q969" s="3">
        <v>12953.41</v>
      </c>
    </row>
    <row r="970" spans="1:17" x14ac:dyDescent="0.35">
      <c r="A970" s="10">
        <v>43069</v>
      </c>
      <c r="B970">
        <v>197.24</v>
      </c>
      <c r="C970">
        <v>197.24</v>
      </c>
      <c r="D970">
        <v>197.24</v>
      </c>
      <c r="E970">
        <v>197.24</v>
      </c>
      <c r="M970" s="10">
        <v>43034</v>
      </c>
      <c r="N970" s="3">
        <v>12955.43</v>
      </c>
      <c r="O970" s="3">
        <v>13144.65</v>
      </c>
      <c r="P970" s="3">
        <v>12940.83</v>
      </c>
      <c r="Q970" s="3">
        <v>13133.28</v>
      </c>
    </row>
    <row r="971" spans="1:17" x14ac:dyDescent="0.35">
      <c r="A971" s="10">
        <v>43070</v>
      </c>
      <c r="B971">
        <v>196.55</v>
      </c>
      <c r="C971">
        <v>196.55</v>
      </c>
      <c r="D971">
        <v>196.55</v>
      </c>
      <c r="E971">
        <v>196.55</v>
      </c>
      <c r="M971" s="10">
        <v>43035</v>
      </c>
      <c r="N971" s="3">
        <v>13186.55</v>
      </c>
      <c r="O971" s="3">
        <v>13249.03</v>
      </c>
      <c r="P971" s="3">
        <v>13186.55</v>
      </c>
      <c r="Q971" s="3">
        <v>13217.54</v>
      </c>
    </row>
    <row r="972" spans="1:17" x14ac:dyDescent="0.35">
      <c r="A972" s="10">
        <v>43073</v>
      </c>
      <c r="B972">
        <v>196.56</v>
      </c>
      <c r="C972">
        <v>196.56</v>
      </c>
      <c r="D972">
        <v>196.56</v>
      </c>
      <c r="E972">
        <v>196.56</v>
      </c>
      <c r="M972" s="10">
        <v>43038</v>
      </c>
      <c r="N972" s="3">
        <v>13227.85</v>
      </c>
      <c r="O972" s="3">
        <v>13255.38</v>
      </c>
      <c r="P972" s="3">
        <v>13214.6</v>
      </c>
      <c r="Q972" s="3">
        <v>13229.57</v>
      </c>
    </row>
    <row r="973" spans="1:17" x14ac:dyDescent="0.35">
      <c r="A973" s="10">
        <v>43074</v>
      </c>
      <c r="B973">
        <v>196.02</v>
      </c>
      <c r="C973">
        <v>196.02</v>
      </c>
      <c r="D973">
        <v>196.02</v>
      </c>
      <c r="E973">
        <v>196.02</v>
      </c>
      <c r="M973" s="10">
        <v>43040</v>
      </c>
      <c r="N973" s="3">
        <v>13342.44</v>
      </c>
      <c r="O973" s="3">
        <v>13488.59</v>
      </c>
      <c r="P973" s="3">
        <v>13341.3</v>
      </c>
      <c r="Q973" s="3">
        <v>13465.51</v>
      </c>
    </row>
    <row r="974" spans="1:17" x14ac:dyDescent="0.35">
      <c r="A974" s="10">
        <v>43075</v>
      </c>
      <c r="B974">
        <v>195.42</v>
      </c>
      <c r="C974">
        <v>195.42</v>
      </c>
      <c r="D974">
        <v>195.42</v>
      </c>
      <c r="E974">
        <v>195.42</v>
      </c>
      <c r="M974" s="10">
        <v>43041</v>
      </c>
      <c r="N974" s="3">
        <v>13448.52</v>
      </c>
      <c r="O974" s="3">
        <v>13460.86</v>
      </c>
      <c r="P974" s="3">
        <v>13405.91</v>
      </c>
      <c r="Q974" s="3">
        <v>13440.93</v>
      </c>
    </row>
    <row r="975" spans="1:17" x14ac:dyDescent="0.35">
      <c r="A975" s="10">
        <v>43076</v>
      </c>
      <c r="B975">
        <v>195.9</v>
      </c>
      <c r="C975">
        <v>195.9</v>
      </c>
      <c r="D975">
        <v>195.9</v>
      </c>
      <c r="E975">
        <v>195.9</v>
      </c>
      <c r="M975" s="10">
        <v>43042</v>
      </c>
      <c r="N975" s="3">
        <v>13476.53</v>
      </c>
      <c r="O975" s="3">
        <v>13505.01</v>
      </c>
      <c r="P975" s="3">
        <v>13430.22</v>
      </c>
      <c r="Q975" s="3">
        <v>13478.86</v>
      </c>
    </row>
    <row r="976" spans="1:17" x14ac:dyDescent="0.35">
      <c r="A976" s="10">
        <v>43077</v>
      </c>
      <c r="B976">
        <v>196.42</v>
      </c>
      <c r="C976">
        <v>196.42</v>
      </c>
      <c r="D976">
        <v>196.42</v>
      </c>
      <c r="E976">
        <v>196.42</v>
      </c>
      <c r="M976" s="10">
        <v>43045</v>
      </c>
      <c r="N976" s="3">
        <v>13459.42</v>
      </c>
      <c r="O976" s="3">
        <v>13481.23</v>
      </c>
      <c r="P976" s="3">
        <v>13441.66</v>
      </c>
      <c r="Q976" s="3">
        <v>13468.79</v>
      </c>
    </row>
    <row r="977" spans="1:17" x14ac:dyDescent="0.35">
      <c r="A977" s="10">
        <v>43080</v>
      </c>
      <c r="B977">
        <v>197.28</v>
      </c>
      <c r="C977">
        <v>197.28</v>
      </c>
      <c r="D977">
        <v>197.28</v>
      </c>
      <c r="E977">
        <v>197.28</v>
      </c>
      <c r="M977" s="10">
        <v>43046</v>
      </c>
      <c r="N977" s="3">
        <v>13517.98</v>
      </c>
      <c r="O977" s="3">
        <v>13525.56</v>
      </c>
      <c r="P977" s="3">
        <v>13369.85</v>
      </c>
      <c r="Q977" s="3">
        <v>13379.27</v>
      </c>
    </row>
    <row r="978" spans="1:17" x14ac:dyDescent="0.35">
      <c r="A978" s="10">
        <v>43081</v>
      </c>
      <c r="B978">
        <v>198.16</v>
      </c>
      <c r="C978">
        <v>198.16</v>
      </c>
      <c r="D978">
        <v>198.16</v>
      </c>
      <c r="E978">
        <v>198.16</v>
      </c>
      <c r="M978" s="10">
        <v>43047</v>
      </c>
      <c r="N978" s="3">
        <v>13404.58</v>
      </c>
      <c r="O978" s="3">
        <v>13419.77</v>
      </c>
      <c r="P978" s="3">
        <v>13345.11</v>
      </c>
      <c r="Q978" s="3">
        <v>13382.42</v>
      </c>
    </row>
    <row r="979" spans="1:17" x14ac:dyDescent="0.35">
      <c r="A979" s="10">
        <v>43082</v>
      </c>
      <c r="B979">
        <v>197.67</v>
      </c>
      <c r="C979">
        <v>197.67</v>
      </c>
      <c r="D979">
        <v>197.67</v>
      </c>
      <c r="E979">
        <v>197.67</v>
      </c>
      <c r="M979" s="10">
        <v>43048</v>
      </c>
      <c r="N979" s="3">
        <v>13378.96</v>
      </c>
      <c r="O979" s="3">
        <v>13402.05</v>
      </c>
      <c r="P979" s="3">
        <v>13175.22</v>
      </c>
      <c r="Q979" s="3">
        <v>13182.56</v>
      </c>
    </row>
    <row r="980" spans="1:17" x14ac:dyDescent="0.35">
      <c r="A980" s="10">
        <v>43083</v>
      </c>
      <c r="B980">
        <v>196.15</v>
      </c>
      <c r="C980">
        <v>196.15</v>
      </c>
      <c r="D980">
        <v>196.15</v>
      </c>
      <c r="E980">
        <v>196.15</v>
      </c>
      <c r="M980" s="10">
        <v>43049</v>
      </c>
      <c r="N980" s="3">
        <v>13206.35</v>
      </c>
      <c r="O980" s="3">
        <v>13216.97</v>
      </c>
      <c r="P980" s="3">
        <v>13111.65</v>
      </c>
      <c r="Q980" s="3">
        <v>13127.47</v>
      </c>
    </row>
    <row r="981" spans="1:17" x14ac:dyDescent="0.35">
      <c r="A981" s="10">
        <v>43084</v>
      </c>
      <c r="B981">
        <v>196.84</v>
      </c>
      <c r="C981">
        <v>196.84</v>
      </c>
      <c r="D981">
        <v>196.84</v>
      </c>
      <c r="E981">
        <v>196.84</v>
      </c>
      <c r="M981" s="10">
        <v>43052</v>
      </c>
      <c r="N981" s="3">
        <v>13150.78</v>
      </c>
      <c r="O981" s="3">
        <v>13163.94</v>
      </c>
      <c r="P981" s="3">
        <v>12960.65</v>
      </c>
      <c r="Q981" s="3">
        <v>13074.42</v>
      </c>
    </row>
    <row r="982" spans="1:17" x14ac:dyDescent="0.35">
      <c r="A982" s="10">
        <v>43087</v>
      </c>
      <c r="B982">
        <v>198.64</v>
      </c>
      <c r="C982">
        <v>198.64</v>
      </c>
      <c r="D982">
        <v>198.64</v>
      </c>
      <c r="E982">
        <v>198.64</v>
      </c>
      <c r="M982" s="10">
        <v>43053</v>
      </c>
      <c r="N982" s="3">
        <v>13101.09</v>
      </c>
      <c r="O982" s="3">
        <v>13139.27</v>
      </c>
      <c r="P982" s="3">
        <v>13000.15</v>
      </c>
      <c r="Q982" s="3">
        <v>13033.48</v>
      </c>
    </row>
    <row r="983" spans="1:17" x14ac:dyDescent="0.35">
      <c r="A983" s="10">
        <v>43088</v>
      </c>
      <c r="B983">
        <v>197.99</v>
      </c>
      <c r="C983">
        <v>197.99</v>
      </c>
      <c r="D983">
        <v>197.99</v>
      </c>
      <c r="E983">
        <v>197.99</v>
      </c>
      <c r="M983" s="10">
        <v>43054</v>
      </c>
      <c r="N983" s="3">
        <v>12963.09</v>
      </c>
      <c r="O983" s="3">
        <v>12996.12</v>
      </c>
      <c r="P983" s="3">
        <v>12847.88</v>
      </c>
      <c r="Q983" s="3">
        <v>12976.37</v>
      </c>
    </row>
    <row r="984" spans="1:17" x14ac:dyDescent="0.35">
      <c r="A984" s="10">
        <v>43089</v>
      </c>
      <c r="B984">
        <v>196.99</v>
      </c>
      <c r="C984">
        <v>196.99</v>
      </c>
      <c r="D984">
        <v>196.99</v>
      </c>
      <c r="E984">
        <v>196.99</v>
      </c>
      <c r="M984" s="10">
        <v>43055</v>
      </c>
      <c r="N984" s="3">
        <v>13024.39</v>
      </c>
      <c r="O984" s="3">
        <v>13071.94</v>
      </c>
      <c r="P984" s="3">
        <v>13008.02</v>
      </c>
      <c r="Q984" s="3">
        <v>13047.22</v>
      </c>
    </row>
    <row r="985" spans="1:17" x14ac:dyDescent="0.35">
      <c r="A985" s="10">
        <v>43090</v>
      </c>
      <c r="B985">
        <v>198.34</v>
      </c>
      <c r="C985">
        <v>198.34</v>
      </c>
      <c r="D985">
        <v>198.34</v>
      </c>
      <c r="E985">
        <v>198.34</v>
      </c>
      <c r="M985" s="10">
        <v>43056</v>
      </c>
      <c r="N985" s="3">
        <v>13051.71</v>
      </c>
      <c r="O985" s="3">
        <v>13089.72</v>
      </c>
      <c r="P985" s="3">
        <v>12984.67</v>
      </c>
      <c r="Q985" s="3">
        <v>12993.73</v>
      </c>
    </row>
    <row r="986" spans="1:17" x14ac:dyDescent="0.35">
      <c r="A986" s="10">
        <v>43091</v>
      </c>
      <c r="B986">
        <v>198.68</v>
      </c>
      <c r="C986">
        <v>198.68</v>
      </c>
      <c r="D986">
        <v>198.68</v>
      </c>
      <c r="E986">
        <v>198.68</v>
      </c>
      <c r="M986" s="10">
        <v>43059</v>
      </c>
      <c r="N986" s="3">
        <v>12932.81</v>
      </c>
      <c r="O986" s="3">
        <v>13085.17</v>
      </c>
      <c r="P986" s="3">
        <v>12926.13</v>
      </c>
      <c r="Q986" s="3">
        <v>13058.66</v>
      </c>
    </row>
    <row r="987" spans="1:17" x14ac:dyDescent="0.35">
      <c r="A987" s="10">
        <v>43096</v>
      </c>
      <c r="B987">
        <v>198.76</v>
      </c>
      <c r="C987">
        <v>198.76</v>
      </c>
      <c r="D987">
        <v>198.76</v>
      </c>
      <c r="E987">
        <v>198.76</v>
      </c>
      <c r="M987" s="10">
        <v>43060</v>
      </c>
      <c r="N987" s="3">
        <v>13042.94</v>
      </c>
      <c r="O987" s="3">
        <v>13209.01</v>
      </c>
      <c r="P987" s="3">
        <v>13026.77</v>
      </c>
      <c r="Q987" s="3">
        <v>13167.54</v>
      </c>
    </row>
    <row r="988" spans="1:17" x14ac:dyDescent="0.35">
      <c r="A988" s="10">
        <v>43097</v>
      </c>
      <c r="B988">
        <v>198.88</v>
      </c>
      <c r="C988">
        <v>198.88</v>
      </c>
      <c r="D988">
        <v>198.88</v>
      </c>
      <c r="E988">
        <v>198.88</v>
      </c>
      <c r="M988" s="10">
        <v>43061</v>
      </c>
      <c r="N988" s="3">
        <v>13171.36</v>
      </c>
      <c r="O988" s="3">
        <v>13191.96</v>
      </c>
      <c r="P988" s="3">
        <v>13008.97</v>
      </c>
      <c r="Q988" s="3">
        <v>13015.04</v>
      </c>
    </row>
    <row r="989" spans="1:17" x14ac:dyDescent="0.35">
      <c r="A989" s="10">
        <v>43098</v>
      </c>
      <c r="B989">
        <v>197.84</v>
      </c>
      <c r="C989">
        <v>197.84</v>
      </c>
      <c r="D989">
        <v>197.84</v>
      </c>
      <c r="E989">
        <v>197.84</v>
      </c>
      <c r="M989" s="10">
        <v>43062</v>
      </c>
      <c r="N989" s="3">
        <v>12943.49</v>
      </c>
      <c r="O989" s="3">
        <v>13049.08</v>
      </c>
      <c r="P989" s="3">
        <v>12921.15</v>
      </c>
      <c r="Q989" s="3">
        <v>13008.55</v>
      </c>
    </row>
    <row r="990" spans="1:17" x14ac:dyDescent="0.35">
      <c r="A990" s="10">
        <v>43102</v>
      </c>
      <c r="B990">
        <v>198.3</v>
      </c>
      <c r="C990">
        <v>198.3</v>
      </c>
      <c r="D990">
        <v>198.3</v>
      </c>
      <c r="E990">
        <v>198.3</v>
      </c>
      <c r="M990" s="10">
        <v>43063</v>
      </c>
      <c r="N990" s="3">
        <v>13023.52</v>
      </c>
      <c r="O990" s="3">
        <v>13160.81</v>
      </c>
      <c r="P990" s="3">
        <v>12981.68</v>
      </c>
      <c r="Q990" s="3">
        <v>13059.84</v>
      </c>
    </row>
    <row r="991" spans="1:17" x14ac:dyDescent="0.35">
      <c r="A991" s="10">
        <v>43103</v>
      </c>
      <c r="B991">
        <v>199.42</v>
      </c>
      <c r="C991">
        <v>199.42</v>
      </c>
      <c r="D991">
        <v>199.42</v>
      </c>
      <c r="E991">
        <v>199.42</v>
      </c>
      <c r="M991" s="10">
        <v>43066</v>
      </c>
      <c r="N991" s="3">
        <v>13036.74</v>
      </c>
      <c r="O991" s="3">
        <v>13117.76</v>
      </c>
      <c r="P991" s="3">
        <v>12989.37</v>
      </c>
      <c r="Q991" s="3">
        <v>13000.2</v>
      </c>
    </row>
    <row r="992" spans="1:17" x14ac:dyDescent="0.35">
      <c r="A992" s="10">
        <v>43104</v>
      </c>
      <c r="B992">
        <v>199.57</v>
      </c>
      <c r="C992">
        <v>199.57</v>
      </c>
      <c r="D992">
        <v>199.57</v>
      </c>
      <c r="E992">
        <v>199.57</v>
      </c>
      <c r="M992" s="10">
        <v>43067</v>
      </c>
      <c r="N992" s="3">
        <v>13008.94</v>
      </c>
      <c r="O992" s="3">
        <v>13071.01</v>
      </c>
      <c r="P992" s="3">
        <v>12966.38</v>
      </c>
      <c r="Q992" s="3">
        <v>13059.53</v>
      </c>
    </row>
    <row r="993" spans="1:17" x14ac:dyDescent="0.35">
      <c r="A993" s="10">
        <v>43105</v>
      </c>
      <c r="B993">
        <v>201.43</v>
      </c>
      <c r="C993">
        <v>201.43</v>
      </c>
      <c r="D993">
        <v>201.43</v>
      </c>
      <c r="E993">
        <v>201.43</v>
      </c>
      <c r="M993" s="10">
        <v>43068</v>
      </c>
      <c r="N993" s="3">
        <v>13153.74</v>
      </c>
      <c r="O993" s="3">
        <v>13196.15</v>
      </c>
      <c r="P993" s="3">
        <v>13037.34</v>
      </c>
      <c r="Q993" s="3">
        <v>13061.87</v>
      </c>
    </row>
    <row r="994" spans="1:17" x14ac:dyDescent="0.35">
      <c r="A994" s="10">
        <v>43108</v>
      </c>
      <c r="B994">
        <v>203.58</v>
      </c>
      <c r="C994">
        <v>203.58</v>
      </c>
      <c r="D994">
        <v>203.58</v>
      </c>
      <c r="E994">
        <v>203.58</v>
      </c>
      <c r="M994" s="10">
        <v>43069</v>
      </c>
      <c r="N994" s="3">
        <v>13060.56</v>
      </c>
      <c r="O994" s="3">
        <v>13177.57</v>
      </c>
      <c r="P994" s="3">
        <v>13023.98</v>
      </c>
      <c r="Q994" s="3">
        <v>13023.98</v>
      </c>
    </row>
    <row r="995" spans="1:17" x14ac:dyDescent="0.35">
      <c r="A995" s="10">
        <v>43109</v>
      </c>
      <c r="B995">
        <v>202.69</v>
      </c>
      <c r="C995">
        <v>202.69</v>
      </c>
      <c r="D995">
        <v>202.69</v>
      </c>
      <c r="E995">
        <v>202.69</v>
      </c>
      <c r="M995" s="10">
        <v>43070</v>
      </c>
      <c r="N995" s="3">
        <v>13044.15</v>
      </c>
      <c r="O995" s="3">
        <v>13064.29</v>
      </c>
      <c r="P995" s="3">
        <v>12810.13</v>
      </c>
      <c r="Q995" s="3">
        <v>12861.49</v>
      </c>
    </row>
    <row r="996" spans="1:17" x14ac:dyDescent="0.35">
      <c r="A996" s="10">
        <v>43110</v>
      </c>
      <c r="B996">
        <v>200.66</v>
      </c>
      <c r="C996">
        <v>200.66</v>
      </c>
      <c r="D996">
        <v>200.66</v>
      </c>
      <c r="E996">
        <v>200.66</v>
      </c>
      <c r="M996" s="10">
        <v>43073</v>
      </c>
      <c r="N996" s="3">
        <v>13038.77</v>
      </c>
      <c r="O996" s="3">
        <v>13117.75</v>
      </c>
      <c r="P996" s="3">
        <v>12974.32</v>
      </c>
      <c r="Q996" s="3">
        <v>13058.55</v>
      </c>
    </row>
    <row r="997" spans="1:17" x14ac:dyDescent="0.35">
      <c r="A997" s="10">
        <v>43111</v>
      </c>
      <c r="B997">
        <v>201.15</v>
      </c>
      <c r="C997">
        <v>201.15</v>
      </c>
      <c r="D997">
        <v>201.15</v>
      </c>
      <c r="E997">
        <v>201.15</v>
      </c>
      <c r="M997" s="10">
        <v>43074</v>
      </c>
      <c r="N997" s="3">
        <v>13056.82</v>
      </c>
      <c r="O997" s="3">
        <v>13094.38</v>
      </c>
      <c r="P997" s="3">
        <v>12960.59</v>
      </c>
      <c r="Q997" s="3">
        <v>13048.54</v>
      </c>
    </row>
    <row r="998" spans="1:17" x14ac:dyDescent="0.35">
      <c r="A998" s="10">
        <v>43112</v>
      </c>
      <c r="B998">
        <v>200.82</v>
      </c>
      <c r="C998">
        <v>200.82</v>
      </c>
      <c r="D998">
        <v>200.82</v>
      </c>
      <c r="E998">
        <v>200.82</v>
      </c>
      <c r="M998" s="10">
        <v>43075</v>
      </c>
      <c r="N998" s="3">
        <v>12897.43</v>
      </c>
      <c r="O998" s="3">
        <v>13033.75</v>
      </c>
      <c r="P998" s="3">
        <v>12864.68</v>
      </c>
      <c r="Q998" s="3">
        <v>12998.85</v>
      </c>
    </row>
    <row r="999" spans="1:17" x14ac:dyDescent="0.35">
      <c r="A999" s="10">
        <v>43115</v>
      </c>
      <c r="B999">
        <v>199.41</v>
      </c>
      <c r="C999">
        <v>199.41</v>
      </c>
      <c r="D999">
        <v>199.41</v>
      </c>
      <c r="E999">
        <v>199.41</v>
      </c>
      <c r="M999" s="10">
        <v>43076</v>
      </c>
      <c r="N999" s="3">
        <v>13026.3</v>
      </c>
      <c r="O999" s="3">
        <v>13083.08</v>
      </c>
      <c r="P999" s="11">
        <v>12989</v>
      </c>
      <c r="Q999" s="3">
        <v>13045.15</v>
      </c>
    </row>
    <row r="1000" spans="1:17" x14ac:dyDescent="0.35">
      <c r="A1000" s="10">
        <v>43116</v>
      </c>
      <c r="B1000">
        <v>200.04</v>
      </c>
      <c r="C1000">
        <v>200.04</v>
      </c>
      <c r="D1000">
        <v>200.04</v>
      </c>
      <c r="E1000">
        <v>200.04</v>
      </c>
      <c r="M1000" s="10">
        <v>43077</v>
      </c>
      <c r="N1000" s="3">
        <v>13146.82</v>
      </c>
      <c r="O1000" s="3">
        <v>13240.92</v>
      </c>
      <c r="P1000" s="3">
        <v>13136.78</v>
      </c>
      <c r="Q1000" s="3">
        <v>13153.7</v>
      </c>
    </row>
    <row r="1001" spans="1:17" x14ac:dyDescent="0.35">
      <c r="A1001" s="10">
        <v>43117</v>
      </c>
      <c r="B1001">
        <v>200.43</v>
      </c>
      <c r="C1001">
        <v>200.43</v>
      </c>
      <c r="D1001">
        <v>200.43</v>
      </c>
      <c r="E1001">
        <v>200.43</v>
      </c>
      <c r="M1001" s="10">
        <v>43080</v>
      </c>
      <c r="N1001" s="3">
        <v>13181.85</v>
      </c>
      <c r="O1001" s="3">
        <v>13192.42</v>
      </c>
      <c r="P1001" s="3">
        <v>13112.82</v>
      </c>
      <c r="Q1001" s="3">
        <v>13123.65</v>
      </c>
    </row>
    <row r="1002" spans="1:17" x14ac:dyDescent="0.35">
      <c r="A1002" s="10">
        <v>43118</v>
      </c>
      <c r="B1002">
        <v>200.81</v>
      </c>
      <c r="C1002">
        <v>200.81</v>
      </c>
      <c r="D1002">
        <v>200.81</v>
      </c>
      <c r="E1002">
        <v>200.81</v>
      </c>
      <c r="M1002" s="10">
        <v>43081</v>
      </c>
      <c r="N1002" s="3">
        <v>13131.41</v>
      </c>
      <c r="O1002" s="3">
        <v>13183.83</v>
      </c>
      <c r="P1002" s="3">
        <v>13079.86</v>
      </c>
      <c r="Q1002" s="3">
        <v>13183.53</v>
      </c>
    </row>
    <row r="1003" spans="1:17" x14ac:dyDescent="0.35">
      <c r="A1003" s="10">
        <v>43119</v>
      </c>
      <c r="B1003">
        <v>202.13</v>
      </c>
      <c r="C1003">
        <v>202.13</v>
      </c>
      <c r="D1003">
        <v>202.13</v>
      </c>
      <c r="E1003">
        <v>202.13</v>
      </c>
      <c r="M1003" s="10">
        <v>43082</v>
      </c>
      <c r="N1003" s="3">
        <v>13148.52</v>
      </c>
      <c r="O1003" s="3">
        <v>13188.07</v>
      </c>
      <c r="P1003" s="3">
        <v>13120.4</v>
      </c>
      <c r="Q1003" s="3">
        <v>13125.64</v>
      </c>
    </row>
    <row r="1004" spans="1:17" x14ac:dyDescent="0.35">
      <c r="A1004" s="10">
        <v>43122</v>
      </c>
      <c r="B1004">
        <v>202.07</v>
      </c>
      <c r="C1004">
        <v>202.07</v>
      </c>
      <c r="D1004">
        <v>202.07</v>
      </c>
      <c r="E1004">
        <v>202.07</v>
      </c>
      <c r="M1004" s="10">
        <v>43083</v>
      </c>
      <c r="N1004" s="3">
        <v>13107.11</v>
      </c>
      <c r="O1004" s="3">
        <v>13159.48</v>
      </c>
      <c r="P1004" s="3">
        <v>13011.97</v>
      </c>
      <c r="Q1004" s="3">
        <v>13068.08</v>
      </c>
    </row>
    <row r="1005" spans="1:17" x14ac:dyDescent="0.35">
      <c r="A1005" s="10">
        <v>43123</v>
      </c>
      <c r="B1005">
        <v>202.01</v>
      </c>
      <c r="C1005">
        <v>202.01</v>
      </c>
      <c r="D1005">
        <v>202.01</v>
      </c>
      <c r="E1005">
        <v>202.01</v>
      </c>
      <c r="M1005" s="10">
        <v>43084</v>
      </c>
      <c r="N1005" s="3">
        <v>13027.84</v>
      </c>
      <c r="O1005" s="3">
        <v>13109.13</v>
      </c>
      <c r="P1005" s="3">
        <v>13008.07</v>
      </c>
      <c r="Q1005" s="3">
        <v>13103.56</v>
      </c>
    </row>
    <row r="1006" spans="1:17" x14ac:dyDescent="0.35">
      <c r="A1006" s="10">
        <v>43124</v>
      </c>
      <c r="B1006">
        <v>200.94</v>
      </c>
      <c r="C1006">
        <v>200.94</v>
      </c>
      <c r="D1006">
        <v>200.94</v>
      </c>
      <c r="E1006">
        <v>200.94</v>
      </c>
      <c r="M1006" s="10">
        <v>43087</v>
      </c>
      <c r="N1006" s="3">
        <v>13211.63</v>
      </c>
      <c r="O1006" s="3">
        <v>13331.95</v>
      </c>
      <c r="P1006" s="3">
        <v>13206.12</v>
      </c>
      <c r="Q1006" s="3">
        <v>13312.3</v>
      </c>
    </row>
    <row r="1007" spans="1:17" x14ac:dyDescent="0.35">
      <c r="A1007" s="10">
        <v>43125</v>
      </c>
      <c r="B1007">
        <v>198.86</v>
      </c>
      <c r="C1007">
        <v>198.86</v>
      </c>
      <c r="D1007">
        <v>198.86</v>
      </c>
      <c r="E1007">
        <v>198.86</v>
      </c>
      <c r="M1007" s="10">
        <v>43088</v>
      </c>
      <c r="N1007" s="3">
        <v>13314.73</v>
      </c>
      <c r="O1007" s="3">
        <v>13338.91</v>
      </c>
      <c r="P1007" s="3">
        <v>13213.19</v>
      </c>
      <c r="Q1007" s="3">
        <v>13215.79</v>
      </c>
    </row>
    <row r="1008" spans="1:17" x14ac:dyDescent="0.35">
      <c r="A1008" s="10">
        <v>43126</v>
      </c>
      <c r="B1008">
        <v>200.81</v>
      </c>
      <c r="C1008">
        <v>200.81</v>
      </c>
      <c r="D1008">
        <v>200.81</v>
      </c>
      <c r="E1008">
        <v>200.81</v>
      </c>
      <c r="M1008" s="10">
        <v>43089</v>
      </c>
      <c r="N1008" s="3">
        <v>13244.27</v>
      </c>
      <c r="O1008" s="3">
        <v>13252.67</v>
      </c>
      <c r="P1008" s="3">
        <v>13026.11</v>
      </c>
      <c r="Q1008" s="3">
        <v>13069.17</v>
      </c>
    </row>
    <row r="1009" spans="1:17" x14ac:dyDescent="0.35">
      <c r="A1009" s="10">
        <v>43129</v>
      </c>
      <c r="B1009">
        <v>200.12</v>
      </c>
      <c r="C1009">
        <v>200.12</v>
      </c>
      <c r="D1009">
        <v>200.12</v>
      </c>
      <c r="E1009">
        <v>200.12</v>
      </c>
      <c r="M1009" s="10">
        <v>43090</v>
      </c>
      <c r="N1009" s="3">
        <v>13065.79</v>
      </c>
      <c r="O1009" s="3">
        <v>13137.71</v>
      </c>
      <c r="P1009" s="3">
        <v>13013.63</v>
      </c>
      <c r="Q1009" s="3">
        <v>13109.74</v>
      </c>
    </row>
    <row r="1010" spans="1:17" x14ac:dyDescent="0.35">
      <c r="A1010" s="10">
        <v>43130</v>
      </c>
      <c r="B1010">
        <v>198.08</v>
      </c>
      <c r="C1010">
        <v>198.08</v>
      </c>
      <c r="D1010">
        <v>198.08</v>
      </c>
      <c r="E1010">
        <v>198.08</v>
      </c>
      <c r="M1010" s="10">
        <v>43091</v>
      </c>
      <c r="N1010" s="3">
        <v>13076.76</v>
      </c>
      <c r="O1010" s="3">
        <v>13108.56</v>
      </c>
      <c r="P1010" s="3">
        <v>13059.87</v>
      </c>
      <c r="Q1010" s="3">
        <v>13072.79</v>
      </c>
    </row>
    <row r="1011" spans="1:17" x14ac:dyDescent="0.35">
      <c r="A1011" s="10">
        <v>43131</v>
      </c>
      <c r="B1011">
        <v>197.03</v>
      </c>
      <c r="C1011">
        <v>197.03</v>
      </c>
      <c r="D1011">
        <v>197.03</v>
      </c>
      <c r="E1011">
        <v>197.03</v>
      </c>
      <c r="M1011" s="10">
        <v>43096</v>
      </c>
      <c r="N1011" s="3">
        <v>13070.19</v>
      </c>
      <c r="O1011" s="3">
        <v>13128.74</v>
      </c>
      <c r="P1011" s="3">
        <v>13020.43</v>
      </c>
      <c r="Q1011" s="3">
        <v>13070.02</v>
      </c>
    </row>
    <row r="1012" spans="1:17" x14ac:dyDescent="0.35">
      <c r="A1012" s="10">
        <v>43132</v>
      </c>
      <c r="B1012">
        <v>196.46</v>
      </c>
      <c r="C1012">
        <v>196.46</v>
      </c>
      <c r="D1012">
        <v>196.46</v>
      </c>
      <c r="E1012">
        <v>196.46</v>
      </c>
      <c r="M1012" s="10">
        <v>43097</v>
      </c>
      <c r="N1012" s="3">
        <v>13065.46</v>
      </c>
      <c r="O1012" s="3">
        <v>13069.4</v>
      </c>
      <c r="P1012" s="3">
        <v>12965.28</v>
      </c>
      <c r="Q1012" s="3">
        <v>12979.94</v>
      </c>
    </row>
    <row r="1013" spans="1:17" x14ac:dyDescent="0.35">
      <c r="A1013" s="10">
        <v>43133</v>
      </c>
      <c r="B1013">
        <v>193.5</v>
      </c>
      <c r="C1013">
        <v>193.5</v>
      </c>
      <c r="D1013">
        <v>193.5</v>
      </c>
      <c r="E1013">
        <v>193.5</v>
      </c>
      <c r="M1013" s="10">
        <v>43098</v>
      </c>
      <c r="N1013" s="3">
        <v>12980.09</v>
      </c>
      <c r="O1013" s="3">
        <v>12980.74</v>
      </c>
      <c r="P1013" s="3">
        <v>12911.73</v>
      </c>
      <c r="Q1013" s="3">
        <v>12917.64</v>
      </c>
    </row>
    <row r="1014" spans="1:17" x14ac:dyDescent="0.35">
      <c r="A1014" s="10">
        <v>43136</v>
      </c>
      <c r="B1014">
        <v>188.63</v>
      </c>
      <c r="C1014">
        <v>188.63</v>
      </c>
      <c r="D1014">
        <v>188.63</v>
      </c>
      <c r="E1014">
        <v>188.63</v>
      </c>
      <c r="M1014" s="10">
        <v>43102</v>
      </c>
      <c r="N1014" s="3">
        <v>12897.69</v>
      </c>
      <c r="O1014" s="3">
        <v>12924.16</v>
      </c>
      <c r="P1014" s="3">
        <v>12745.15</v>
      </c>
      <c r="Q1014" s="3">
        <v>12871.39</v>
      </c>
    </row>
    <row r="1015" spans="1:17" x14ac:dyDescent="0.35">
      <c r="A1015" s="10">
        <v>43137</v>
      </c>
      <c r="B1015">
        <v>187.56</v>
      </c>
      <c r="C1015">
        <v>187.56</v>
      </c>
      <c r="D1015">
        <v>187.56</v>
      </c>
      <c r="E1015">
        <v>187.56</v>
      </c>
      <c r="M1015" s="10">
        <v>43103</v>
      </c>
      <c r="N1015" s="3">
        <v>12916.18</v>
      </c>
      <c r="O1015" s="3">
        <v>13023.59</v>
      </c>
      <c r="P1015" s="3">
        <v>12893.05</v>
      </c>
      <c r="Q1015" s="3">
        <v>12978.21</v>
      </c>
    </row>
    <row r="1016" spans="1:17" x14ac:dyDescent="0.35">
      <c r="A1016" s="10">
        <v>43138</v>
      </c>
      <c r="B1016">
        <v>189.58</v>
      </c>
      <c r="C1016">
        <v>189.58</v>
      </c>
      <c r="D1016">
        <v>189.58</v>
      </c>
      <c r="E1016">
        <v>189.58</v>
      </c>
      <c r="M1016" s="10">
        <v>43104</v>
      </c>
      <c r="N1016" s="3">
        <v>13065.98</v>
      </c>
      <c r="O1016" s="3">
        <v>13208.35</v>
      </c>
      <c r="P1016" s="3">
        <v>13062.67</v>
      </c>
      <c r="Q1016" s="3">
        <v>13167.89</v>
      </c>
    </row>
    <row r="1017" spans="1:17" x14ac:dyDescent="0.35">
      <c r="A1017" s="10">
        <v>43139</v>
      </c>
      <c r="B1017">
        <v>186.63</v>
      </c>
      <c r="C1017">
        <v>186.63</v>
      </c>
      <c r="D1017">
        <v>186.63</v>
      </c>
      <c r="E1017">
        <v>186.63</v>
      </c>
      <c r="M1017" s="10">
        <v>43105</v>
      </c>
      <c r="N1017" s="3">
        <v>13219.11</v>
      </c>
      <c r="O1017" s="3">
        <v>13332.8</v>
      </c>
      <c r="P1017" s="3">
        <v>13219.11</v>
      </c>
      <c r="Q1017" s="3">
        <v>13319.64</v>
      </c>
    </row>
    <row r="1018" spans="1:17" x14ac:dyDescent="0.35">
      <c r="A1018" s="10">
        <v>43140</v>
      </c>
      <c r="B1018">
        <v>186.41</v>
      </c>
      <c r="C1018">
        <v>186.41</v>
      </c>
      <c r="D1018">
        <v>186.41</v>
      </c>
      <c r="E1018">
        <v>186.41</v>
      </c>
      <c r="M1018" s="10">
        <v>43108</v>
      </c>
      <c r="N1018" s="3">
        <v>13399.62</v>
      </c>
      <c r="O1018" s="3">
        <v>13407.82</v>
      </c>
      <c r="P1018" s="3">
        <v>13334.16</v>
      </c>
      <c r="Q1018" s="3">
        <v>13367.78</v>
      </c>
    </row>
    <row r="1019" spans="1:17" x14ac:dyDescent="0.35">
      <c r="A1019" s="10">
        <v>43143</v>
      </c>
      <c r="B1019">
        <v>188.72</v>
      </c>
      <c r="C1019">
        <v>188.72</v>
      </c>
      <c r="D1019">
        <v>188.72</v>
      </c>
      <c r="E1019">
        <v>188.72</v>
      </c>
      <c r="M1019" s="10">
        <v>43109</v>
      </c>
      <c r="N1019" s="3">
        <v>13383.26</v>
      </c>
      <c r="O1019" s="3">
        <v>13425.02</v>
      </c>
      <c r="P1019" s="3">
        <v>13361.22</v>
      </c>
      <c r="Q1019" s="3">
        <v>13385.59</v>
      </c>
    </row>
    <row r="1020" spans="1:17" x14ac:dyDescent="0.35">
      <c r="A1020" s="10">
        <v>43144</v>
      </c>
      <c r="B1020">
        <v>188.09</v>
      </c>
      <c r="C1020">
        <v>188.09</v>
      </c>
      <c r="D1020">
        <v>188.09</v>
      </c>
      <c r="E1020">
        <v>188.09</v>
      </c>
      <c r="M1020" s="10">
        <v>43110</v>
      </c>
      <c r="N1020" s="3">
        <v>13355.28</v>
      </c>
      <c r="O1020" s="3">
        <v>13377.88</v>
      </c>
      <c r="P1020" s="3">
        <v>13227.57</v>
      </c>
      <c r="Q1020" s="3">
        <v>13281.34</v>
      </c>
    </row>
    <row r="1021" spans="1:17" x14ac:dyDescent="0.35">
      <c r="A1021" s="10">
        <v>43145</v>
      </c>
      <c r="B1021">
        <v>188.81</v>
      </c>
      <c r="C1021">
        <v>188.81</v>
      </c>
      <c r="D1021">
        <v>188.81</v>
      </c>
      <c r="E1021">
        <v>188.81</v>
      </c>
      <c r="M1021" s="10">
        <v>43111</v>
      </c>
      <c r="N1021" s="3">
        <v>13281.2</v>
      </c>
      <c r="O1021" s="3">
        <v>13298.65</v>
      </c>
      <c r="P1021" s="3">
        <v>13151.84</v>
      </c>
      <c r="Q1021" s="3">
        <v>13202.9</v>
      </c>
    </row>
    <row r="1022" spans="1:17" x14ac:dyDescent="0.35">
      <c r="A1022" s="10">
        <v>43146</v>
      </c>
      <c r="B1022">
        <v>190.19</v>
      </c>
      <c r="C1022">
        <v>190.19</v>
      </c>
      <c r="D1022">
        <v>190.19</v>
      </c>
      <c r="E1022">
        <v>190.19</v>
      </c>
      <c r="M1022" s="10">
        <v>43112</v>
      </c>
      <c r="N1022" s="3">
        <v>13241.28</v>
      </c>
      <c r="O1022" s="3">
        <v>13265.14</v>
      </c>
      <c r="P1022" s="3">
        <v>13168.01</v>
      </c>
      <c r="Q1022" s="3">
        <v>13245.03</v>
      </c>
    </row>
    <row r="1023" spans="1:17" x14ac:dyDescent="0.35">
      <c r="A1023" s="10">
        <v>43147</v>
      </c>
      <c r="B1023">
        <v>191.42</v>
      </c>
      <c r="C1023">
        <v>191.42</v>
      </c>
      <c r="D1023">
        <v>191.42</v>
      </c>
      <c r="E1023">
        <v>191.42</v>
      </c>
      <c r="M1023" s="10">
        <v>43115</v>
      </c>
      <c r="N1023" s="3">
        <v>13244.37</v>
      </c>
      <c r="O1023" s="3">
        <v>13250.37</v>
      </c>
      <c r="P1023" s="3">
        <v>13173.71</v>
      </c>
      <c r="Q1023" s="3">
        <v>13200.51</v>
      </c>
    </row>
    <row r="1024" spans="1:17" x14ac:dyDescent="0.35">
      <c r="A1024" s="10">
        <v>43150</v>
      </c>
      <c r="B1024">
        <v>191.95</v>
      </c>
      <c r="C1024">
        <v>191.95</v>
      </c>
      <c r="D1024">
        <v>191.95</v>
      </c>
      <c r="E1024">
        <v>191.95</v>
      </c>
      <c r="M1024" s="10">
        <v>43116</v>
      </c>
      <c r="N1024" s="3">
        <v>13228.6</v>
      </c>
      <c r="O1024" s="3">
        <v>13351.09</v>
      </c>
      <c r="P1024" s="3">
        <v>13196.56</v>
      </c>
      <c r="Q1024" s="3">
        <v>13246.33</v>
      </c>
    </row>
    <row r="1025" spans="1:17" x14ac:dyDescent="0.35">
      <c r="A1025" s="10">
        <v>43151</v>
      </c>
      <c r="B1025">
        <v>192.31</v>
      </c>
      <c r="C1025">
        <v>192.31</v>
      </c>
      <c r="D1025">
        <v>192.31</v>
      </c>
      <c r="E1025">
        <v>192.31</v>
      </c>
      <c r="M1025" s="10">
        <v>43117</v>
      </c>
      <c r="N1025" s="3">
        <v>13200.92</v>
      </c>
      <c r="O1025" s="3">
        <v>13251.44</v>
      </c>
      <c r="P1025" s="3">
        <v>13137.51</v>
      </c>
      <c r="Q1025" s="3">
        <v>13183.96</v>
      </c>
    </row>
    <row r="1026" spans="1:17" x14ac:dyDescent="0.35">
      <c r="A1026" s="10">
        <v>43152</v>
      </c>
      <c r="B1026">
        <v>192.97</v>
      </c>
      <c r="C1026">
        <v>192.97</v>
      </c>
      <c r="D1026">
        <v>192.97</v>
      </c>
      <c r="E1026">
        <v>192.97</v>
      </c>
      <c r="M1026" s="10">
        <v>43118</v>
      </c>
      <c r="N1026" s="3">
        <v>13250.25</v>
      </c>
      <c r="O1026" s="3">
        <v>13293.29</v>
      </c>
      <c r="P1026" s="3">
        <v>13201.34</v>
      </c>
      <c r="Q1026" s="3">
        <v>13281.43</v>
      </c>
    </row>
    <row r="1027" spans="1:17" x14ac:dyDescent="0.35">
      <c r="A1027" s="10">
        <v>43153</v>
      </c>
      <c r="B1027">
        <v>192.44</v>
      </c>
      <c r="C1027">
        <v>192.44</v>
      </c>
      <c r="D1027">
        <v>192.44</v>
      </c>
      <c r="E1027">
        <v>192.44</v>
      </c>
      <c r="M1027" s="10">
        <v>43119</v>
      </c>
      <c r="N1027" s="3">
        <v>13297.74</v>
      </c>
      <c r="O1027" s="3">
        <v>13445.47</v>
      </c>
      <c r="P1027" s="3">
        <v>13294.81</v>
      </c>
      <c r="Q1027" s="3">
        <v>13434.45</v>
      </c>
    </row>
    <row r="1028" spans="1:17" x14ac:dyDescent="0.35">
      <c r="A1028" s="10">
        <v>43154</v>
      </c>
      <c r="B1028">
        <v>193.97</v>
      </c>
      <c r="C1028">
        <v>193.97</v>
      </c>
      <c r="D1028">
        <v>193.97</v>
      </c>
      <c r="E1028">
        <v>193.97</v>
      </c>
      <c r="M1028" s="10">
        <v>43122</v>
      </c>
      <c r="N1028" s="3">
        <v>13435.14</v>
      </c>
      <c r="O1028" s="3">
        <v>13470.05</v>
      </c>
      <c r="P1028" s="3">
        <v>13410.96</v>
      </c>
      <c r="Q1028" s="3">
        <v>13463.69</v>
      </c>
    </row>
    <row r="1029" spans="1:17" x14ac:dyDescent="0.35">
      <c r="A1029" s="10">
        <v>43157</v>
      </c>
      <c r="B1029">
        <v>194.81</v>
      </c>
      <c r="C1029">
        <v>194.81</v>
      </c>
      <c r="D1029">
        <v>194.81</v>
      </c>
      <c r="E1029">
        <v>194.81</v>
      </c>
      <c r="M1029" s="10">
        <v>43123</v>
      </c>
      <c r="N1029" s="3">
        <v>13577.14</v>
      </c>
      <c r="O1029" s="3">
        <v>13596.89</v>
      </c>
      <c r="P1029" s="3">
        <v>13517.81</v>
      </c>
      <c r="Q1029" s="3">
        <v>13559.6</v>
      </c>
    </row>
    <row r="1030" spans="1:17" x14ac:dyDescent="0.35">
      <c r="A1030" s="10">
        <v>43158</v>
      </c>
      <c r="B1030">
        <v>194.06</v>
      </c>
      <c r="C1030">
        <v>194.06</v>
      </c>
      <c r="D1030">
        <v>194.06</v>
      </c>
      <c r="E1030">
        <v>194.06</v>
      </c>
      <c r="M1030" s="10">
        <v>43124</v>
      </c>
      <c r="N1030" s="3">
        <v>13572.71</v>
      </c>
      <c r="O1030" s="3">
        <v>13576.84</v>
      </c>
      <c r="P1030" s="3">
        <v>13414.74</v>
      </c>
      <c r="Q1030" s="3">
        <v>13414.74</v>
      </c>
    </row>
    <row r="1031" spans="1:17" x14ac:dyDescent="0.35">
      <c r="A1031" s="10">
        <v>43159</v>
      </c>
      <c r="B1031">
        <v>192.87</v>
      </c>
      <c r="C1031">
        <v>192.87</v>
      </c>
      <c r="D1031">
        <v>192.87</v>
      </c>
      <c r="E1031">
        <v>192.87</v>
      </c>
      <c r="M1031" s="10">
        <v>43125</v>
      </c>
      <c r="N1031" s="3">
        <v>13374.38</v>
      </c>
      <c r="O1031" s="3">
        <v>13443.36</v>
      </c>
      <c r="P1031" s="3">
        <v>13222.47</v>
      </c>
      <c r="Q1031" s="3">
        <v>13298.36</v>
      </c>
    </row>
    <row r="1032" spans="1:17" x14ac:dyDescent="0.35">
      <c r="A1032" s="10">
        <v>43160</v>
      </c>
      <c r="B1032">
        <v>190.89</v>
      </c>
      <c r="C1032">
        <v>190.89</v>
      </c>
      <c r="D1032">
        <v>190.89</v>
      </c>
      <c r="E1032">
        <v>190.89</v>
      </c>
      <c r="M1032" s="10">
        <v>43126</v>
      </c>
      <c r="N1032" s="3">
        <v>13297.51</v>
      </c>
      <c r="O1032" s="3">
        <v>13348.69</v>
      </c>
      <c r="P1032" s="3">
        <v>13268.31</v>
      </c>
      <c r="Q1032" s="3">
        <v>13340.17</v>
      </c>
    </row>
    <row r="1033" spans="1:17" x14ac:dyDescent="0.35">
      <c r="A1033" s="10">
        <v>43161</v>
      </c>
      <c r="B1033">
        <v>188.37</v>
      </c>
      <c r="C1033">
        <v>188.37</v>
      </c>
      <c r="D1033">
        <v>188.37</v>
      </c>
      <c r="E1033">
        <v>188.37</v>
      </c>
      <c r="M1033" s="10">
        <v>43129</v>
      </c>
      <c r="N1033" s="3">
        <v>13358.9</v>
      </c>
      <c r="O1033" s="3">
        <v>13370.02</v>
      </c>
      <c r="P1033" s="3">
        <v>13274.84</v>
      </c>
      <c r="Q1033" s="3">
        <v>13324.48</v>
      </c>
    </row>
    <row r="1034" spans="1:17" x14ac:dyDescent="0.35">
      <c r="A1034" s="10">
        <v>43165</v>
      </c>
      <c r="B1034">
        <v>190.54</v>
      </c>
      <c r="C1034">
        <v>190.54</v>
      </c>
      <c r="D1034">
        <v>190.54</v>
      </c>
      <c r="E1034">
        <v>190.54</v>
      </c>
      <c r="M1034" s="10">
        <v>43130</v>
      </c>
      <c r="N1034" s="3">
        <v>13223.97</v>
      </c>
      <c r="O1034" s="3">
        <v>13309.86</v>
      </c>
      <c r="P1034" s="3">
        <v>13171.91</v>
      </c>
      <c r="Q1034" s="3">
        <v>13197.71</v>
      </c>
    </row>
    <row r="1035" spans="1:17" x14ac:dyDescent="0.35">
      <c r="A1035" s="10">
        <v>43166</v>
      </c>
      <c r="B1035">
        <v>190.92</v>
      </c>
      <c r="C1035">
        <v>190.92</v>
      </c>
      <c r="D1035">
        <v>190.92</v>
      </c>
      <c r="E1035">
        <v>190.92</v>
      </c>
      <c r="M1035" s="10">
        <v>43131</v>
      </c>
      <c r="N1035" s="3">
        <v>13210.76</v>
      </c>
      <c r="O1035" s="3">
        <v>13268.41</v>
      </c>
      <c r="P1035" s="3">
        <v>13159.35</v>
      </c>
      <c r="Q1035" s="3">
        <v>13189.48</v>
      </c>
    </row>
    <row r="1036" spans="1:17" x14ac:dyDescent="0.35">
      <c r="A1036" s="10">
        <v>43167</v>
      </c>
      <c r="B1036">
        <v>193.32</v>
      </c>
      <c r="C1036">
        <v>193.32</v>
      </c>
      <c r="D1036">
        <v>193.32</v>
      </c>
      <c r="E1036">
        <v>193.32</v>
      </c>
      <c r="M1036" s="10">
        <v>43132</v>
      </c>
      <c r="N1036" s="3">
        <v>13235.15</v>
      </c>
      <c r="O1036" s="3">
        <v>13301.41</v>
      </c>
      <c r="P1036" s="3">
        <v>12971.78</v>
      </c>
      <c r="Q1036" s="3">
        <v>13003.9</v>
      </c>
    </row>
    <row r="1037" spans="1:17" x14ac:dyDescent="0.35">
      <c r="A1037" s="10">
        <v>43168</v>
      </c>
      <c r="B1037">
        <v>195.38</v>
      </c>
      <c r="C1037">
        <v>195.38</v>
      </c>
      <c r="D1037">
        <v>195.38</v>
      </c>
      <c r="E1037">
        <v>195.38</v>
      </c>
      <c r="M1037" s="10">
        <v>43133</v>
      </c>
      <c r="N1037" s="3">
        <v>12954.59</v>
      </c>
      <c r="O1037" s="3">
        <v>12954.59</v>
      </c>
      <c r="P1037" s="3">
        <v>12782.07</v>
      </c>
      <c r="Q1037" s="3">
        <v>12785.16</v>
      </c>
    </row>
    <row r="1038" spans="1:17" x14ac:dyDescent="0.35">
      <c r="A1038" s="10">
        <v>43171</v>
      </c>
      <c r="B1038">
        <v>196.04</v>
      </c>
      <c r="C1038">
        <v>196.04</v>
      </c>
      <c r="D1038">
        <v>196.04</v>
      </c>
      <c r="E1038">
        <v>196.04</v>
      </c>
      <c r="M1038" s="10">
        <v>43136</v>
      </c>
      <c r="N1038" s="3">
        <v>12687.79</v>
      </c>
      <c r="O1038" s="3">
        <v>12752.6</v>
      </c>
      <c r="P1038" s="3">
        <v>12622.44</v>
      </c>
      <c r="Q1038" s="3">
        <v>12687.49</v>
      </c>
    </row>
    <row r="1039" spans="1:17" x14ac:dyDescent="0.35">
      <c r="A1039" s="10">
        <v>43172</v>
      </c>
      <c r="B1039">
        <v>194.42</v>
      </c>
      <c r="C1039">
        <v>194.42</v>
      </c>
      <c r="D1039">
        <v>194.42</v>
      </c>
      <c r="E1039">
        <v>194.42</v>
      </c>
      <c r="M1039" s="10">
        <v>43137</v>
      </c>
      <c r="N1039" s="3">
        <v>12232.86</v>
      </c>
      <c r="O1039" s="3">
        <v>12550.16</v>
      </c>
      <c r="P1039" s="3">
        <v>12232.86</v>
      </c>
      <c r="Q1039" s="3">
        <v>12392.66</v>
      </c>
    </row>
    <row r="1040" spans="1:17" x14ac:dyDescent="0.35">
      <c r="A1040" s="10">
        <v>43173</v>
      </c>
      <c r="B1040">
        <v>194.19</v>
      </c>
      <c r="C1040">
        <v>194.19</v>
      </c>
      <c r="D1040">
        <v>194.19</v>
      </c>
      <c r="E1040">
        <v>194.19</v>
      </c>
      <c r="M1040" s="10">
        <v>43138</v>
      </c>
      <c r="N1040" s="3">
        <v>12478.68</v>
      </c>
      <c r="O1040" s="3">
        <v>12651.28</v>
      </c>
      <c r="P1040" s="3">
        <v>12414.84</v>
      </c>
      <c r="Q1040" s="3">
        <v>12590.43</v>
      </c>
    </row>
    <row r="1041" spans="1:17" x14ac:dyDescent="0.35">
      <c r="A1041" s="10">
        <v>43174</v>
      </c>
      <c r="B1041">
        <v>195.17</v>
      </c>
      <c r="C1041">
        <v>195.17</v>
      </c>
      <c r="D1041">
        <v>195.17</v>
      </c>
      <c r="E1041">
        <v>195.17</v>
      </c>
      <c r="M1041" s="10">
        <v>43139</v>
      </c>
      <c r="N1041" s="3">
        <v>12506.18</v>
      </c>
      <c r="O1041" s="3">
        <v>12541.32</v>
      </c>
      <c r="P1041" s="3">
        <v>12187.45</v>
      </c>
      <c r="Q1041" s="3">
        <v>12260.29</v>
      </c>
    </row>
    <row r="1042" spans="1:17" x14ac:dyDescent="0.35">
      <c r="A1042" s="10">
        <v>43175</v>
      </c>
      <c r="B1042">
        <v>196.04</v>
      </c>
      <c r="C1042">
        <v>196.04</v>
      </c>
      <c r="D1042">
        <v>196.04</v>
      </c>
      <c r="E1042">
        <v>196.04</v>
      </c>
      <c r="M1042" s="10">
        <v>43140</v>
      </c>
      <c r="N1042" s="3">
        <v>12263.1</v>
      </c>
      <c r="O1042" s="3">
        <v>12296.18</v>
      </c>
      <c r="P1042" s="3">
        <v>12003.36</v>
      </c>
      <c r="Q1042" s="3">
        <v>12107.48</v>
      </c>
    </row>
    <row r="1043" spans="1:17" x14ac:dyDescent="0.35">
      <c r="A1043" s="10">
        <v>43178</v>
      </c>
      <c r="B1043">
        <v>193.9</v>
      </c>
      <c r="C1043">
        <v>193.9</v>
      </c>
      <c r="D1043">
        <v>193.9</v>
      </c>
      <c r="E1043">
        <v>193.9</v>
      </c>
      <c r="M1043" s="10">
        <v>43143</v>
      </c>
      <c r="N1043" s="3">
        <v>12238.63</v>
      </c>
      <c r="O1043" s="3">
        <v>12379.16</v>
      </c>
      <c r="P1043" s="3">
        <v>12222.34</v>
      </c>
      <c r="Q1043" s="3">
        <v>12282.77</v>
      </c>
    </row>
    <row r="1044" spans="1:17" x14ac:dyDescent="0.35">
      <c r="A1044" s="10">
        <v>43179</v>
      </c>
      <c r="B1044">
        <v>195.71</v>
      </c>
      <c r="C1044">
        <v>195.71</v>
      </c>
      <c r="D1044">
        <v>195.71</v>
      </c>
      <c r="E1044">
        <v>195.71</v>
      </c>
      <c r="M1044" s="10">
        <v>43144</v>
      </c>
      <c r="N1044" s="3">
        <v>12282.76</v>
      </c>
      <c r="O1044" s="3">
        <v>12300.63</v>
      </c>
      <c r="P1044" s="3">
        <v>12196.22</v>
      </c>
      <c r="Q1044" s="3">
        <v>12196.5</v>
      </c>
    </row>
    <row r="1045" spans="1:17" x14ac:dyDescent="0.35">
      <c r="A1045" s="10">
        <v>43180</v>
      </c>
      <c r="B1045">
        <v>196</v>
      </c>
      <c r="C1045">
        <v>196</v>
      </c>
      <c r="D1045">
        <v>196</v>
      </c>
      <c r="E1045">
        <v>196</v>
      </c>
      <c r="M1045" s="10">
        <v>43145</v>
      </c>
      <c r="N1045" s="3">
        <v>12294.85</v>
      </c>
      <c r="O1045" s="3">
        <v>12393.71</v>
      </c>
      <c r="P1045" s="3">
        <v>12075.21</v>
      </c>
      <c r="Q1045" s="3">
        <v>12339.16</v>
      </c>
    </row>
    <row r="1046" spans="1:17" x14ac:dyDescent="0.35">
      <c r="A1046" s="10">
        <v>43181</v>
      </c>
      <c r="B1046">
        <v>192.29</v>
      </c>
      <c r="C1046">
        <v>192.29</v>
      </c>
      <c r="D1046">
        <v>192.29</v>
      </c>
      <c r="E1046">
        <v>192.29</v>
      </c>
      <c r="M1046" s="10">
        <v>43146</v>
      </c>
      <c r="N1046" s="3">
        <v>12425.45</v>
      </c>
      <c r="O1046" s="3">
        <v>12479.97</v>
      </c>
      <c r="P1046" s="3">
        <v>12275.04</v>
      </c>
      <c r="Q1046" s="3">
        <v>12346.17</v>
      </c>
    </row>
    <row r="1047" spans="1:17" x14ac:dyDescent="0.35">
      <c r="A1047" s="10">
        <v>43182</v>
      </c>
      <c r="B1047">
        <v>188.8</v>
      </c>
      <c r="C1047">
        <v>188.8</v>
      </c>
      <c r="D1047">
        <v>188.8</v>
      </c>
      <c r="E1047">
        <v>188.8</v>
      </c>
      <c r="M1047" s="10">
        <v>43147</v>
      </c>
      <c r="N1047" s="3">
        <v>12408.48</v>
      </c>
      <c r="O1047" s="3">
        <v>12484.12</v>
      </c>
      <c r="P1047" s="3">
        <v>12368.71</v>
      </c>
      <c r="Q1047" s="3">
        <v>12451.96</v>
      </c>
    </row>
    <row r="1048" spans="1:17" x14ac:dyDescent="0.35">
      <c r="A1048" s="10">
        <v>43185</v>
      </c>
      <c r="B1048">
        <v>189.67</v>
      </c>
      <c r="C1048">
        <v>189.67</v>
      </c>
      <c r="D1048">
        <v>189.67</v>
      </c>
      <c r="E1048">
        <v>189.67</v>
      </c>
      <c r="M1048" s="10">
        <v>43150</v>
      </c>
      <c r="N1048" s="3">
        <v>12495.07</v>
      </c>
      <c r="O1048" s="3">
        <v>12505.49</v>
      </c>
      <c r="P1048" s="3">
        <v>12361.86</v>
      </c>
      <c r="Q1048" s="3">
        <v>12385.6</v>
      </c>
    </row>
    <row r="1049" spans="1:17" x14ac:dyDescent="0.35">
      <c r="A1049" s="10">
        <v>43186</v>
      </c>
      <c r="B1049">
        <v>189.76</v>
      </c>
      <c r="C1049">
        <v>189.76</v>
      </c>
      <c r="D1049">
        <v>189.76</v>
      </c>
      <c r="E1049">
        <v>189.76</v>
      </c>
      <c r="M1049" s="10">
        <v>43151</v>
      </c>
      <c r="N1049" s="3">
        <v>12403.63</v>
      </c>
      <c r="O1049" s="3">
        <v>12496.1</v>
      </c>
      <c r="P1049" s="3">
        <v>12333.79</v>
      </c>
      <c r="Q1049" s="3">
        <v>12487.9</v>
      </c>
    </row>
    <row r="1050" spans="1:17" x14ac:dyDescent="0.35">
      <c r="A1050" s="10">
        <v>43187</v>
      </c>
      <c r="B1050">
        <v>190.19</v>
      </c>
      <c r="C1050">
        <v>190.19</v>
      </c>
      <c r="D1050">
        <v>190.19</v>
      </c>
      <c r="E1050">
        <v>190.19</v>
      </c>
      <c r="M1050" s="10">
        <v>43152</v>
      </c>
      <c r="N1050" s="3">
        <v>12457.22</v>
      </c>
      <c r="O1050" s="3">
        <v>12474.37</v>
      </c>
      <c r="P1050" s="3">
        <v>12372.26</v>
      </c>
      <c r="Q1050" s="3">
        <v>12470.49</v>
      </c>
    </row>
    <row r="1051" spans="1:17" x14ac:dyDescent="0.35">
      <c r="A1051" s="10">
        <v>43188</v>
      </c>
      <c r="B1051">
        <v>191.51</v>
      </c>
      <c r="C1051">
        <v>191.51</v>
      </c>
      <c r="D1051">
        <v>191.51</v>
      </c>
      <c r="E1051">
        <v>191.51</v>
      </c>
      <c r="M1051" s="10">
        <v>43153</v>
      </c>
      <c r="N1051" s="3">
        <v>12358.82</v>
      </c>
      <c r="O1051" s="3">
        <v>12497.71</v>
      </c>
      <c r="P1051" s="3">
        <v>12283.7</v>
      </c>
      <c r="Q1051" s="3">
        <v>12461.91</v>
      </c>
    </row>
    <row r="1052" spans="1:17" x14ac:dyDescent="0.35">
      <c r="A1052" s="10">
        <v>43193</v>
      </c>
      <c r="B1052">
        <v>190.69</v>
      </c>
      <c r="C1052">
        <v>190.69</v>
      </c>
      <c r="D1052">
        <v>190.69</v>
      </c>
      <c r="E1052">
        <v>190.69</v>
      </c>
      <c r="M1052" s="10">
        <v>43154</v>
      </c>
      <c r="N1052" s="3">
        <v>12491.77</v>
      </c>
      <c r="O1052" s="3">
        <v>12513.32</v>
      </c>
      <c r="P1052" s="3">
        <v>12431.94</v>
      </c>
      <c r="Q1052" s="3">
        <v>12483.79</v>
      </c>
    </row>
    <row r="1053" spans="1:17" x14ac:dyDescent="0.35">
      <c r="A1053" s="10">
        <v>43194</v>
      </c>
      <c r="B1053">
        <v>189.71</v>
      </c>
      <c r="C1053">
        <v>189.71</v>
      </c>
      <c r="D1053">
        <v>189.71</v>
      </c>
      <c r="E1053">
        <v>189.71</v>
      </c>
      <c r="M1053" s="10">
        <v>43157</v>
      </c>
      <c r="N1053" s="3">
        <v>12566.05</v>
      </c>
      <c r="O1053" s="3">
        <v>12601.46</v>
      </c>
      <c r="P1053" s="3">
        <v>12484.59</v>
      </c>
      <c r="Q1053" s="3">
        <v>12527.04</v>
      </c>
    </row>
    <row r="1054" spans="1:17" x14ac:dyDescent="0.35">
      <c r="A1054" s="10">
        <v>43195</v>
      </c>
      <c r="B1054">
        <v>192.63</v>
      </c>
      <c r="C1054">
        <v>192.63</v>
      </c>
      <c r="D1054">
        <v>192.63</v>
      </c>
      <c r="E1054">
        <v>192.63</v>
      </c>
      <c r="M1054" s="10">
        <v>43158</v>
      </c>
      <c r="N1054" s="3">
        <v>12573.65</v>
      </c>
      <c r="O1054" s="3">
        <v>12577.56</v>
      </c>
      <c r="P1054" s="3">
        <v>12436.13</v>
      </c>
      <c r="Q1054" s="3">
        <v>12490.73</v>
      </c>
    </row>
    <row r="1055" spans="1:17" x14ac:dyDescent="0.35">
      <c r="A1055" s="10">
        <v>43196</v>
      </c>
      <c r="B1055">
        <v>191.07</v>
      </c>
      <c r="C1055">
        <v>191.07</v>
      </c>
      <c r="D1055">
        <v>191.07</v>
      </c>
      <c r="E1055">
        <v>191.07</v>
      </c>
      <c r="M1055" s="10">
        <v>43159</v>
      </c>
      <c r="N1055" s="3">
        <v>12427.46</v>
      </c>
      <c r="O1055" s="3">
        <v>12516.92</v>
      </c>
      <c r="P1055" s="3">
        <v>12417.96</v>
      </c>
      <c r="Q1055" s="3">
        <v>12435.85</v>
      </c>
    </row>
    <row r="1056" spans="1:17" x14ac:dyDescent="0.35">
      <c r="A1056" s="10">
        <v>43199</v>
      </c>
      <c r="B1056">
        <v>190.08</v>
      </c>
      <c r="C1056">
        <v>190.08</v>
      </c>
      <c r="D1056">
        <v>190.08</v>
      </c>
      <c r="E1056">
        <v>190.08</v>
      </c>
      <c r="M1056" s="10">
        <v>43160</v>
      </c>
      <c r="N1056" s="3">
        <v>12386.4</v>
      </c>
      <c r="O1056" s="3">
        <v>12387.88</v>
      </c>
      <c r="P1056" s="3">
        <v>12143.14</v>
      </c>
      <c r="Q1056" s="3">
        <v>12190.94</v>
      </c>
    </row>
    <row r="1057" spans="1:17" x14ac:dyDescent="0.35">
      <c r="A1057" s="10">
        <v>43200</v>
      </c>
      <c r="B1057">
        <v>191.63</v>
      </c>
      <c r="C1057">
        <v>191.63</v>
      </c>
      <c r="D1057">
        <v>191.63</v>
      </c>
      <c r="E1057">
        <v>191.63</v>
      </c>
      <c r="M1057" s="10">
        <v>43161</v>
      </c>
      <c r="N1057" s="3">
        <v>12051.89</v>
      </c>
      <c r="O1057" s="3">
        <v>12081.4</v>
      </c>
      <c r="P1057" s="3">
        <v>11877.66</v>
      </c>
      <c r="Q1057" s="3">
        <v>11913.71</v>
      </c>
    </row>
    <row r="1058" spans="1:17" x14ac:dyDescent="0.35">
      <c r="A1058" s="10">
        <v>43201</v>
      </c>
      <c r="B1058">
        <v>190.62</v>
      </c>
      <c r="C1058">
        <v>190.62</v>
      </c>
      <c r="D1058">
        <v>190.62</v>
      </c>
      <c r="E1058">
        <v>190.62</v>
      </c>
      <c r="M1058" s="10">
        <v>43164</v>
      </c>
      <c r="N1058" s="3">
        <v>11831.57</v>
      </c>
      <c r="O1058" s="3">
        <v>12110.18</v>
      </c>
      <c r="P1058" s="3">
        <v>11830.98</v>
      </c>
      <c r="Q1058" s="3">
        <v>12090.87</v>
      </c>
    </row>
    <row r="1059" spans="1:17" x14ac:dyDescent="0.35">
      <c r="A1059" s="10">
        <v>43202</v>
      </c>
      <c r="B1059">
        <v>192.32</v>
      </c>
      <c r="C1059">
        <v>192.32</v>
      </c>
      <c r="D1059">
        <v>192.32</v>
      </c>
      <c r="E1059">
        <v>192.32</v>
      </c>
      <c r="M1059" s="10">
        <v>43165</v>
      </c>
      <c r="N1059" s="3">
        <v>12229.29</v>
      </c>
      <c r="O1059" s="3">
        <v>12259.58</v>
      </c>
      <c r="P1059" s="3">
        <v>12110.34</v>
      </c>
      <c r="Q1059" s="3">
        <v>12113.87</v>
      </c>
    </row>
    <row r="1060" spans="1:17" x14ac:dyDescent="0.35">
      <c r="A1060" s="10">
        <v>43203</v>
      </c>
      <c r="B1060">
        <v>191.74</v>
      </c>
      <c r="C1060">
        <v>191.74</v>
      </c>
      <c r="D1060">
        <v>191.74</v>
      </c>
      <c r="E1060">
        <v>191.74</v>
      </c>
      <c r="M1060" s="10">
        <v>43166</v>
      </c>
      <c r="N1060" s="3">
        <v>12060.09</v>
      </c>
      <c r="O1060" s="3">
        <v>12275.69</v>
      </c>
      <c r="P1060" s="3">
        <v>12020.61</v>
      </c>
      <c r="Q1060" s="3">
        <v>12245.36</v>
      </c>
    </row>
    <row r="1061" spans="1:17" x14ac:dyDescent="0.35">
      <c r="A1061" s="10">
        <v>43206</v>
      </c>
      <c r="B1061">
        <v>191.77</v>
      </c>
      <c r="C1061">
        <v>191.77</v>
      </c>
      <c r="D1061">
        <v>191.77</v>
      </c>
      <c r="E1061">
        <v>191.77</v>
      </c>
      <c r="M1061" s="10">
        <v>43167</v>
      </c>
      <c r="N1061" s="3">
        <v>12237.94</v>
      </c>
      <c r="O1061" s="3">
        <v>12382.69</v>
      </c>
      <c r="P1061" s="3">
        <v>12177.12</v>
      </c>
      <c r="Q1061" s="3">
        <v>12355.57</v>
      </c>
    </row>
    <row r="1062" spans="1:17" x14ac:dyDescent="0.35">
      <c r="A1062" s="10">
        <v>43207</v>
      </c>
      <c r="B1062">
        <v>193.22</v>
      </c>
      <c r="C1062">
        <v>193.22</v>
      </c>
      <c r="D1062">
        <v>193.22</v>
      </c>
      <c r="E1062">
        <v>193.22</v>
      </c>
      <c r="M1062" s="10">
        <v>43168</v>
      </c>
      <c r="N1062" s="3">
        <v>12331.64</v>
      </c>
      <c r="O1062" s="3">
        <v>12407.98</v>
      </c>
      <c r="P1062" s="3">
        <v>12284.57</v>
      </c>
      <c r="Q1062" s="3">
        <v>12346.68</v>
      </c>
    </row>
    <row r="1063" spans="1:17" x14ac:dyDescent="0.35">
      <c r="A1063" s="10">
        <v>43208</v>
      </c>
      <c r="B1063">
        <v>193.55</v>
      </c>
      <c r="C1063">
        <v>193.55</v>
      </c>
      <c r="D1063">
        <v>193.55</v>
      </c>
      <c r="E1063">
        <v>193.55</v>
      </c>
      <c r="M1063" s="10">
        <v>43171</v>
      </c>
      <c r="N1063" s="3">
        <v>12453.3</v>
      </c>
      <c r="O1063" s="3">
        <v>12454.96</v>
      </c>
      <c r="P1063" s="3">
        <v>12361.01</v>
      </c>
      <c r="Q1063" s="3">
        <v>12418.39</v>
      </c>
    </row>
    <row r="1064" spans="1:17" x14ac:dyDescent="0.35">
      <c r="A1064" s="10">
        <v>43209</v>
      </c>
      <c r="B1064">
        <v>193.26</v>
      </c>
      <c r="C1064">
        <v>193.26</v>
      </c>
      <c r="D1064">
        <v>193.26</v>
      </c>
      <c r="E1064">
        <v>193.26</v>
      </c>
      <c r="M1064" s="10">
        <v>43172</v>
      </c>
      <c r="N1064" s="3">
        <v>12425.69</v>
      </c>
      <c r="O1064" s="3">
        <v>12459.9</v>
      </c>
      <c r="P1064" s="3">
        <v>12162.47</v>
      </c>
      <c r="Q1064" s="3">
        <v>12221.03</v>
      </c>
    </row>
    <row r="1065" spans="1:17" x14ac:dyDescent="0.35">
      <c r="A1065" s="10">
        <v>43210</v>
      </c>
      <c r="B1065">
        <v>193.63</v>
      </c>
      <c r="C1065">
        <v>193.63</v>
      </c>
      <c r="D1065">
        <v>193.63</v>
      </c>
      <c r="E1065">
        <v>193.63</v>
      </c>
      <c r="M1065" s="10">
        <v>43173</v>
      </c>
      <c r="N1065" s="3">
        <v>12212.49</v>
      </c>
      <c r="O1065" s="3">
        <v>12322.89</v>
      </c>
      <c r="P1065" s="3">
        <v>12202.76</v>
      </c>
      <c r="Q1065" s="3">
        <v>12237.74</v>
      </c>
    </row>
    <row r="1066" spans="1:17" x14ac:dyDescent="0.35">
      <c r="A1066" s="10">
        <v>43213</v>
      </c>
      <c r="B1066">
        <v>193.93</v>
      </c>
      <c r="C1066">
        <v>193.93</v>
      </c>
      <c r="D1066">
        <v>193.93</v>
      </c>
      <c r="E1066">
        <v>193.93</v>
      </c>
      <c r="M1066" s="10">
        <v>43174</v>
      </c>
      <c r="N1066" s="3">
        <v>12284.14</v>
      </c>
      <c r="O1066" s="3">
        <v>12378.39</v>
      </c>
      <c r="P1066" s="3">
        <v>12239.96</v>
      </c>
      <c r="Q1066" s="3">
        <v>12345.56</v>
      </c>
    </row>
    <row r="1067" spans="1:17" x14ac:dyDescent="0.35">
      <c r="A1067" s="10">
        <v>43214</v>
      </c>
      <c r="B1067">
        <v>192.84</v>
      </c>
      <c r="C1067">
        <v>192.84</v>
      </c>
      <c r="D1067">
        <v>192.84</v>
      </c>
      <c r="E1067">
        <v>192.84</v>
      </c>
      <c r="M1067" s="10">
        <v>43175</v>
      </c>
      <c r="N1067" s="3">
        <v>12345.56</v>
      </c>
      <c r="O1067" s="3">
        <v>12454.02</v>
      </c>
      <c r="P1067" s="3">
        <v>12337.62</v>
      </c>
      <c r="Q1067" s="3">
        <v>12389.58</v>
      </c>
    </row>
    <row r="1068" spans="1:17" x14ac:dyDescent="0.35">
      <c r="A1068" s="10">
        <v>43215</v>
      </c>
      <c r="B1068">
        <v>191.91</v>
      </c>
      <c r="C1068">
        <v>191.91</v>
      </c>
      <c r="D1068">
        <v>191.91</v>
      </c>
      <c r="E1068">
        <v>191.91</v>
      </c>
      <c r="M1068" s="10">
        <v>43178</v>
      </c>
      <c r="N1068" s="3">
        <v>12346.51</v>
      </c>
      <c r="O1068" s="3">
        <v>12369.77</v>
      </c>
      <c r="P1068" s="3">
        <v>12183.79</v>
      </c>
      <c r="Q1068" s="3">
        <v>12217.02</v>
      </c>
    </row>
    <row r="1069" spans="1:17" x14ac:dyDescent="0.35">
      <c r="A1069" s="10">
        <v>43216</v>
      </c>
      <c r="B1069">
        <v>192.64</v>
      </c>
      <c r="C1069">
        <v>192.64</v>
      </c>
      <c r="D1069">
        <v>192.64</v>
      </c>
      <c r="E1069">
        <v>192.64</v>
      </c>
      <c r="M1069" s="10">
        <v>43179</v>
      </c>
      <c r="N1069" s="3">
        <v>12261.19</v>
      </c>
      <c r="O1069" s="11">
        <v>12320</v>
      </c>
      <c r="P1069" s="3">
        <v>12191.55</v>
      </c>
      <c r="Q1069" s="3">
        <v>12307.33</v>
      </c>
    </row>
    <row r="1070" spans="1:17" x14ac:dyDescent="0.35">
      <c r="A1070" s="10">
        <v>43217</v>
      </c>
      <c r="B1070">
        <v>193.88</v>
      </c>
      <c r="C1070">
        <v>193.88</v>
      </c>
      <c r="D1070">
        <v>193.88</v>
      </c>
      <c r="E1070">
        <v>193.88</v>
      </c>
      <c r="M1070" s="10">
        <v>43180</v>
      </c>
      <c r="N1070" s="3">
        <v>12336.76</v>
      </c>
      <c r="O1070" s="3">
        <v>12344.09</v>
      </c>
      <c r="P1070" s="3">
        <v>12250.37</v>
      </c>
      <c r="Q1070" s="3">
        <v>12309.15</v>
      </c>
    </row>
    <row r="1071" spans="1:17" x14ac:dyDescent="0.35">
      <c r="A1071" s="10">
        <v>43220</v>
      </c>
      <c r="B1071">
        <v>193.66</v>
      </c>
      <c r="C1071">
        <v>193.66</v>
      </c>
      <c r="D1071">
        <v>193.66</v>
      </c>
      <c r="E1071">
        <v>193.66</v>
      </c>
      <c r="M1071" s="10">
        <v>43181</v>
      </c>
      <c r="N1071" s="3">
        <v>12187.73</v>
      </c>
      <c r="O1071" s="3">
        <v>12267.17</v>
      </c>
      <c r="P1071" s="3">
        <v>12009.5</v>
      </c>
      <c r="Q1071" s="3">
        <v>12100.08</v>
      </c>
    </row>
    <row r="1072" spans="1:17" x14ac:dyDescent="0.35">
      <c r="A1072" s="10">
        <v>43222</v>
      </c>
      <c r="B1072">
        <v>195.07</v>
      </c>
      <c r="C1072">
        <v>195.07</v>
      </c>
      <c r="D1072">
        <v>195.07</v>
      </c>
      <c r="E1072">
        <v>195.07</v>
      </c>
      <c r="M1072" s="10">
        <v>43182</v>
      </c>
      <c r="N1072" s="3">
        <v>11995.51</v>
      </c>
      <c r="O1072" s="3">
        <v>12001.78</v>
      </c>
      <c r="P1072" s="3">
        <v>11818.7</v>
      </c>
      <c r="Q1072" s="3">
        <v>11886.31</v>
      </c>
    </row>
    <row r="1073" spans="1:17" x14ac:dyDescent="0.35">
      <c r="A1073" s="10">
        <v>43223</v>
      </c>
      <c r="B1073">
        <v>194.74</v>
      </c>
      <c r="C1073">
        <v>194.74</v>
      </c>
      <c r="D1073">
        <v>194.74</v>
      </c>
      <c r="E1073">
        <v>194.74</v>
      </c>
      <c r="M1073" s="10">
        <v>43185</v>
      </c>
      <c r="N1073" s="3">
        <v>11919.64</v>
      </c>
      <c r="O1073" s="3">
        <v>11984.5</v>
      </c>
      <c r="P1073" s="3">
        <v>11726.62</v>
      </c>
      <c r="Q1073" s="3">
        <v>11787.26</v>
      </c>
    </row>
    <row r="1074" spans="1:17" x14ac:dyDescent="0.35">
      <c r="A1074" s="10">
        <v>43224</v>
      </c>
      <c r="B1074">
        <v>195.76</v>
      </c>
      <c r="C1074">
        <v>195.76</v>
      </c>
      <c r="D1074">
        <v>195.76</v>
      </c>
      <c r="E1074">
        <v>195.76</v>
      </c>
      <c r="M1074" s="10">
        <v>43186</v>
      </c>
      <c r="N1074" s="3">
        <v>11996.35</v>
      </c>
      <c r="O1074" s="3">
        <v>12042.78</v>
      </c>
      <c r="P1074" s="3">
        <v>11927.91</v>
      </c>
      <c r="Q1074" s="3">
        <v>11970.83</v>
      </c>
    </row>
    <row r="1075" spans="1:17" x14ac:dyDescent="0.35">
      <c r="A1075" s="10">
        <v>43227</v>
      </c>
      <c r="B1075">
        <v>197.96</v>
      </c>
      <c r="C1075">
        <v>197.96</v>
      </c>
      <c r="D1075">
        <v>197.96</v>
      </c>
      <c r="E1075">
        <v>197.96</v>
      </c>
      <c r="M1075" s="10">
        <v>43187</v>
      </c>
      <c r="N1075" s="3">
        <v>11868.08</v>
      </c>
      <c r="O1075" s="3">
        <v>11961.16</v>
      </c>
      <c r="P1075" s="3">
        <v>11770.4</v>
      </c>
      <c r="Q1075" s="3">
        <v>11940.71</v>
      </c>
    </row>
    <row r="1076" spans="1:17" x14ac:dyDescent="0.35">
      <c r="A1076" s="10">
        <v>43228</v>
      </c>
      <c r="B1076">
        <v>198.29</v>
      </c>
      <c r="C1076">
        <v>198.29</v>
      </c>
      <c r="D1076">
        <v>198.29</v>
      </c>
      <c r="E1076">
        <v>198.29</v>
      </c>
      <c r="M1076" s="10">
        <v>43188</v>
      </c>
      <c r="N1076" s="3">
        <v>11956.34</v>
      </c>
      <c r="O1076" s="3">
        <v>12151.31</v>
      </c>
      <c r="P1076" s="3">
        <v>11942.28</v>
      </c>
      <c r="Q1076" s="3">
        <v>12096.73</v>
      </c>
    </row>
    <row r="1077" spans="1:17" x14ac:dyDescent="0.35">
      <c r="A1077" s="10">
        <v>43229</v>
      </c>
      <c r="B1077">
        <v>198.78</v>
      </c>
      <c r="C1077">
        <v>198.78</v>
      </c>
      <c r="D1077">
        <v>198.78</v>
      </c>
      <c r="E1077">
        <v>198.78</v>
      </c>
      <c r="M1077" s="10">
        <v>43193</v>
      </c>
      <c r="N1077" s="3">
        <v>11997.47</v>
      </c>
      <c r="O1077" s="3">
        <v>12069.48</v>
      </c>
      <c r="P1077" s="3">
        <v>11913.62</v>
      </c>
      <c r="Q1077" s="3">
        <v>12002.45</v>
      </c>
    </row>
    <row r="1078" spans="1:17" x14ac:dyDescent="0.35">
      <c r="A1078" s="10">
        <v>43231</v>
      </c>
      <c r="B1078">
        <v>198.47</v>
      </c>
      <c r="C1078">
        <v>198.47</v>
      </c>
      <c r="D1078">
        <v>198.47</v>
      </c>
      <c r="E1078">
        <v>198.47</v>
      </c>
      <c r="M1078" s="10">
        <v>43194</v>
      </c>
      <c r="N1078" s="3">
        <v>12000.47</v>
      </c>
      <c r="O1078" s="3">
        <v>12011.12</v>
      </c>
      <c r="P1078" s="3">
        <v>11792.35</v>
      </c>
      <c r="Q1078" s="3">
        <v>11957.9</v>
      </c>
    </row>
    <row r="1079" spans="1:17" x14ac:dyDescent="0.35">
      <c r="A1079" s="10">
        <v>43234</v>
      </c>
      <c r="B1079">
        <v>197.96</v>
      </c>
      <c r="C1079">
        <v>197.96</v>
      </c>
      <c r="D1079">
        <v>197.96</v>
      </c>
      <c r="E1079">
        <v>197.96</v>
      </c>
      <c r="M1079" s="10">
        <v>43195</v>
      </c>
      <c r="N1079" s="3">
        <v>12153.61</v>
      </c>
      <c r="O1079" s="3">
        <v>12322.37</v>
      </c>
      <c r="P1079" s="3">
        <v>12135.64</v>
      </c>
      <c r="Q1079" s="3">
        <v>12305.19</v>
      </c>
    </row>
    <row r="1080" spans="1:17" x14ac:dyDescent="0.35">
      <c r="A1080" s="10">
        <v>43235</v>
      </c>
      <c r="B1080">
        <v>198.26</v>
      </c>
      <c r="C1080">
        <v>198.26</v>
      </c>
      <c r="D1080">
        <v>198.26</v>
      </c>
      <c r="E1080">
        <v>198.26</v>
      </c>
      <c r="M1080" s="10">
        <v>43196</v>
      </c>
      <c r="N1080" s="3">
        <v>12242.94</v>
      </c>
      <c r="O1080" s="3">
        <v>12290.03</v>
      </c>
      <c r="P1080" s="3">
        <v>12202.05</v>
      </c>
      <c r="Q1080" s="3">
        <v>12241.27</v>
      </c>
    </row>
    <row r="1081" spans="1:17" x14ac:dyDescent="0.35">
      <c r="A1081" s="10">
        <v>43236</v>
      </c>
      <c r="B1081">
        <v>199.46</v>
      </c>
      <c r="C1081">
        <v>199.46</v>
      </c>
      <c r="D1081">
        <v>199.46</v>
      </c>
      <c r="E1081">
        <v>199.46</v>
      </c>
      <c r="M1081" s="10">
        <v>43199</v>
      </c>
      <c r="N1081" s="3">
        <v>12311.02</v>
      </c>
      <c r="O1081" s="3">
        <v>12371.11</v>
      </c>
      <c r="P1081" s="3">
        <v>12205.39</v>
      </c>
      <c r="Q1081" s="3">
        <v>12261.75</v>
      </c>
    </row>
    <row r="1082" spans="1:17" x14ac:dyDescent="0.35">
      <c r="A1082" s="10">
        <v>43237</v>
      </c>
      <c r="B1082">
        <v>200.13</v>
      </c>
      <c r="C1082">
        <v>200.13</v>
      </c>
      <c r="D1082">
        <v>200.13</v>
      </c>
      <c r="E1082">
        <v>200.13</v>
      </c>
      <c r="M1082" s="10">
        <v>43200</v>
      </c>
      <c r="N1082" s="3">
        <v>12389.9</v>
      </c>
      <c r="O1082" s="3">
        <v>12428.9</v>
      </c>
      <c r="P1082" s="3">
        <v>12334.95</v>
      </c>
      <c r="Q1082" s="3">
        <v>12397.32</v>
      </c>
    </row>
    <row r="1083" spans="1:17" x14ac:dyDescent="0.35">
      <c r="A1083" s="10">
        <v>43238</v>
      </c>
      <c r="B1083">
        <v>200.09</v>
      </c>
      <c r="C1083">
        <v>200.09</v>
      </c>
      <c r="D1083">
        <v>200.09</v>
      </c>
      <c r="E1083">
        <v>200.09</v>
      </c>
      <c r="M1083" s="10">
        <v>43201</v>
      </c>
      <c r="N1083" s="3">
        <v>12372.07</v>
      </c>
      <c r="O1083" s="3">
        <v>12381.53</v>
      </c>
      <c r="P1083" s="3">
        <v>12256.59</v>
      </c>
      <c r="Q1083" s="3">
        <v>12293.97</v>
      </c>
    </row>
    <row r="1084" spans="1:17" x14ac:dyDescent="0.35">
      <c r="A1084" s="10">
        <v>43242</v>
      </c>
      <c r="B1084">
        <v>202.07</v>
      </c>
      <c r="C1084">
        <v>202.07</v>
      </c>
      <c r="D1084">
        <v>202.07</v>
      </c>
      <c r="E1084">
        <v>202.07</v>
      </c>
      <c r="M1084" s="10">
        <v>43202</v>
      </c>
      <c r="N1084" s="3">
        <v>12282.39</v>
      </c>
      <c r="O1084" s="3">
        <v>12434.24</v>
      </c>
      <c r="P1084" s="3">
        <v>12263.7</v>
      </c>
      <c r="Q1084" s="3">
        <v>12415.01</v>
      </c>
    </row>
    <row r="1085" spans="1:17" x14ac:dyDescent="0.35">
      <c r="A1085" s="10">
        <v>43243</v>
      </c>
      <c r="B1085">
        <v>202</v>
      </c>
      <c r="C1085">
        <v>202</v>
      </c>
      <c r="D1085">
        <v>202</v>
      </c>
      <c r="E1085">
        <v>202</v>
      </c>
      <c r="M1085" s="10">
        <v>43203</v>
      </c>
      <c r="N1085" s="3">
        <v>12461.31</v>
      </c>
      <c r="O1085" s="3">
        <v>12523.97</v>
      </c>
      <c r="P1085" s="3">
        <v>12411.65</v>
      </c>
      <c r="Q1085" s="3">
        <v>12442.4</v>
      </c>
    </row>
    <row r="1086" spans="1:17" x14ac:dyDescent="0.35">
      <c r="A1086" s="10">
        <v>43244</v>
      </c>
      <c r="B1086">
        <v>201.39</v>
      </c>
      <c r="C1086">
        <v>201.39</v>
      </c>
      <c r="D1086">
        <v>201.39</v>
      </c>
      <c r="E1086">
        <v>201.39</v>
      </c>
      <c r="M1086" s="10">
        <v>43206</v>
      </c>
      <c r="N1086" s="3">
        <v>12478.99</v>
      </c>
      <c r="O1086" s="3">
        <v>12487.04</v>
      </c>
      <c r="P1086" s="3">
        <v>12375.63</v>
      </c>
      <c r="Q1086" s="3">
        <v>12391.41</v>
      </c>
    </row>
    <row r="1087" spans="1:17" x14ac:dyDescent="0.35">
      <c r="A1087" s="10">
        <v>43245</v>
      </c>
      <c r="B1087">
        <v>202.22</v>
      </c>
      <c r="C1087">
        <v>202.22</v>
      </c>
      <c r="D1087">
        <v>202.22</v>
      </c>
      <c r="E1087">
        <v>202.22</v>
      </c>
      <c r="M1087" s="10">
        <v>43207</v>
      </c>
      <c r="N1087" s="3">
        <v>12443.2</v>
      </c>
      <c r="O1087" s="3">
        <v>12614.25</v>
      </c>
      <c r="P1087" s="3">
        <v>12417.26</v>
      </c>
      <c r="Q1087" s="3">
        <v>12585.57</v>
      </c>
    </row>
    <row r="1088" spans="1:17" x14ac:dyDescent="0.35">
      <c r="A1088" s="10">
        <v>43248</v>
      </c>
      <c r="B1088">
        <v>203.2</v>
      </c>
      <c r="C1088">
        <v>203.2</v>
      </c>
      <c r="D1088">
        <v>203.2</v>
      </c>
      <c r="E1088">
        <v>203.2</v>
      </c>
      <c r="M1088" s="10">
        <v>43208</v>
      </c>
      <c r="N1088" s="3">
        <v>12597.58</v>
      </c>
      <c r="O1088" s="3">
        <v>12640.25</v>
      </c>
      <c r="P1088" s="3">
        <v>12548.45</v>
      </c>
      <c r="Q1088" s="3">
        <v>12590.83</v>
      </c>
    </row>
    <row r="1089" spans="1:17" x14ac:dyDescent="0.35">
      <c r="A1089" s="10">
        <v>43249</v>
      </c>
      <c r="B1089">
        <v>202.44</v>
      </c>
      <c r="C1089">
        <v>202.44</v>
      </c>
      <c r="D1089">
        <v>202.44</v>
      </c>
      <c r="E1089">
        <v>202.44</v>
      </c>
      <c r="M1089" s="10">
        <v>43209</v>
      </c>
      <c r="N1089" s="3">
        <v>12595.61</v>
      </c>
      <c r="O1089" s="3">
        <v>12595.61</v>
      </c>
      <c r="P1089" s="3">
        <v>12534.63</v>
      </c>
      <c r="Q1089" s="3">
        <v>12567.42</v>
      </c>
    </row>
    <row r="1090" spans="1:17" x14ac:dyDescent="0.35">
      <c r="A1090" s="10">
        <v>43250</v>
      </c>
      <c r="B1090">
        <v>202.61</v>
      </c>
      <c r="C1090">
        <v>202.61</v>
      </c>
      <c r="D1090">
        <v>202.61</v>
      </c>
      <c r="E1090">
        <v>202.61</v>
      </c>
      <c r="M1090" s="10">
        <v>43210</v>
      </c>
      <c r="N1090" s="3">
        <v>12555.96</v>
      </c>
      <c r="O1090" s="3">
        <v>12585.37</v>
      </c>
      <c r="P1090" s="3">
        <v>12490.77</v>
      </c>
      <c r="Q1090" s="3">
        <v>12540.5</v>
      </c>
    </row>
    <row r="1091" spans="1:17" x14ac:dyDescent="0.35">
      <c r="A1091" s="10">
        <v>43251</v>
      </c>
      <c r="B1091">
        <v>201.27</v>
      </c>
      <c r="C1091">
        <v>201.27</v>
      </c>
      <c r="D1091">
        <v>201.27</v>
      </c>
      <c r="E1091">
        <v>201.27</v>
      </c>
      <c r="M1091" s="10">
        <v>43213</v>
      </c>
      <c r="N1091" s="3">
        <v>12538.16</v>
      </c>
      <c r="O1091" s="3">
        <v>12588.23</v>
      </c>
      <c r="P1091" s="3">
        <v>12466.47</v>
      </c>
      <c r="Q1091" s="3">
        <v>12572.39</v>
      </c>
    </row>
    <row r="1092" spans="1:17" x14ac:dyDescent="0.35">
      <c r="A1092" s="10">
        <v>43252</v>
      </c>
      <c r="B1092">
        <v>202.64</v>
      </c>
      <c r="C1092">
        <v>202.64</v>
      </c>
      <c r="D1092">
        <v>202.64</v>
      </c>
      <c r="E1092">
        <v>202.64</v>
      </c>
      <c r="M1092" s="10">
        <v>43214</v>
      </c>
      <c r="N1092" s="3">
        <v>12602.41</v>
      </c>
      <c r="O1092" s="3">
        <v>12647.16</v>
      </c>
      <c r="P1092" s="3">
        <v>12481.3</v>
      </c>
      <c r="Q1092" s="3">
        <v>12550.82</v>
      </c>
    </row>
    <row r="1093" spans="1:17" x14ac:dyDescent="0.35">
      <c r="A1093" s="10">
        <v>43255</v>
      </c>
      <c r="B1093">
        <v>201.8</v>
      </c>
      <c r="C1093">
        <v>201.8</v>
      </c>
      <c r="D1093">
        <v>201.8</v>
      </c>
      <c r="E1093">
        <v>201.8</v>
      </c>
      <c r="M1093" s="10">
        <v>43215</v>
      </c>
      <c r="N1093" s="3">
        <v>12456.82</v>
      </c>
      <c r="O1093" s="3">
        <v>12484.78</v>
      </c>
      <c r="P1093" s="3">
        <v>12312.27</v>
      </c>
      <c r="Q1093" s="3">
        <v>12422.3</v>
      </c>
    </row>
    <row r="1094" spans="1:17" x14ac:dyDescent="0.35">
      <c r="A1094" s="10">
        <v>43256</v>
      </c>
      <c r="B1094">
        <v>202.47</v>
      </c>
      <c r="C1094">
        <v>202.47</v>
      </c>
      <c r="D1094">
        <v>202.47</v>
      </c>
      <c r="E1094">
        <v>202.47</v>
      </c>
      <c r="M1094" s="10">
        <v>43216</v>
      </c>
      <c r="N1094" s="3">
        <v>12395.9</v>
      </c>
      <c r="O1094" s="3">
        <v>12503.22</v>
      </c>
      <c r="P1094" s="3">
        <v>12383.95</v>
      </c>
      <c r="Q1094" s="3">
        <v>12500.47</v>
      </c>
    </row>
    <row r="1095" spans="1:17" x14ac:dyDescent="0.35">
      <c r="A1095" s="10">
        <v>43257</v>
      </c>
      <c r="B1095">
        <v>201.7</v>
      </c>
      <c r="C1095">
        <v>201.7</v>
      </c>
      <c r="D1095">
        <v>201.7</v>
      </c>
      <c r="E1095">
        <v>201.7</v>
      </c>
      <c r="M1095" s="10">
        <v>43217</v>
      </c>
      <c r="N1095" s="3">
        <v>12572.72</v>
      </c>
      <c r="O1095" s="3">
        <v>12627.71</v>
      </c>
      <c r="P1095" s="3">
        <v>12518.03</v>
      </c>
      <c r="Q1095" s="3">
        <v>12580.87</v>
      </c>
    </row>
    <row r="1096" spans="1:17" x14ac:dyDescent="0.35">
      <c r="A1096" s="10">
        <v>43258</v>
      </c>
      <c r="B1096">
        <v>200.59</v>
      </c>
      <c r="C1096">
        <v>200.59</v>
      </c>
      <c r="D1096">
        <v>200.59</v>
      </c>
      <c r="E1096">
        <v>200.59</v>
      </c>
      <c r="M1096" s="10">
        <v>43220</v>
      </c>
      <c r="N1096" s="3">
        <v>12606.27</v>
      </c>
      <c r="O1096" s="3">
        <v>12622.93</v>
      </c>
      <c r="P1096" s="3">
        <v>12563.74</v>
      </c>
      <c r="Q1096" s="3">
        <v>12612.11</v>
      </c>
    </row>
    <row r="1097" spans="1:17" x14ac:dyDescent="0.35">
      <c r="A1097" s="10">
        <v>43259</v>
      </c>
      <c r="B1097">
        <v>201.11</v>
      </c>
      <c r="C1097">
        <v>201.11</v>
      </c>
      <c r="D1097">
        <v>201.11</v>
      </c>
      <c r="E1097">
        <v>201.11</v>
      </c>
      <c r="M1097" s="10">
        <v>43222</v>
      </c>
      <c r="N1097" s="3">
        <v>12610.78</v>
      </c>
      <c r="O1097" s="3">
        <v>12827.54</v>
      </c>
      <c r="P1097" s="3">
        <v>12605.38</v>
      </c>
      <c r="Q1097" s="3">
        <v>12802.25</v>
      </c>
    </row>
    <row r="1098" spans="1:17" x14ac:dyDescent="0.35">
      <c r="A1098" s="10">
        <v>43262</v>
      </c>
      <c r="B1098">
        <v>201.04</v>
      </c>
      <c r="C1098">
        <v>201.04</v>
      </c>
      <c r="D1098">
        <v>201.04</v>
      </c>
      <c r="E1098">
        <v>201.04</v>
      </c>
      <c r="M1098" s="10">
        <v>43223</v>
      </c>
      <c r="N1098" s="3">
        <v>12775.66</v>
      </c>
      <c r="O1098" s="3">
        <v>12798.16</v>
      </c>
      <c r="P1098" s="3">
        <v>12665.33</v>
      </c>
      <c r="Q1098" s="3">
        <v>12690.15</v>
      </c>
    </row>
    <row r="1099" spans="1:17" x14ac:dyDescent="0.35">
      <c r="A1099" s="10">
        <v>43263</v>
      </c>
      <c r="B1099">
        <v>201.69</v>
      </c>
      <c r="C1099">
        <v>201.69</v>
      </c>
      <c r="D1099">
        <v>201.69</v>
      </c>
      <c r="E1099">
        <v>201.69</v>
      </c>
      <c r="M1099" s="10">
        <v>43224</v>
      </c>
      <c r="N1099" s="3">
        <v>12733.19</v>
      </c>
      <c r="O1099" s="3">
        <v>12819.6</v>
      </c>
      <c r="P1099" s="3">
        <v>12707.86</v>
      </c>
      <c r="Q1099" s="3">
        <v>12819.6</v>
      </c>
    </row>
    <row r="1100" spans="1:17" x14ac:dyDescent="0.35">
      <c r="A1100" s="10">
        <v>43264</v>
      </c>
      <c r="B1100">
        <v>202.02</v>
      </c>
      <c r="C1100">
        <v>202.02</v>
      </c>
      <c r="D1100">
        <v>202.02</v>
      </c>
      <c r="E1100">
        <v>202.02</v>
      </c>
      <c r="M1100" s="10">
        <v>43227</v>
      </c>
      <c r="N1100" s="3">
        <v>12827.43</v>
      </c>
      <c r="O1100" s="3">
        <v>12961.05</v>
      </c>
      <c r="P1100" s="3">
        <v>12813.55</v>
      </c>
      <c r="Q1100" s="3">
        <v>12948.14</v>
      </c>
    </row>
    <row r="1101" spans="1:17" x14ac:dyDescent="0.35">
      <c r="A1101" s="10">
        <v>43265</v>
      </c>
      <c r="B1101">
        <v>203.66</v>
      </c>
      <c r="C1101">
        <v>203.66</v>
      </c>
      <c r="D1101">
        <v>203.66</v>
      </c>
      <c r="E1101">
        <v>203.66</v>
      </c>
      <c r="M1101" s="10">
        <v>43228</v>
      </c>
      <c r="N1101" s="3">
        <v>12924.23</v>
      </c>
      <c r="O1101" s="3">
        <v>12933.67</v>
      </c>
      <c r="P1101" s="3">
        <v>12855.09</v>
      </c>
      <c r="Q1101" s="3">
        <v>12912.21</v>
      </c>
    </row>
    <row r="1102" spans="1:17" x14ac:dyDescent="0.35">
      <c r="A1102" s="10">
        <v>43266</v>
      </c>
      <c r="B1102">
        <v>203.02</v>
      </c>
      <c r="C1102">
        <v>203.02</v>
      </c>
      <c r="D1102">
        <v>203.02</v>
      </c>
      <c r="E1102">
        <v>203.02</v>
      </c>
      <c r="M1102" s="10">
        <v>43229</v>
      </c>
      <c r="N1102" s="3">
        <v>12917.82</v>
      </c>
      <c r="O1102" s="3">
        <v>12962.52</v>
      </c>
      <c r="P1102" s="3">
        <v>12890.38</v>
      </c>
      <c r="Q1102" s="3">
        <v>12943.06</v>
      </c>
    </row>
    <row r="1103" spans="1:17" x14ac:dyDescent="0.35">
      <c r="A1103" s="10">
        <v>43269</v>
      </c>
      <c r="B1103">
        <v>202.74</v>
      </c>
      <c r="C1103">
        <v>202.74</v>
      </c>
      <c r="D1103">
        <v>202.74</v>
      </c>
      <c r="E1103">
        <v>202.74</v>
      </c>
      <c r="M1103" s="10">
        <v>43230</v>
      </c>
      <c r="N1103" s="3">
        <v>12975.09</v>
      </c>
      <c r="O1103" s="3">
        <v>13034.21</v>
      </c>
      <c r="P1103" s="3">
        <v>12928.51</v>
      </c>
      <c r="Q1103" s="3">
        <v>13022.87</v>
      </c>
    </row>
    <row r="1104" spans="1:17" x14ac:dyDescent="0.35">
      <c r="A1104" s="10">
        <v>43270</v>
      </c>
      <c r="B1104">
        <v>201.23</v>
      </c>
      <c r="C1104">
        <v>201.23</v>
      </c>
      <c r="D1104">
        <v>201.23</v>
      </c>
      <c r="E1104">
        <v>201.23</v>
      </c>
      <c r="M1104" s="10">
        <v>43231</v>
      </c>
      <c r="N1104" s="11">
        <v>13023</v>
      </c>
      <c r="O1104" s="3">
        <v>13033.3</v>
      </c>
      <c r="P1104" s="11">
        <v>12964</v>
      </c>
      <c r="Q1104" s="3">
        <v>13001.24</v>
      </c>
    </row>
    <row r="1105" spans="1:17" x14ac:dyDescent="0.35">
      <c r="A1105" s="10">
        <v>43271</v>
      </c>
      <c r="B1105">
        <v>201.29</v>
      </c>
      <c r="C1105">
        <v>201.29</v>
      </c>
      <c r="D1105">
        <v>201.29</v>
      </c>
      <c r="E1105">
        <v>201.29</v>
      </c>
      <c r="M1105" s="10">
        <v>43234</v>
      </c>
      <c r="N1105" s="3">
        <v>13009.83</v>
      </c>
      <c r="O1105" s="3">
        <v>13015.1</v>
      </c>
      <c r="P1105" s="3">
        <v>12927.24</v>
      </c>
      <c r="Q1105" s="3">
        <v>12977.71</v>
      </c>
    </row>
    <row r="1106" spans="1:17" x14ac:dyDescent="0.35">
      <c r="A1106" s="10">
        <v>43272</v>
      </c>
      <c r="B1106">
        <v>198.52</v>
      </c>
      <c r="C1106">
        <v>198.52</v>
      </c>
      <c r="D1106">
        <v>198.52</v>
      </c>
      <c r="E1106">
        <v>198.52</v>
      </c>
      <c r="M1106" s="10">
        <v>43235</v>
      </c>
      <c r="N1106" s="3">
        <v>12947.97</v>
      </c>
      <c r="O1106" s="3">
        <v>13006.34</v>
      </c>
      <c r="P1106" s="3">
        <v>12918.29</v>
      </c>
      <c r="Q1106" s="3">
        <v>12970.04</v>
      </c>
    </row>
    <row r="1107" spans="1:17" x14ac:dyDescent="0.35">
      <c r="A1107" s="10">
        <v>43273</v>
      </c>
      <c r="B1107">
        <v>199.36</v>
      </c>
      <c r="C1107">
        <v>199.36</v>
      </c>
      <c r="D1107">
        <v>199.36</v>
      </c>
      <c r="E1107">
        <v>199.36</v>
      </c>
      <c r="M1107" s="10">
        <v>43236</v>
      </c>
      <c r="N1107" s="3">
        <v>12983.49</v>
      </c>
      <c r="O1107" s="3">
        <v>13030.76</v>
      </c>
      <c r="P1107" s="3">
        <v>12960.53</v>
      </c>
      <c r="Q1107" s="3">
        <v>12996.33</v>
      </c>
    </row>
    <row r="1108" spans="1:17" x14ac:dyDescent="0.35">
      <c r="A1108" s="10">
        <v>43276</v>
      </c>
      <c r="B1108">
        <v>196.32</v>
      </c>
      <c r="C1108">
        <v>196.32</v>
      </c>
      <c r="D1108">
        <v>196.32</v>
      </c>
      <c r="E1108">
        <v>196.32</v>
      </c>
      <c r="M1108" s="10">
        <v>43237</v>
      </c>
      <c r="N1108" s="3">
        <v>12985.14</v>
      </c>
      <c r="O1108" s="3">
        <v>13114.63</v>
      </c>
      <c r="P1108" s="3">
        <v>12981.89</v>
      </c>
      <c r="Q1108" s="3">
        <v>13114.61</v>
      </c>
    </row>
    <row r="1109" spans="1:17" x14ac:dyDescent="0.35">
      <c r="A1109" s="10">
        <v>43277</v>
      </c>
      <c r="B1109">
        <v>197.02</v>
      </c>
      <c r="C1109">
        <v>197.02</v>
      </c>
      <c r="D1109">
        <v>197.02</v>
      </c>
      <c r="E1109">
        <v>197.02</v>
      </c>
      <c r="M1109" s="10">
        <v>43238</v>
      </c>
      <c r="N1109" s="3">
        <v>13115.63</v>
      </c>
      <c r="O1109" s="3">
        <v>13133.19</v>
      </c>
      <c r="P1109" s="3">
        <v>13051.13</v>
      </c>
      <c r="Q1109" s="3">
        <v>13077.72</v>
      </c>
    </row>
    <row r="1110" spans="1:17" x14ac:dyDescent="0.35">
      <c r="A1110" s="10">
        <v>43278</v>
      </c>
      <c r="B1110">
        <v>196.64</v>
      </c>
      <c r="C1110">
        <v>196.64</v>
      </c>
      <c r="D1110">
        <v>196.64</v>
      </c>
      <c r="E1110">
        <v>196.64</v>
      </c>
      <c r="M1110" s="10">
        <v>43242</v>
      </c>
      <c r="N1110" s="3">
        <v>13132.56</v>
      </c>
      <c r="O1110" s="3">
        <v>13204.31</v>
      </c>
      <c r="P1110" s="3">
        <v>13061.77</v>
      </c>
      <c r="Q1110" s="3">
        <v>13169.92</v>
      </c>
    </row>
    <row r="1111" spans="1:17" x14ac:dyDescent="0.35">
      <c r="A1111" s="10">
        <v>43279</v>
      </c>
      <c r="B1111">
        <v>195.44</v>
      </c>
      <c r="C1111">
        <v>195.44</v>
      </c>
      <c r="D1111">
        <v>195.44</v>
      </c>
      <c r="E1111">
        <v>195.44</v>
      </c>
      <c r="M1111" s="10">
        <v>43243</v>
      </c>
      <c r="N1111" s="3">
        <v>13138.83</v>
      </c>
      <c r="O1111" s="3">
        <v>13148.05</v>
      </c>
      <c r="P1111" s="3">
        <v>12929.9</v>
      </c>
      <c r="Q1111" s="3">
        <v>12976.84</v>
      </c>
    </row>
    <row r="1112" spans="1:17" x14ac:dyDescent="0.35">
      <c r="A1112" s="10">
        <v>43280</v>
      </c>
      <c r="B1112">
        <v>196.23</v>
      </c>
      <c r="C1112">
        <v>196.23</v>
      </c>
      <c r="D1112">
        <v>196.23</v>
      </c>
      <c r="E1112">
        <v>196.23</v>
      </c>
      <c r="M1112" s="10">
        <v>43244</v>
      </c>
      <c r="N1112" s="3">
        <v>12955.94</v>
      </c>
      <c r="O1112" s="3">
        <v>13006.44</v>
      </c>
      <c r="P1112" s="3">
        <v>12801.82</v>
      </c>
      <c r="Q1112" s="3">
        <v>12855.09</v>
      </c>
    </row>
    <row r="1113" spans="1:17" x14ac:dyDescent="0.35">
      <c r="A1113" s="10">
        <v>43283</v>
      </c>
      <c r="B1113">
        <v>196.13</v>
      </c>
      <c r="C1113">
        <v>196.13</v>
      </c>
      <c r="D1113">
        <v>196.13</v>
      </c>
      <c r="E1113">
        <v>196.13</v>
      </c>
      <c r="M1113" s="10">
        <v>43245</v>
      </c>
      <c r="N1113" s="3">
        <v>12917.15</v>
      </c>
      <c r="O1113" s="3">
        <v>13002.47</v>
      </c>
      <c r="P1113" s="3">
        <v>12852.17</v>
      </c>
      <c r="Q1113" s="3">
        <v>12938.01</v>
      </c>
    </row>
    <row r="1114" spans="1:17" x14ac:dyDescent="0.35">
      <c r="A1114" s="10">
        <v>43284</v>
      </c>
      <c r="B1114">
        <v>196.61</v>
      </c>
      <c r="C1114">
        <v>196.61</v>
      </c>
      <c r="D1114">
        <v>196.61</v>
      </c>
      <c r="E1114">
        <v>196.61</v>
      </c>
      <c r="M1114" s="10">
        <v>43248</v>
      </c>
      <c r="N1114" s="3">
        <v>13016.55</v>
      </c>
      <c r="O1114" s="3">
        <v>13040.63</v>
      </c>
      <c r="P1114" s="3">
        <v>12828.26</v>
      </c>
      <c r="Q1114" s="3">
        <v>12863.46</v>
      </c>
    </row>
    <row r="1115" spans="1:17" x14ac:dyDescent="0.35">
      <c r="A1115" s="10">
        <v>43285</v>
      </c>
      <c r="B1115">
        <v>195.52</v>
      </c>
      <c r="C1115">
        <v>195.52</v>
      </c>
      <c r="D1115">
        <v>195.52</v>
      </c>
      <c r="E1115">
        <v>195.52</v>
      </c>
      <c r="M1115" s="10">
        <v>43249</v>
      </c>
      <c r="N1115" s="3">
        <v>12786.15</v>
      </c>
      <c r="O1115" s="3">
        <v>12803.29</v>
      </c>
      <c r="P1115" s="3">
        <v>12608.7</v>
      </c>
      <c r="Q1115" s="3">
        <v>12666.51</v>
      </c>
    </row>
    <row r="1116" spans="1:17" x14ac:dyDescent="0.35">
      <c r="A1116" s="10">
        <v>43286</v>
      </c>
      <c r="B1116">
        <v>196.53</v>
      </c>
      <c r="C1116">
        <v>196.53</v>
      </c>
      <c r="D1116">
        <v>196.53</v>
      </c>
      <c r="E1116">
        <v>196.53</v>
      </c>
      <c r="M1116" s="10">
        <v>43250</v>
      </c>
      <c r="N1116" s="3">
        <v>12693.33</v>
      </c>
      <c r="O1116" s="3">
        <v>12783.76</v>
      </c>
      <c r="P1116" s="3">
        <v>12663.37</v>
      </c>
      <c r="Q1116" s="3">
        <v>12783.76</v>
      </c>
    </row>
    <row r="1117" spans="1:17" x14ac:dyDescent="0.35">
      <c r="A1117" s="10">
        <v>43287</v>
      </c>
      <c r="B1117">
        <v>196.77</v>
      </c>
      <c r="C1117">
        <v>196.77</v>
      </c>
      <c r="D1117">
        <v>196.77</v>
      </c>
      <c r="E1117">
        <v>196.77</v>
      </c>
      <c r="M1117" s="10">
        <v>43251</v>
      </c>
      <c r="N1117" s="3">
        <v>12796.16</v>
      </c>
      <c r="O1117" s="3">
        <v>12803.6</v>
      </c>
      <c r="P1117" s="3">
        <v>12547.61</v>
      </c>
      <c r="Q1117" s="3">
        <v>12604.89</v>
      </c>
    </row>
    <row r="1118" spans="1:17" x14ac:dyDescent="0.35">
      <c r="A1118" s="10">
        <v>43290</v>
      </c>
      <c r="B1118">
        <v>198.55</v>
      </c>
      <c r="C1118">
        <v>198.55</v>
      </c>
      <c r="D1118">
        <v>198.55</v>
      </c>
      <c r="E1118">
        <v>198.55</v>
      </c>
      <c r="M1118" s="10">
        <v>43252</v>
      </c>
      <c r="N1118" s="3">
        <v>12678.07</v>
      </c>
      <c r="O1118" s="3">
        <v>12800.45</v>
      </c>
      <c r="P1118" s="3">
        <v>12660.79</v>
      </c>
      <c r="Q1118" s="3">
        <v>12724.27</v>
      </c>
    </row>
    <row r="1119" spans="1:17" x14ac:dyDescent="0.35">
      <c r="A1119" s="10">
        <v>43291</v>
      </c>
      <c r="B1119">
        <v>199.23</v>
      </c>
      <c r="C1119">
        <v>199.23</v>
      </c>
      <c r="D1119">
        <v>199.23</v>
      </c>
      <c r="E1119">
        <v>199.23</v>
      </c>
      <c r="M1119" s="10">
        <v>43255</v>
      </c>
      <c r="N1119" s="3">
        <v>12839.44</v>
      </c>
      <c r="O1119" s="3">
        <v>12846.26</v>
      </c>
      <c r="P1119" s="3">
        <v>12714.03</v>
      </c>
      <c r="Q1119" s="3">
        <v>12770.75</v>
      </c>
    </row>
    <row r="1120" spans="1:17" x14ac:dyDescent="0.35">
      <c r="A1120" s="10">
        <v>43292</v>
      </c>
      <c r="B1120">
        <v>196.98</v>
      </c>
      <c r="C1120">
        <v>196.98</v>
      </c>
      <c r="D1120">
        <v>196.98</v>
      </c>
      <c r="E1120">
        <v>196.98</v>
      </c>
      <c r="M1120" s="10">
        <v>43256</v>
      </c>
      <c r="N1120" s="3">
        <v>12766.16</v>
      </c>
      <c r="O1120" s="3">
        <v>12925.24</v>
      </c>
      <c r="P1120" s="3">
        <v>12753.3</v>
      </c>
      <c r="Q1120" s="3">
        <v>12787.13</v>
      </c>
    </row>
    <row r="1121" spans="1:17" x14ac:dyDescent="0.35">
      <c r="A1121" s="10">
        <v>43293</v>
      </c>
      <c r="B1121">
        <v>199.4</v>
      </c>
      <c r="C1121">
        <v>199.4</v>
      </c>
      <c r="D1121">
        <v>199.4</v>
      </c>
      <c r="E1121">
        <v>199.4</v>
      </c>
      <c r="M1121" s="10">
        <v>43257</v>
      </c>
      <c r="N1121" s="3">
        <v>12813.39</v>
      </c>
      <c r="O1121" s="3">
        <v>12872.9</v>
      </c>
      <c r="P1121" s="3">
        <v>12729.23</v>
      </c>
      <c r="Q1121" s="3">
        <v>12830.07</v>
      </c>
    </row>
    <row r="1122" spans="1:17" x14ac:dyDescent="0.35">
      <c r="A1122" s="10">
        <v>43294</v>
      </c>
      <c r="B1122">
        <v>200.3</v>
      </c>
      <c r="C1122">
        <v>200.3</v>
      </c>
      <c r="D1122">
        <v>200.3</v>
      </c>
      <c r="E1122">
        <v>200.3</v>
      </c>
      <c r="M1122" s="10">
        <v>43258</v>
      </c>
      <c r="N1122" s="3">
        <v>12877.85</v>
      </c>
      <c r="O1122" s="3">
        <v>12914.85</v>
      </c>
      <c r="P1122" s="3">
        <v>12760.54</v>
      </c>
      <c r="Q1122" s="3">
        <v>12811.05</v>
      </c>
    </row>
    <row r="1123" spans="1:17" x14ac:dyDescent="0.35">
      <c r="A1123" s="10">
        <v>43297</v>
      </c>
      <c r="B1123">
        <v>199.65</v>
      </c>
      <c r="C1123">
        <v>199.65</v>
      </c>
      <c r="D1123">
        <v>199.65</v>
      </c>
      <c r="E1123">
        <v>199.65</v>
      </c>
      <c r="M1123" s="10">
        <v>43259</v>
      </c>
      <c r="N1123" s="3">
        <v>12668.77</v>
      </c>
      <c r="O1123" s="3">
        <v>12795.64</v>
      </c>
      <c r="P1123" s="3">
        <v>12610.68</v>
      </c>
      <c r="Q1123" s="3">
        <v>12766.55</v>
      </c>
    </row>
    <row r="1124" spans="1:17" x14ac:dyDescent="0.35">
      <c r="A1124" s="10">
        <v>43298</v>
      </c>
      <c r="B1124">
        <v>200.2</v>
      </c>
      <c r="C1124">
        <v>200.2</v>
      </c>
      <c r="D1124">
        <v>200.2</v>
      </c>
      <c r="E1124">
        <v>200.2</v>
      </c>
      <c r="M1124" s="10">
        <v>43262</v>
      </c>
      <c r="N1124" s="3">
        <v>12816.32</v>
      </c>
      <c r="O1124" s="3">
        <v>12861.95</v>
      </c>
      <c r="P1124" s="3">
        <v>12751.66</v>
      </c>
      <c r="Q1124" s="3">
        <v>12842.91</v>
      </c>
    </row>
    <row r="1125" spans="1:17" x14ac:dyDescent="0.35">
      <c r="A1125" s="10">
        <v>43299</v>
      </c>
      <c r="B1125">
        <v>201.06</v>
      </c>
      <c r="C1125">
        <v>201.06</v>
      </c>
      <c r="D1125">
        <v>201.06</v>
      </c>
      <c r="E1125">
        <v>201.06</v>
      </c>
      <c r="M1125" s="10">
        <v>43263</v>
      </c>
      <c r="N1125" s="3">
        <v>12924.03</v>
      </c>
      <c r="O1125" s="3">
        <v>12948.52</v>
      </c>
      <c r="P1125" s="3">
        <v>12816.07</v>
      </c>
      <c r="Q1125" s="3">
        <v>12842.3</v>
      </c>
    </row>
    <row r="1126" spans="1:17" x14ac:dyDescent="0.35">
      <c r="A1126" s="10">
        <v>43300</v>
      </c>
      <c r="B1126">
        <v>201.46</v>
      </c>
      <c r="C1126">
        <v>201.46</v>
      </c>
      <c r="D1126">
        <v>201.46</v>
      </c>
      <c r="E1126">
        <v>201.46</v>
      </c>
      <c r="M1126" s="10">
        <v>43264</v>
      </c>
      <c r="N1126" s="3">
        <v>12857.16</v>
      </c>
      <c r="O1126" s="3">
        <v>12905.67</v>
      </c>
      <c r="P1126" s="3">
        <v>12781.23</v>
      </c>
      <c r="Q1126" s="3">
        <v>12890.58</v>
      </c>
    </row>
    <row r="1127" spans="1:17" x14ac:dyDescent="0.35">
      <c r="A1127" s="10">
        <v>43301</v>
      </c>
      <c r="B1127">
        <v>200.84</v>
      </c>
      <c r="C1127">
        <v>200.84</v>
      </c>
      <c r="D1127">
        <v>200.84</v>
      </c>
      <c r="E1127">
        <v>200.84</v>
      </c>
      <c r="M1127" s="10">
        <v>43265</v>
      </c>
      <c r="N1127" s="3">
        <v>12806.07</v>
      </c>
      <c r="O1127" s="3">
        <v>13135.97</v>
      </c>
      <c r="P1127" s="3">
        <v>12800.66</v>
      </c>
      <c r="Q1127" s="3">
        <v>13107.1</v>
      </c>
    </row>
    <row r="1128" spans="1:17" x14ac:dyDescent="0.35">
      <c r="A1128" s="10">
        <v>43304</v>
      </c>
      <c r="B1128">
        <v>200.27</v>
      </c>
      <c r="C1128">
        <v>200.27</v>
      </c>
      <c r="D1128">
        <v>200.27</v>
      </c>
      <c r="E1128">
        <v>200.27</v>
      </c>
      <c r="M1128" s="10">
        <v>43266</v>
      </c>
      <c r="N1128" s="3">
        <v>13115.85</v>
      </c>
      <c r="O1128" s="3">
        <v>13170.05</v>
      </c>
      <c r="P1128" s="3">
        <v>13010.54</v>
      </c>
      <c r="Q1128" s="3">
        <v>13010.55</v>
      </c>
    </row>
    <row r="1129" spans="1:17" x14ac:dyDescent="0.35">
      <c r="A1129" s="10">
        <v>43305</v>
      </c>
      <c r="B1129">
        <v>201.91</v>
      </c>
      <c r="C1129">
        <v>201.91</v>
      </c>
      <c r="D1129">
        <v>201.91</v>
      </c>
      <c r="E1129">
        <v>201.91</v>
      </c>
      <c r="M1129" s="10">
        <v>43269</v>
      </c>
      <c r="N1129" s="3">
        <v>12945.53</v>
      </c>
      <c r="O1129" s="3">
        <v>12982.92</v>
      </c>
      <c r="P1129" s="3">
        <v>12784.48</v>
      </c>
      <c r="Q1129" s="3">
        <v>12834.11</v>
      </c>
    </row>
    <row r="1130" spans="1:17" x14ac:dyDescent="0.35">
      <c r="A1130" s="10">
        <v>43306</v>
      </c>
      <c r="B1130">
        <v>201.94</v>
      </c>
      <c r="C1130">
        <v>201.94</v>
      </c>
      <c r="D1130">
        <v>201.94</v>
      </c>
      <c r="E1130">
        <v>201.94</v>
      </c>
      <c r="M1130" s="10">
        <v>43270</v>
      </c>
      <c r="N1130" s="3">
        <v>12647.07</v>
      </c>
      <c r="O1130" s="3">
        <v>12708.71</v>
      </c>
      <c r="P1130" s="3">
        <v>12594.51</v>
      </c>
      <c r="Q1130" s="3">
        <v>12677.97</v>
      </c>
    </row>
    <row r="1131" spans="1:17" x14ac:dyDescent="0.35">
      <c r="A1131" s="10">
        <v>43307</v>
      </c>
      <c r="B1131">
        <v>203.35</v>
      </c>
      <c r="C1131">
        <v>203.35</v>
      </c>
      <c r="D1131">
        <v>203.35</v>
      </c>
      <c r="E1131">
        <v>203.35</v>
      </c>
      <c r="M1131" s="10">
        <v>43271</v>
      </c>
      <c r="N1131" s="3">
        <v>12731.66</v>
      </c>
      <c r="O1131" s="3">
        <v>12760.2</v>
      </c>
      <c r="P1131" s="3">
        <v>12670.78</v>
      </c>
      <c r="Q1131" s="3">
        <v>12695.16</v>
      </c>
    </row>
    <row r="1132" spans="1:17" x14ac:dyDescent="0.35">
      <c r="A1132" s="10">
        <v>43308</v>
      </c>
      <c r="B1132">
        <v>203.17</v>
      </c>
      <c r="C1132">
        <v>203.17</v>
      </c>
      <c r="D1132">
        <v>203.17</v>
      </c>
      <c r="E1132">
        <v>203.17</v>
      </c>
      <c r="M1132" s="10">
        <v>43272</v>
      </c>
      <c r="N1132" s="3">
        <v>12699.71</v>
      </c>
      <c r="O1132" s="3">
        <v>12719.45</v>
      </c>
      <c r="P1132" s="3">
        <v>12472.98</v>
      </c>
      <c r="Q1132" s="3">
        <v>12511.91</v>
      </c>
    </row>
    <row r="1133" spans="1:17" x14ac:dyDescent="0.35">
      <c r="A1133" s="10">
        <v>43311</v>
      </c>
      <c r="B1133">
        <v>202.48</v>
      </c>
      <c r="C1133">
        <v>202.48</v>
      </c>
      <c r="D1133">
        <v>202.48</v>
      </c>
      <c r="E1133">
        <v>202.48</v>
      </c>
      <c r="M1133" s="10">
        <v>43273</v>
      </c>
      <c r="N1133" s="3">
        <v>12507.72</v>
      </c>
      <c r="O1133" s="3">
        <v>12579.72</v>
      </c>
      <c r="P1133" s="3">
        <v>12486.26</v>
      </c>
      <c r="Q1133" s="3">
        <v>12579.72</v>
      </c>
    </row>
    <row r="1134" spans="1:17" x14ac:dyDescent="0.35">
      <c r="A1134" s="10">
        <v>43312</v>
      </c>
      <c r="B1134">
        <v>204.15</v>
      </c>
      <c r="C1134">
        <v>204.15</v>
      </c>
      <c r="D1134">
        <v>204.15</v>
      </c>
      <c r="E1134">
        <v>204.15</v>
      </c>
      <c r="M1134" s="10">
        <v>43276</v>
      </c>
      <c r="N1134" s="3">
        <v>12497.48</v>
      </c>
      <c r="O1134" s="3">
        <v>12518.89</v>
      </c>
      <c r="P1134" s="3">
        <v>12270.33</v>
      </c>
      <c r="Q1134" s="3">
        <v>12270.33</v>
      </c>
    </row>
    <row r="1135" spans="1:17" x14ac:dyDescent="0.35">
      <c r="A1135" s="10">
        <v>43313</v>
      </c>
      <c r="B1135">
        <v>203.85</v>
      </c>
      <c r="C1135">
        <v>203.85</v>
      </c>
      <c r="D1135">
        <v>203.85</v>
      </c>
      <c r="E1135">
        <v>203.85</v>
      </c>
      <c r="M1135" s="10">
        <v>43277</v>
      </c>
      <c r="N1135" s="3">
        <v>12333.44</v>
      </c>
      <c r="O1135" s="3">
        <v>12355.86</v>
      </c>
      <c r="P1135" s="3">
        <v>12188.5</v>
      </c>
      <c r="Q1135" s="3">
        <v>12234.34</v>
      </c>
    </row>
    <row r="1136" spans="1:17" x14ac:dyDescent="0.35">
      <c r="A1136" s="10">
        <v>43314</v>
      </c>
      <c r="B1136">
        <v>204.63</v>
      </c>
      <c r="C1136">
        <v>204.63</v>
      </c>
      <c r="D1136">
        <v>204.63</v>
      </c>
      <c r="E1136">
        <v>204.63</v>
      </c>
      <c r="M1136" s="10">
        <v>43278</v>
      </c>
      <c r="N1136" s="3">
        <v>12247.75</v>
      </c>
      <c r="O1136" s="3">
        <v>12439.91</v>
      </c>
      <c r="P1136" s="3">
        <v>12124.87</v>
      </c>
      <c r="Q1136" s="3">
        <v>12348.61</v>
      </c>
    </row>
    <row r="1137" spans="1:17" x14ac:dyDescent="0.35">
      <c r="A1137" s="10">
        <v>43315</v>
      </c>
      <c r="B1137">
        <v>205.04</v>
      </c>
      <c r="C1137">
        <v>205.04</v>
      </c>
      <c r="D1137">
        <v>205.04</v>
      </c>
      <c r="E1137">
        <v>205.04</v>
      </c>
      <c r="M1137" s="10">
        <v>43279</v>
      </c>
      <c r="N1137" s="3">
        <v>12289.81</v>
      </c>
      <c r="O1137" s="3">
        <v>12375.37</v>
      </c>
      <c r="P1137" s="3">
        <v>12104.41</v>
      </c>
      <c r="Q1137" s="3">
        <v>12177.23</v>
      </c>
    </row>
    <row r="1138" spans="1:17" x14ac:dyDescent="0.35">
      <c r="A1138" s="10">
        <v>43318</v>
      </c>
      <c r="B1138">
        <v>205.19</v>
      </c>
      <c r="C1138">
        <v>205.19</v>
      </c>
      <c r="D1138">
        <v>205.19</v>
      </c>
      <c r="E1138">
        <v>205.19</v>
      </c>
      <c r="M1138" s="10">
        <v>43280</v>
      </c>
      <c r="N1138" s="3">
        <v>12322.64</v>
      </c>
      <c r="O1138" s="3">
        <v>12382.87</v>
      </c>
      <c r="P1138" s="3">
        <v>12260.91</v>
      </c>
      <c r="Q1138" s="11">
        <v>12306</v>
      </c>
    </row>
    <row r="1139" spans="1:17" x14ac:dyDescent="0.35">
      <c r="A1139" s="10">
        <v>43319</v>
      </c>
      <c r="B1139">
        <v>205.87</v>
      </c>
      <c r="C1139">
        <v>205.87</v>
      </c>
      <c r="D1139">
        <v>205.87</v>
      </c>
      <c r="E1139">
        <v>205.87</v>
      </c>
      <c r="M1139" s="10">
        <v>43283</v>
      </c>
      <c r="N1139" s="3">
        <v>12147.94</v>
      </c>
      <c r="O1139" s="3">
        <v>12301.93</v>
      </c>
      <c r="P1139" s="3">
        <v>12132.72</v>
      </c>
      <c r="Q1139" s="3">
        <v>12238.17</v>
      </c>
    </row>
    <row r="1140" spans="1:17" x14ac:dyDescent="0.35">
      <c r="A1140" s="10">
        <v>43320</v>
      </c>
      <c r="B1140">
        <v>205.48</v>
      </c>
      <c r="C1140">
        <v>205.48</v>
      </c>
      <c r="D1140">
        <v>205.48</v>
      </c>
      <c r="E1140">
        <v>205.48</v>
      </c>
      <c r="M1140" s="10">
        <v>43284</v>
      </c>
      <c r="N1140" s="3">
        <v>12321.07</v>
      </c>
      <c r="O1140" s="3">
        <v>12428.14</v>
      </c>
      <c r="P1140" s="3">
        <v>12278.39</v>
      </c>
      <c r="Q1140" s="3">
        <v>12349.14</v>
      </c>
    </row>
    <row r="1141" spans="1:17" x14ac:dyDescent="0.35">
      <c r="A1141" s="10">
        <v>43321</v>
      </c>
      <c r="B1141">
        <v>206.28</v>
      </c>
      <c r="C1141">
        <v>206.28</v>
      </c>
      <c r="D1141">
        <v>206.28</v>
      </c>
      <c r="E1141">
        <v>206.28</v>
      </c>
      <c r="M1141" s="10">
        <v>43285</v>
      </c>
      <c r="N1141" s="3">
        <v>12323.75</v>
      </c>
      <c r="O1141" s="3">
        <v>12350.68</v>
      </c>
      <c r="P1141" s="3">
        <v>12284.56</v>
      </c>
      <c r="Q1141" s="3">
        <v>12317.61</v>
      </c>
    </row>
    <row r="1142" spans="1:17" x14ac:dyDescent="0.35">
      <c r="A1142" s="10">
        <v>43322</v>
      </c>
      <c r="B1142">
        <v>205.65</v>
      </c>
      <c r="C1142">
        <v>205.65</v>
      </c>
      <c r="D1142">
        <v>205.65</v>
      </c>
      <c r="E1142">
        <v>205.65</v>
      </c>
      <c r="M1142" s="10">
        <v>43286</v>
      </c>
      <c r="N1142" s="3">
        <v>12363.05</v>
      </c>
      <c r="O1142" s="3">
        <v>12516.51</v>
      </c>
      <c r="P1142" s="3">
        <v>12361.86</v>
      </c>
      <c r="Q1142" s="3">
        <v>12464.29</v>
      </c>
    </row>
    <row r="1143" spans="1:17" x14ac:dyDescent="0.35">
      <c r="A1143" s="10">
        <v>43325</v>
      </c>
      <c r="B1143">
        <v>205.02</v>
      </c>
      <c r="C1143">
        <v>205.02</v>
      </c>
      <c r="D1143">
        <v>205.02</v>
      </c>
      <c r="E1143">
        <v>205.02</v>
      </c>
      <c r="M1143" s="10">
        <v>43287</v>
      </c>
      <c r="N1143" s="3">
        <v>12506.27</v>
      </c>
      <c r="O1143" s="3">
        <v>12508.08</v>
      </c>
      <c r="P1143" s="3">
        <v>12426.4</v>
      </c>
      <c r="Q1143" s="3">
        <v>12496.17</v>
      </c>
    </row>
    <row r="1144" spans="1:17" x14ac:dyDescent="0.35">
      <c r="A1144" s="10">
        <v>43326</v>
      </c>
      <c r="B1144">
        <v>205.53</v>
      </c>
      <c r="C1144">
        <v>205.53</v>
      </c>
      <c r="D1144">
        <v>205.53</v>
      </c>
      <c r="E1144">
        <v>205.53</v>
      </c>
      <c r="M1144" s="10">
        <v>43290</v>
      </c>
      <c r="N1144" s="3">
        <v>12541.74</v>
      </c>
      <c r="O1144" s="3">
        <v>12559.97</v>
      </c>
      <c r="P1144" s="3">
        <v>12490.4</v>
      </c>
      <c r="Q1144" s="3">
        <v>12543.89</v>
      </c>
    </row>
    <row r="1145" spans="1:17" x14ac:dyDescent="0.35">
      <c r="A1145" s="10">
        <v>43328</v>
      </c>
      <c r="B1145">
        <v>203.9</v>
      </c>
      <c r="C1145">
        <v>203.9</v>
      </c>
      <c r="D1145">
        <v>203.9</v>
      </c>
      <c r="E1145">
        <v>203.9</v>
      </c>
      <c r="M1145" s="10">
        <v>43291</v>
      </c>
      <c r="N1145" s="3">
        <v>12580.31</v>
      </c>
      <c r="O1145" s="3">
        <v>12639.79</v>
      </c>
      <c r="P1145" s="3">
        <v>12530.71</v>
      </c>
      <c r="Q1145" s="3">
        <v>12609.85</v>
      </c>
    </row>
    <row r="1146" spans="1:17" x14ac:dyDescent="0.35">
      <c r="A1146" s="10">
        <v>43329</v>
      </c>
      <c r="B1146">
        <v>204.03</v>
      </c>
      <c r="C1146">
        <v>204.03</v>
      </c>
      <c r="D1146">
        <v>204.03</v>
      </c>
      <c r="E1146">
        <v>204.03</v>
      </c>
      <c r="M1146" s="10">
        <v>43292</v>
      </c>
      <c r="N1146" s="3">
        <v>12506.99</v>
      </c>
      <c r="O1146" s="3">
        <v>12514.75</v>
      </c>
      <c r="P1146" s="3">
        <v>12398.47</v>
      </c>
      <c r="Q1146" s="3">
        <v>12417.13</v>
      </c>
    </row>
    <row r="1147" spans="1:17" x14ac:dyDescent="0.35">
      <c r="A1147" s="10">
        <v>43332</v>
      </c>
      <c r="B1147">
        <v>204.47</v>
      </c>
      <c r="C1147">
        <v>204.47</v>
      </c>
      <c r="D1147">
        <v>204.47</v>
      </c>
      <c r="E1147">
        <v>204.47</v>
      </c>
      <c r="M1147" s="10">
        <v>43293</v>
      </c>
      <c r="N1147" s="3">
        <v>12464.06</v>
      </c>
      <c r="O1147" s="3">
        <v>12505.2</v>
      </c>
      <c r="P1147" s="3">
        <v>12408.63</v>
      </c>
      <c r="Q1147" s="3">
        <v>12492.97</v>
      </c>
    </row>
    <row r="1148" spans="1:17" x14ac:dyDescent="0.35">
      <c r="A1148" s="10">
        <v>43333</v>
      </c>
      <c r="B1148">
        <v>205.19</v>
      </c>
      <c r="C1148">
        <v>205.19</v>
      </c>
      <c r="D1148">
        <v>205.19</v>
      </c>
      <c r="E1148">
        <v>205.19</v>
      </c>
      <c r="M1148" s="10">
        <v>43294</v>
      </c>
      <c r="N1148" s="3">
        <v>12549.23</v>
      </c>
      <c r="O1148" s="3">
        <v>12583.79</v>
      </c>
      <c r="P1148" s="3">
        <v>12499.3</v>
      </c>
      <c r="Q1148" s="3">
        <v>12540.73</v>
      </c>
    </row>
    <row r="1149" spans="1:17" x14ac:dyDescent="0.35">
      <c r="A1149" s="10">
        <v>43334</v>
      </c>
      <c r="B1149">
        <v>204.13</v>
      </c>
      <c r="C1149">
        <v>204.13</v>
      </c>
      <c r="D1149">
        <v>204.13</v>
      </c>
      <c r="E1149">
        <v>204.13</v>
      </c>
      <c r="M1149" s="10">
        <v>43297</v>
      </c>
      <c r="N1149" s="3">
        <v>12530.98</v>
      </c>
      <c r="O1149" s="3">
        <v>12604.24</v>
      </c>
      <c r="P1149" s="3">
        <v>12506.99</v>
      </c>
      <c r="Q1149" s="3">
        <v>12561.02</v>
      </c>
    </row>
    <row r="1150" spans="1:17" x14ac:dyDescent="0.35">
      <c r="A1150" s="10">
        <v>43335</v>
      </c>
      <c r="B1150">
        <v>202.86</v>
      </c>
      <c r="C1150">
        <v>202.86</v>
      </c>
      <c r="D1150">
        <v>202.86</v>
      </c>
      <c r="E1150">
        <v>202.86</v>
      </c>
      <c r="M1150" s="10">
        <v>43298</v>
      </c>
      <c r="N1150" s="3">
        <v>12566.97</v>
      </c>
      <c r="O1150" s="3">
        <v>12688.5</v>
      </c>
      <c r="P1150" s="3">
        <v>12522.05</v>
      </c>
      <c r="Q1150" s="3">
        <v>12661.54</v>
      </c>
    </row>
    <row r="1151" spans="1:17" x14ac:dyDescent="0.35">
      <c r="A1151" s="10">
        <v>43336</v>
      </c>
      <c r="B1151">
        <v>203.53</v>
      </c>
      <c r="C1151">
        <v>203.53</v>
      </c>
      <c r="D1151">
        <v>203.53</v>
      </c>
      <c r="E1151">
        <v>203.53</v>
      </c>
      <c r="M1151" s="10">
        <v>43299</v>
      </c>
      <c r="N1151" s="3">
        <v>12728.41</v>
      </c>
      <c r="O1151" s="3">
        <v>12778.96</v>
      </c>
      <c r="P1151" s="3">
        <v>12715.52</v>
      </c>
      <c r="Q1151" s="3">
        <v>12765.94</v>
      </c>
    </row>
    <row r="1152" spans="1:17" x14ac:dyDescent="0.35">
      <c r="A1152" s="10">
        <v>43339</v>
      </c>
      <c r="B1152">
        <v>204.94</v>
      </c>
      <c r="C1152">
        <v>204.94</v>
      </c>
      <c r="D1152">
        <v>204.94</v>
      </c>
      <c r="E1152">
        <v>204.94</v>
      </c>
      <c r="M1152" s="10">
        <v>43300</v>
      </c>
      <c r="N1152" s="3">
        <v>12740.68</v>
      </c>
      <c r="O1152" s="3">
        <v>12759.42</v>
      </c>
      <c r="P1152" s="3">
        <v>12658.37</v>
      </c>
      <c r="Q1152" s="3">
        <v>12686.29</v>
      </c>
    </row>
    <row r="1153" spans="1:17" x14ac:dyDescent="0.35">
      <c r="A1153" s="10">
        <v>43340</v>
      </c>
      <c r="B1153">
        <v>204.87</v>
      </c>
      <c r="C1153">
        <v>204.87</v>
      </c>
      <c r="D1153">
        <v>204.87</v>
      </c>
      <c r="E1153">
        <v>204.87</v>
      </c>
      <c r="M1153" s="10">
        <v>43301</v>
      </c>
      <c r="N1153" s="3">
        <v>12664.45</v>
      </c>
      <c r="O1153" s="3">
        <v>12706.84</v>
      </c>
      <c r="P1153" s="3">
        <v>12469.5</v>
      </c>
      <c r="Q1153" s="3">
        <v>12561.42</v>
      </c>
    </row>
    <row r="1154" spans="1:17" x14ac:dyDescent="0.35">
      <c r="A1154" s="10">
        <v>43341</v>
      </c>
      <c r="B1154">
        <v>205.6</v>
      </c>
      <c r="C1154">
        <v>205.6</v>
      </c>
      <c r="D1154">
        <v>205.6</v>
      </c>
      <c r="E1154">
        <v>205.6</v>
      </c>
      <c r="M1154" s="10">
        <v>43304</v>
      </c>
      <c r="N1154" s="3">
        <v>12510.23</v>
      </c>
      <c r="O1154" s="3">
        <v>12565.12</v>
      </c>
      <c r="P1154" s="3">
        <v>12489.33</v>
      </c>
      <c r="Q1154" s="3">
        <v>12548.57</v>
      </c>
    </row>
    <row r="1155" spans="1:17" x14ac:dyDescent="0.35">
      <c r="A1155" s="10">
        <v>43342</v>
      </c>
      <c r="B1155">
        <v>205.02</v>
      </c>
      <c r="C1155">
        <v>205.02</v>
      </c>
      <c r="D1155">
        <v>205.02</v>
      </c>
      <c r="E1155">
        <v>205.02</v>
      </c>
      <c r="M1155" s="10">
        <v>43305</v>
      </c>
      <c r="N1155" s="3">
        <v>12590.79</v>
      </c>
      <c r="O1155" s="3">
        <v>12755.27</v>
      </c>
      <c r="P1155" s="3">
        <v>12585.91</v>
      </c>
      <c r="Q1155" s="3">
        <v>12689.39</v>
      </c>
    </row>
    <row r="1156" spans="1:17" x14ac:dyDescent="0.35">
      <c r="A1156" s="10">
        <v>43343</v>
      </c>
      <c r="B1156">
        <v>205.35</v>
      </c>
      <c r="C1156">
        <v>205.35</v>
      </c>
      <c r="D1156">
        <v>205.35</v>
      </c>
      <c r="E1156">
        <v>205.35</v>
      </c>
      <c r="M1156" s="10">
        <v>43306</v>
      </c>
      <c r="N1156" s="3">
        <v>12685.68</v>
      </c>
      <c r="O1156" s="3">
        <v>12695.12</v>
      </c>
      <c r="P1156" s="3">
        <v>12538.12</v>
      </c>
      <c r="Q1156" s="3">
        <v>12579.33</v>
      </c>
    </row>
    <row r="1157" spans="1:17" x14ac:dyDescent="0.35">
      <c r="A1157" s="10">
        <v>43346</v>
      </c>
      <c r="B1157">
        <v>205</v>
      </c>
      <c r="C1157">
        <v>205</v>
      </c>
      <c r="D1157">
        <v>205</v>
      </c>
      <c r="E1157">
        <v>205</v>
      </c>
      <c r="M1157" s="10">
        <v>43307</v>
      </c>
      <c r="N1157" s="3">
        <v>12732.88</v>
      </c>
      <c r="O1157" s="3">
        <v>12827.71</v>
      </c>
      <c r="P1157" s="3">
        <v>12701.56</v>
      </c>
      <c r="Q1157" s="3">
        <v>12809.23</v>
      </c>
    </row>
    <row r="1158" spans="1:17" x14ac:dyDescent="0.35">
      <c r="A1158" s="10">
        <v>43347</v>
      </c>
      <c r="B1158">
        <v>204.67</v>
      </c>
      <c r="C1158">
        <v>204.67</v>
      </c>
      <c r="D1158">
        <v>204.67</v>
      </c>
      <c r="E1158">
        <v>204.67</v>
      </c>
      <c r="M1158" s="10">
        <v>43308</v>
      </c>
      <c r="N1158" s="3">
        <v>12825.75</v>
      </c>
      <c r="O1158" s="3">
        <v>12886.83</v>
      </c>
      <c r="P1158" s="3">
        <v>12815.12</v>
      </c>
      <c r="Q1158" s="3">
        <v>12860.4</v>
      </c>
    </row>
    <row r="1159" spans="1:17" x14ac:dyDescent="0.35">
      <c r="A1159" s="10">
        <v>43348</v>
      </c>
      <c r="B1159">
        <v>203.14</v>
      </c>
      <c r="C1159">
        <v>203.14</v>
      </c>
      <c r="D1159">
        <v>203.14</v>
      </c>
      <c r="E1159">
        <v>203.14</v>
      </c>
      <c r="M1159" s="10">
        <v>43311</v>
      </c>
      <c r="N1159" s="3">
        <v>12822.87</v>
      </c>
      <c r="O1159" s="3">
        <v>12848.95</v>
      </c>
      <c r="P1159" s="3">
        <v>12798.2</v>
      </c>
      <c r="Q1159" s="3">
        <v>12798.2</v>
      </c>
    </row>
    <row r="1160" spans="1:17" x14ac:dyDescent="0.35">
      <c r="A1160" s="10">
        <v>43349</v>
      </c>
      <c r="B1160">
        <v>202.75</v>
      </c>
      <c r="C1160">
        <v>202.75</v>
      </c>
      <c r="D1160">
        <v>202.75</v>
      </c>
      <c r="E1160">
        <v>202.75</v>
      </c>
      <c r="M1160" s="10">
        <v>43312</v>
      </c>
      <c r="N1160" s="3">
        <v>12809.74</v>
      </c>
      <c r="O1160" s="3">
        <v>12860.59</v>
      </c>
      <c r="P1160" s="3">
        <v>12739.83</v>
      </c>
      <c r="Q1160" s="3">
        <v>12805.5</v>
      </c>
    </row>
    <row r="1161" spans="1:17" x14ac:dyDescent="0.35">
      <c r="A1161" s="10">
        <v>43350</v>
      </c>
      <c r="B1161">
        <v>202.61</v>
      </c>
      <c r="C1161">
        <v>202.61</v>
      </c>
      <c r="D1161">
        <v>202.61</v>
      </c>
      <c r="E1161">
        <v>202.61</v>
      </c>
      <c r="M1161" s="10">
        <v>43313</v>
      </c>
      <c r="N1161" s="3">
        <v>12826.7</v>
      </c>
      <c r="O1161" s="3">
        <v>12833.11</v>
      </c>
      <c r="P1161" s="3">
        <v>12706.34</v>
      </c>
      <c r="Q1161" s="3">
        <v>12737.05</v>
      </c>
    </row>
    <row r="1162" spans="1:17" x14ac:dyDescent="0.35">
      <c r="A1162" s="10">
        <v>43353</v>
      </c>
      <c r="B1162">
        <v>203.62</v>
      </c>
      <c r="C1162">
        <v>203.62</v>
      </c>
      <c r="D1162">
        <v>203.62</v>
      </c>
      <c r="E1162">
        <v>203.62</v>
      </c>
      <c r="M1162" s="10">
        <v>43314</v>
      </c>
      <c r="N1162" s="3">
        <v>12617.63</v>
      </c>
      <c r="O1162" s="3">
        <v>12619.6</v>
      </c>
      <c r="P1162" s="3">
        <v>12493.2</v>
      </c>
      <c r="Q1162" s="3">
        <v>12546.33</v>
      </c>
    </row>
    <row r="1163" spans="1:17" x14ac:dyDescent="0.35">
      <c r="A1163" s="10">
        <v>43354</v>
      </c>
      <c r="B1163">
        <v>203.93</v>
      </c>
      <c r="C1163">
        <v>203.93</v>
      </c>
      <c r="D1163">
        <v>203.93</v>
      </c>
      <c r="E1163">
        <v>203.93</v>
      </c>
      <c r="M1163" s="10">
        <v>43315</v>
      </c>
      <c r="N1163" s="3">
        <v>12572.61</v>
      </c>
      <c r="O1163" s="3">
        <v>12644.52</v>
      </c>
      <c r="P1163" s="3">
        <v>12561.62</v>
      </c>
      <c r="Q1163" s="3">
        <v>12615.76</v>
      </c>
    </row>
    <row r="1164" spans="1:17" x14ac:dyDescent="0.35">
      <c r="A1164" s="10">
        <v>43355</v>
      </c>
      <c r="B1164">
        <v>202.97</v>
      </c>
      <c r="C1164">
        <v>202.97</v>
      </c>
      <c r="D1164">
        <v>202.97</v>
      </c>
      <c r="E1164">
        <v>202.97</v>
      </c>
      <c r="M1164" s="10">
        <v>43318</v>
      </c>
      <c r="N1164" s="3">
        <v>12631.4</v>
      </c>
      <c r="O1164" s="3">
        <v>12715.78</v>
      </c>
      <c r="P1164" s="3">
        <v>12538.35</v>
      </c>
      <c r="Q1164" s="3">
        <v>12598.21</v>
      </c>
    </row>
    <row r="1165" spans="1:17" x14ac:dyDescent="0.35">
      <c r="A1165" s="10">
        <v>43356</v>
      </c>
      <c r="B1165">
        <v>203.02</v>
      </c>
      <c r="C1165">
        <v>203.02</v>
      </c>
      <c r="D1165">
        <v>203.02</v>
      </c>
      <c r="E1165">
        <v>203.02</v>
      </c>
      <c r="M1165" s="10">
        <v>43319</v>
      </c>
      <c r="N1165" s="3">
        <v>12656.87</v>
      </c>
      <c r="O1165" s="3">
        <v>12738.53</v>
      </c>
      <c r="P1165" s="3">
        <v>12646.16</v>
      </c>
      <c r="Q1165" s="3">
        <v>12648.19</v>
      </c>
    </row>
    <row r="1166" spans="1:17" x14ac:dyDescent="0.35">
      <c r="A1166" s="10">
        <v>43357</v>
      </c>
      <c r="B1166">
        <v>204.12</v>
      </c>
      <c r="C1166">
        <v>204.12</v>
      </c>
      <c r="D1166">
        <v>204.12</v>
      </c>
      <c r="E1166">
        <v>204.12</v>
      </c>
      <c r="M1166" s="10">
        <v>43320</v>
      </c>
      <c r="N1166" s="3">
        <v>12622.98</v>
      </c>
      <c r="O1166" s="3">
        <v>12704.58</v>
      </c>
      <c r="P1166" s="3">
        <v>12586.23</v>
      </c>
      <c r="Q1166" s="3">
        <v>12633.54</v>
      </c>
    </row>
    <row r="1167" spans="1:17" x14ac:dyDescent="0.35">
      <c r="A1167" s="10">
        <v>43360</v>
      </c>
      <c r="B1167">
        <v>203.12</v>
      </c>
      <c r="C1167">
        <v>203.12</v>
      </c>
      <c r="D1167">
        <v>203.12</v>
      </c>
      <c r="E1167">
        <v>203.12</v>
      </c>
      <c r="M1167" s="10">
        <v>43321</v>
      </c>
      <c r="N1167" s="3">
        <v>12623.14</v>
      </c>
      <c r="O1167" s="3">
        <v>12696.52</v>
      </c>
      <c r="P1167" s="3">
        <v>12577.34</v>
      </c>
      <c r="Q1167" s="3">
        <v>12676.11</v>
      </c>
    </row>
    <row r="1168" spans="1:17" x14ac:dyDescent="0.35">
      <c r="A1168" s="10">
        <v>43361</v>
      </c>
      <c r="B1168">
        <v>204.35</v>
      </c>
      <c r="C1168">
        <v>204.35</v>
      </c>
      <c r="D1168">
        <v>204.35</v>
      </c>
      <c r="E1168">
        <v>204.35</v>
      </c>
      <c r="M1168" s="10">
        <v>43322</v>
      </c>
      <c r="N1168" s="3">
        <v>12574.2</v>
      </c>
      <c r="O1168" s="3">
        <v>12585.83</v>
      </c>
      <c r="P1168" s="3">
        <v>12390.4</v>
      </c>
      <c r="Q1168" s="3">
        <v>12424.35</v>
      </c>
    </row>
    <row r="1169" spans="1:17" x14ac:dyDescent="0.35">
      <c r="A1169" s="10">
        <v>43362</v>
      </c>
      <c r="B1169">
        <v>204.39</v>
      </c>
      <c r="C1169">
        <v>204.39</v>
      </c>
      <c r="D1169">
        <v>204.39</v>
      </c>
      <c r="E1169">
        <v>204.39</v>
      </c>
      <c r="M1169" s="10">
        <v>43325</v>
      </c>
      <c r="N1169" s="3">
        <v>12346.75</v>
      </c>
      <c r="O1169" s="3">
        <v>12396.86</v>
      </c>
      <c r="P1169" s="3">
        <v>12323.2</v>
      </c>
      <c r="Q1169" s="3">
        <v>12358.74</v>
      </c>
    </row>
    <row r="1170" spans="1:17" x14ac:dyDescent="0.35">
      <c r="A1170" s="10">
        <v>43363</v>
      </c>
      <c r="B1170">
        <v>204.74</v>
      </c>
      <c r="C1170">
        <v>204.74</v>
      </c>
      <c r="D1170">
        <v>204.74</v>
      </c>
      <c r="E1170">
        <v>204.74</v>
      </c>
      <c r="M1170" s="10">
        <v>43326</v>
      </c>
      <c r="N1170" s="3">
        <v>12444.63</v>
      </c>
      <c r="O1170" s="3">
        <v>12461.82</v>
      </c>
      <c r="P1170" s="3">
        <v>12294.9</v>
      </c>
      <c r="Q1170" s="3">
        <v>12358.87</v>
      </c>
    </row>
    <row r="1171" spans="1:17" x14ac:dyDescent="0.35">
      <c r="A1171" s="10">
        <v>43364</v>
      </c>
      <c r="B1171">
        <v>205.59</v>
      </c>
      <c r="C1171">
        <v>205.59</v>
      </c>
      <c r="D1171">
        <v>205.59</v>
      </c>
      <c r="E1171">
        <v>205.59</v>
      </c>
      <c r="M1171" s="10">
        <v>43327</v>
      </c>
      <c r="N1171" s="3">
        <v>12400.27</v>
      </c>
      <c r="O1171" s="3">
        <v>12428.56</v>
      </c>
      <c r="P1171" s="3">
        <v>12120.65</v>
      </c>
      <c r="Q1171" s="3">
        <v>12163.01</v>
      </c>
    </row>
    <row r="1172" spans="1:17" x14ac:dyDescent="0.35">
      <c r="A1172" s="10">
        <v>43367</v>
      </c>
      <c r="B1172">
        <v>203.11</v>
      </c>
      <c r="C1172">
        <v>203.11</v>
      </c>
      <c r="D1172">
        <v>203.11</v>
      </c>
      <c r="E1172">
        <v>203.11</v>
      </c>
      <c r="M1172" s="10">
        <v>43328</v>
      </c>
      <c r="N1172" s="3">
        <v>12202.13</v>
      </c>
      <c r="O1172" s="3">
        <v>12251.4</v>
      </c>
      <c r="P1172" s="3">
        <v>12168.92</v>
      </c>
      <c r="Q1172" s="3">
        <v>12237.17</v>
      </c>
    </row>
    <row r="1173" spans="1:17" x14ac:dyDescent="0.35">
      <c r="A1173" s="10">
        <v>43368</v>
      </c>
      <c r="B1173">
        <v>202.57</v>
      </c>
      <c r="C1173">
        <v>202.57</v>
      </c>
      <c r="D1173">
        <v>202.57</v>
      </c>
      <c r="E1173">
        <v>202.57</v>
      </c>
      <c r="M1173" s="10">
        <v>43329</v>
      </c>
      <c r="N1173" s="3">
        <v>12242.06</v>
      </c>
      <c r="O1173" s="3">
        <v>12244.67</v>
      </c>
      <c r="P1173" s="3">
        <v>12135.64</v>
      </c>
      <c r="Q1173" s="3">
        <v>12210.55</v>
      </c>
    </row>
    <row r="1174" spans="1:17" x14ac:dyDescent="0.35">
      <c r="A1174" s="10">
        <v>43369</v>
      </c>
      <c r="B1174">
        <v>202.09</v>
      </c>
      <c r="C1174">
        <v>202.09</v>
      </c>
      <c r="D1174">
        <v>202.09</v>
      </c>
      <c r="E1174">
        <v>202.09</v>
      </c>
      <c r="M1174" s="10">
        <v>43332</v>
      </c>
      <c r="N1174" s="3">
        <v>12263.01</v>
      </c>
      <c r="O1174" s="3">
        <v>12373.36</v>
      </c>
      <c r="P1174" s="3">
        <v>12245.56</v>
      </c>
      <c r="Q1174" s="3">
        <v>12331.3</v>
      </c>
    </row>
    <row r="1175" spans="1:17" x14ac:dyDescent="0.35">
      <c r="A1175" s="10">
        <v>43370</v>
      </c>
      <c r="B1175">
        <v>202.79</v>
      </c>
      <c r="C1175">
        <v>202.79</v>
      </c>
      <c r="D1175">
        <v>202.79</v>
      </c>
      <c r="E1175">
        <v>202.79</v>
      </c>
      <c r="M1175" s="10">
        <v>43333</v>
      </c>
      <c r="N1175" s="3">
        <v>12320.56</v>
      </c>
      <c r="O1175" s="3">
        <v>12432.66</v>
      </c>
      <c r="P1175" s="3">
        <v>12316.35</v>
      </c>
      <c r="Q1175" s="3">
        <v>12384.49</v>
      </c>
    </row>
    <row r="1176" spans="1:17" x14ac:dyDescent="0.35">
      <c r="A1176" s="10">
        <v>43371</v>
      </c>
      <c r="B1176">
        <v>202.91</v>
      </c>
      <c r="C1176">
        <v>202.91</v>
      </c>
      <c r="D1176">
        <v>202.91</v>
      </c>
      <c r="E1176">
        <v>202.91</v>
      </c>
      <c r="M1176" s="10">
        <v>43334</v>
      </c>
      <c r="N1176" s="3">
        <v>12355.53</v>
      </c>
      <c r="O1176" s="3">
        <v>12438.66</v>
      </c>
      <c r="P1176" s="3">
        <v>12345.32</v>
      </c>
      <c r="Q1176" s="3">
        <v>12385.7</v>
      </c>
    </row>
    <row r="1177" spans="1:17" x14ac:dyDescent="0.35">
      <c r="A1177" s="10">
        <v>43374</v>
      </c>
      <c r="B1177">
        <v>202.45</v>
      </c>
      <c r="C1177">
        <v>202.45</v>
      </c>
      <c r="D1177">
        <v>202.45</v>
      </c>
      <c r="E1177">
        <v>202.45</v>
      </c>
      <c r="M1177" s="10">
        <v>43335</v>
      </c>
      <c r="N1177" s="3">
        <v>12367.48</v>
      </c>
      <c r="O1177" s="3">
        <v>12411.01</v>
      </c>
      <c r="P1177" s="3">
        <v>12353.55</v>
      </c>
      <c r="Q1177" s="3">
        <v>12365.58</v>
      </c>
    </row>
    <row r="1178" spans="1:17" x14ac:dyDescent="0.35">
      <c r="A1178" s="10">
        <v>43375</v>
      </c>
      <c r="B1178">
        <v>201.95</v>
      </c>
      <c r="C1178">
        <v>201.95</v>
      </c>
      <c r="D1178">
        <v>201.95</v>
      </c>
      <c r="E1178">
        <v>201.95</v>
      </c>
      <c r="M1178" s="10">
        <v>43336</v>
      </c>
      <c r="N1178" s="3">
        <v>12396.69</v>
      </c>
      <c r="O1178" s="3">
        <v>12444.35</v>
      </c>
      <c r="P1178" s="3">
        <v>12344.45</v>
      </c>
      <c r="Q1178" s="3">
        <v>12394.52</v>
      </c>
    </row>
    <row r="1179" spans="1:17" x14ac:dyDescent="0.35">
      <c r="A1179" s="10">
        <v>43376</v>
      </c>
      <c r="B1179">
        <v>202.57</v>
      </c>
      <c r="C1179">
        <v>202.57</v>
      </c>
      <c r="D1179">
        <v>202.57</v>
      </c>
      <c r="E1179">
        <v>202.57</v>
      </c>
      <c r="M1179" s="10">
        <v>43339</v>
      </c>
      <c r="N1179" s="3">
        <v>12462.75</v>
      </c>
      <c r="O1179" s="3">
        <v>12562.37</v>
      </c>
      <c r="P1179" s="3">
        <v>12429.34</v>
      </c>
      <c r="Q1179" s="3">
        <v>12538.31</v>
      </c>
    </row>
    <row r="1180" spans="1:17" x14ac:dyDescent="0.35">
      <c r="A1180" s="10">
        <v>43377</v>
      </c>
      <c r="B1180">
        <v>200.05</v>
      </c>
      <c r="C1180">
        <v>200.05</v>
      </c>
      <c r="D1180">
        <v>200.05</v>
      </c>
      <c r="E1180">
        <v>200.05</v>
      </c>
      <c r="M1180" s="10">
        <v>43340</v>
      </c>
      <c r="N1180" s="3">
        <v>12578.65</v>
      </c>
      <c r="O1180" s="3">
        <v>12597.02</v>
      </c>
      <c r="P1180" s="3">
        <v>12527.42</v>
      </c>
      <c r="Q1180" s="3">
        <v>12527.42</v>
      </c>
    </row>
    <row r="1181" spans="1:17" x14ac:dyDescent="0.35">
      <c r="A1181" s="10">
        <v>43378</v>
      </c>
      <c r="B1181">
        <v>198.27</v>
      </c>
      <c r="C1181">
        <v>198.27</v>
      </c>
      <c r="D1181">
        <v>198.27</v>
      </c>
      <c r="E1181">
        <v>198.27</v>
      </c>
      <c r="M1181" s="10">
        <v>43341</v>
      </c>
      <c r="N1181" s="3">
        <v>12553.86</v>
      </c>
      <c r="O1181" s="3">
        <v>12569.06</v>
      </c>
      <c r="P1181" s="3">
        <v>12499.53</v>
      </c>
      <c r="Q1181" s="3">
        <v>12561.68</v>
      </c>
    </row>
    <row r="1182" spans="1:17" x14ac:dyDescent="0.35">
      <c r="A1182" s="10">
        <v>43381</v>
      </c>
      <c r="B1182">
        <v>197.71</v>
      </c>
      <c r="C1182">
        <v>197.71</v>
      </c>
      <c r="D1182">
        <v>197.71</v>
      </c>
      <c r="E1182">
        <v>197.71</v>
      </c>
      <c r="M1182" s="10">
        <v>43342</v>
      </c>
      <c r="N1182" s="3">
        <v>12516.55</v>
      </c>
      <c r="O1182" s="3">
        <v>12529.3</v>
      </c>
      <c r="P1182" s="3">
        <v>12400.12</v>
      </c>
      <c r="Q1182" s="3">
        <v>12494.24</v>
      </c>
    </row>
    <row r="1183" spans="1:17" x14ac:dyDescent="0.35">
      <c r="A1183" s="10">
        <v>43382</v>
      </c>
      <c r="B1183">
        <v>196.51</v>
      </c>
      <c r="C1183">
        <v>196.51</v>
      </c>
      <c r="D1183">
        <v>196.51</v>
      </c>
      <c r="E1183">
        <v>196.51</v>
      </c>
      <c r="M1183" s="10">
        <v>43343</v>
      </c>
      <c r="N1183" s="3">
        <v>12418.26</v>
      </c>
      <c r="O1183" s="3">
        <v>12426.86</v>
      </c>
      <c r="P1183" s="3">
        <v>12348.91</v>
      </c>
      <c r="Q1183" s="3">
        <v>12364.06</v>
      </c>
    </row>
    <row r="1184" spans="1:17" x14ac:dyDescent="0.35">
      <c r="A1184" s="10">
        <v>43383</v>
      </c>
      <c r="B1184">
        <v>190.75</v>
      </c>
      <c r="C1184">
        <v>190.75</v>
      </c>
      <c r="D1184">
        <v>190.75</v>
      </c>
      <c r="E1184">
        <v>190.75</v>
      </c>
      <c r="M1184" s="10">
        <v>43346</v>
      </c>
      <c r="N1184" s="3">
        <v>12338.36</v>
      </c>
      <c r="O1184" s="3">
        <v>12358.17</v>
      </c>
      <c r="P1184" s="3">
        <v>12300.47</v>
      </c>
      <c r="Q1184" s="3">
        <v>12346.41</v>
      </c>
    </row>
    <row r="1185" spans="1:17" x14ac:dyDescent="0.35">
      <c r="A1185" s="10">
        <v>43384</v>
      </c>
      <c r="B1185">
        <v>186.98</v>
      </c>
      <c r="C1185">
        <v>186.98</v>
      </c>
      <c r="D1185">
        <v>186.98</v>
      </c>
      <c r="E1185">
        <v>186.98</v>
      </c>
      <c r="M1185" s="10">
        <v>43347</v>
      </c>
      <c r="N1185" s="3">
        <v>12389.46</v>
      </c>
      <c r="O1185" s="3">
        <v>12402.87</v>
      </c>
      <c r="P1185" s="3">
        <v>12162.71</v>
      </c>
      <c r="Q1185" s="3">
        <v>12210.21</v>
      </c>
    </row>
    <row r="1186" spans="1:17" x14ac:dyDescent="0.35">
      <c r="A1186" s="10">
        <v>43385</v>
      </c>
      <c r="B1186">
        <v>187.43</v>
      </c>
      <c r="C1186">
        <v>187.43</v>
      </c>
      <c r="D1186">
        <v>187.43</v>
      </c>
      <c r="E1186">
        <v>187.43</v>
      </c>
      <c r="M1186" s="10">
        <v>43348</v>
      </c>
      <c r="N1186" s="3">
        <v>12161.65</v>
      </c>
      <c r="O1186" s="3">
        <v>12167.36</v>
      </c>
      <c r="P1186" s="3">
        <v>12035.76</v>
      </c>
      <c r="Q1186" s="3">
        <v>12040.46</v>
      </c>
    </row>
    <row r="1187" spans="1:17" x14ac:dyDescent="0.35">
      <c r="A1187" s="10">
        <v>43388</v>
      </c>
      <c r="B1187">
        <v>187.19</v>
      </c>
      <c r="C1187">
        <v>187.19</v>
      </c>
      <c r="D1187">
        <v>187.19</v>
      </c>
      <c r="E1187">
        <v>187.19</v>
      </c>
      <c r="M1187" s="10">
        <v>43349</v>
      </c>
      <c r="N1187" s="3">
        <v>11995.81</v>
      </c>
      <c r="O1187" s="3">
        <v>12091.98</v>
      </c>
      <c r="P1187" s="3">
        <v>11944.5</v>
      </c>
      <c r="Q1187" s="3">
        <v>11955.25</v>
      </c>
    </row>
    <row r="1188" spans="1:17" x14ac:dyDescent="0.35">
      <c r="A1188" s="10">
        <v>43389</v>
      </c>
      <c r="B1188">
        <v>191.4</v>
      </c>
      <c r="C1188">
        <v>191.4</v>
      </c>
      <c r="D1188">
        <v>191.4</v>
      </c>
      <c r="E1188">
        <v>191.4</v>
      </c>
      <c r="M1188" s="10">
        <v>43350</v>
      </c>
      <c r="N1188" s="3">
        <v>11960.1</v>
      </c>
      <c r="O1188" s="3">
        <v>11990.81</v>
      </c>
      <c r="P1188" s="3">
        <v>11888.57</v>
      </c>
      <c r="Q1188" s="3">
        <v>11959.63</v>
      </c>
    </row>
    <row r="1189" spans="1:17" x14ac:dyDescent="0.35">
      <c r="A1189" s="10">
        <v>43390</v>
      </c>
      <c r="B1189">
        <v>191.94</v>
      </c>
      <c r="C1189">
        <v>191.94</v>
      </c>
      <c r="D1189">
        <v>191.94</v>
      </c>
      <c r="E1189">
        <v>191.94</v>
      </c>
      <c r="M1189" s="10">
        <v>43353</v>
      </c>
      <c r="N1189" s="3">
        <v>11950.55</v>
      </c>
      <c r="O1189" s="3">
        <v>12039.22</v>
      </c>
      <c r="P1189" s="3">
        <v>11930.3</v>
      </c>
      <c r="Q1189" s="3">
        <v>11986.34</v>
      </c>
    </row>
    <row r="1190" spans="1:17" x14ac:dyDescent="0.35">
      <c r="A1190" s="10">
        <v>43391</v>
      </c>
      <c r="B1190">
        <v>191.01</v>
      </c>
      <c r="C1190">
        <v>191.01</v>
      </c>
      <c r="D1190">
        <v>191.01</v>
      </c>
      <c r="E1190">
        <v>191.01</v>
      </c>
      <c r="M1190" s="10">
        <v>43354</v>
      </c>
      <c r="N1190" s="3">
        <v>12013.01</v>
      </c>
      <c r="O1190" s="3">
        <v>12017.73</v>
      </c>
      <c r="P1190" s="3">
        <v>11865.47</v>
      </c>
      <c r="Q1190" s="3">
        <v>11970.27</v>
      </c>
    </row>
    <row r="1191" spans="1:17" x14ac:dyDescent="0.35">
      <c r="A1191" s="10">
        <v>43392</v>
      </c>
      <c r="B1191">
        <v>189.41</v>
      </c>
      <c r="C1191">
        <v>189.41</v>
      </c>
      <c r="D1191">
        <v>189.41</v>
      </c>
      <c r="E1191">
        <v>189.41</v>
      </c>
      <c r="M1191" s="10">
        <v>43355</v>
      </c>
      <c r="N1191" s="3">
        <v>11989.27</v>
      </c>
      <c r="O1191" s="3">
        <v>12046.66</v>
      </c>
      <c r="P1191" s="3">
        <v>11952.49</v>
      </c>
      <c r="Q1191" s="3">
        <v>12032.3</v>
      </c>
    </row>
    <row r="1192" spans="1:17" x14ac:dyDescent="0.35">
      <c r="A1192" s="10">
        <v>43395</v>
      </c>
      <c r="B1192">
        <v>189.8</v>
      </c>
      <c r="C1192">
        <v>189.8</v>
      </c>
      <c r="D1192">
        <v>189.8</v>
      </c>
      <c r="E1192">
        <v>189.8</v>
      </c>
      <c r="M1192" s="10">
        <v>43356</v>
      </c>
      <c r="N1192" s="3">
        <v>12036.79</v>
      </c>
      <c r="O1192" s="3">
        <v>12129.81</v>
      </c>
      <c r="P1192" s="3">
        <v>12017.41</v>
      </c>
      <c r="Q1192" s="3">
        <v>12055.55</v>
      </c>
    </row>
    <row r="1193" spans="1:17" x14ac:dyDescent="0.35">
      <c r="A1193" s="10">
        <v>43396</v>
      </c>
      <c r="B1193">
        <v>187.1</v>
      </c>
      <c r="C1193">
        <v>187.1</v>
      </c>
      <c r="D1193">
        <v>187.1</v>
      </c>
      <c r="E1193">
        <v>187.1</v>
      </c>
      <c r="M1193" s="10">
        <v>43357</v>
      </c>
      <c r="N1193" s="3">
        <v>12109.37</v>
      </c>
      <c r="O1193" s="3">
        <v>12134.54</v>
      </c>
      <c r="P1193" s="3">
        <v>12075.58</v>
      </c>
      <c r="Q1193" s="3">
        <v>12124.33</v>
      </c>
    </row>
    <row r="1194" spans="1:17" x14ac:dyDescent="0.35">
      <c r="A1194" s="10">
        <v>43397</v>
      </c>
      <c r="B1194">
        <v>185.35</v>
      </c>
      <c r="C1194">
        <v>185.35</v>
      </c>
      <c r="D1194">
        <v>185.35</v>
      </c>
      <c r="E1194">
        <v>185.35</v>
      </c>
      <c r="M1194" s="10">
        <v>43360</v>
      </c>
      <c r="N1194" s="3">
        <v>12056.38</v>
      </c>
      <c r="O1194" s="3">
        <v>12123.09</v>
      </c>
      <c r="P1194" s="3">
        <v>12040.8</v>
      </c>
      <c r="Q1194" s="3">
        <v>12096.41</v>
      </c>
    </row>
    <row r="1195" spans="1:17" x14ac:dyDescent="0.35">
      <c r="A1195" s="10">
        <v>43398</v>
      </c>
      <c r="B1195">
        <v>186.51</v>
      </c>
      <c r="C1195">
        <v>186.51</v>
      </c>
      <c r="D1195">
        <v>186.51</v>
      </c>
      <c r="E1195">
        <v>186.51</v>
      </c>
      <c r="M1195" s="10">
        <v>43361</v>
      </c>
      <c r="N1195" s="3">
        <v>12097.19</v>
      </c>
      <c r="O1195" s="3">
        <v>12184.41</v>
      </c>
      <c r="P1195" s="3">
        <v>12064.41</v>
      </c>
      <c r="Q1195" s="3">
        <v>12157.67</v>
      </c>
    </row>
    <row r="1196" spans="1:17" x14ac:dyDescent="0.35">
      <c r="A1196" s="10">
        <v>43399</v>
      </c>
      <c r="B1196">
        <v>184.46</v>
      </c>
      <c r="C1196">
        <v>184.46</v>
      </c>
      <c r="D1196">
        <v>184.46</v>
      </c>
      <c r="E1196">
        <v>184.46</v>
      </c>
      <c r="M1196" s="10">
        <v>43362</v>
      </c>
      <c r="N1196" s="3">
        <v>12168.2</v>
      </c>
      <c r="O1196" s="3">
        <v>12241.14</v>
      </c>
      <c r="P1196" s="3">
        <v>12165.08</v>
      </c>
      <c r="Q1196" s="3">
        <v>12219.02</v>
      </c>
    </row>
    <row r="1197" spans="1:17" x14ac:dyDescent="0.35">
      <c r="A1197" s="10">
        <v>43402</v>
      </c>
      <c r="B1197">
        <v>184.16</v>
      </c>
      <c r="C1197">
        <v>184.16</v>
      </c>
      <c r="D1197">
        <v>184.16</v>
      </c>
      <c r="E1197">
        <v>184.16</v>
      </c>
      <c r="M1197" s="10">
        <v>43363</v>
      </c>
      <c r="N1197" s="3">
        <v>12210.95</v>
      </c>
      <c r="O1197" s="3">
        <v>12354.38</v>
      </c>
      <c r="P1197" s="3">
        <v>12210.57</v>
      </c>
      <c r="Q1197" s="3">
        <v>12326.48</v>
      </c>
    </row>
    <row r="1198" spans="1:17" x14ac:dyDescent="0.35">
      <c r="A1198" s="10">
        <v>43403</v>
      </c>
      <c r="B1198">
        <v>187.04</v>
      </c>
      <c r="C1198">
        <v>187.04</v>
      </c>
      <c r="D1198">
        <v>187.04</v>
      </c>
      <c r="E1198">
        <v>187.04</v>
      </c>
      <c r="M1198" s="10">
        <v>43364</v>
      </c>
      <c r="N1198" s="3">
        <v>12402.72</v>
      </c>
      <c r="O1198" s="3">
        <v>12458.3</v>
      </c>
      <c r="P1198" s="3">
        <v>12373.95</v>
      </c>
      <c r="Q1198" s="3">
        <v>12430.88</v>
      </c>
    </row>
    <row r="1199" spans="1:17" x14ac:dyDescent="0.35">
      <c r="A1199" s="10">
        <v>43404</v>
      </c>
      <c r="B1199">
        <v>189.87</v>
      </c>
      <c r="C1199">
        <v>189.87</v>
      </c>
      <c r="D1199">
        <v>189.87</v>
      </c>
      <c r="E1199">
        <v>189.87</v>
      </c>
      <c r="M1199" s="10">
        <v>43367</v>
      </c>
      <c r="N1199" s="3">
        <v>12383.42</v>
      </c>
      <c r="O1199" s="3">
        <v>12409.96</v>
      </c>
      <c r="P1199" s="3">
        <v>12349.3</v>
      </c>
      <c r="Q1199" s="3">
        <v>12350.82</v>
      </c>
    </row>
    <row r="1200" spans="1:17" x14ac:dyDescent="0.35">
      <c r="A1200" s="10">
        <v>43406</v>
      </c>
      <c r="B1200">
        <v>193.59</v>
      </c>
      <c r="C1200">
        <v>193.59</v>
      </c>
      <c r="D1200">
        <v>193.59</v>
      </c>
      <c r="E1200">
        <v>193.59</v>
      </c>
      <c r="M1200" s="10">
        <v>43368</v>
      </c>
      <c r="N1200" s="3">
        <v>12341.85</v>
      </c>
      <c r="O1200" s="3">
        <v>12416.87</v>
      </c>
      <c r="P1200" s="3">
        <v>12322.19</v>
      </c>
      <c r="Q1200" s="3">
        <v>12374.66</v>
      </c>
    </row>
    <row r="1201" spans="1:17" x14ac:dyDescent="0.35">
      <c r="A1201" s="10">
        <v>43409</v>
      </c>
      <c r="B1201">
        <v>192.3</v>
      </c>
      <c r="C1201">
        <v>192.3</v>
      </c>
      <c r="D1201">
        <v>192.3</v>
      </c>
      <c r="E1201">
        <v>192.3</v>
      </c>
      <c r="M1201" s="10">
        <v>43369</v>
      </c>
      <c r="N1201" s="3">
        <v>12395.2</v>
      </c>
      <c r="O1201" s="3">
        <v>12395.92</v>
      </c>
      <c r="P1201" s="3">
        <v>12329.52</v>
      </c>
      <c r="Q1201" s="3">
        <v>12385.89</v>
      </c>
    </row>
    <row r="1202" spans="1:17" x14ac:dyDescent="0.35">
      <c r="A1202" s="10">
        <v>43410</v>
      </c>
      <c r="B1202">
        <v>192.34</v>
      </c>
      <c r="C1202">
        <v>192.34</v>
      </c>
      <c r="D1202">
        <v>192.34</v>
      </c>
      <c r="E1202">
        <v>192.34</v>
      </c>
      <c r="M1202" s="10">
        <v>43370</v>
      </c>
      <c r="N1202" s="3">
        <v>12329.4</v>
      </c>
      <c r="O1202" s="3">
        <v>12456.69</v>
      </c>
      <c r="P1202" s="3">
        <v>12272.65</v>
      </c>
      <c r="Q1202" s="3">
        <v>12435.59</v>
      </c>
    </row>
    <row r="1203" spans="1:17" x14ac:dyDescent="0.35">
      <c r="A1203" s="10">
        <v>43411</v>
      </c>
      <c r="B1203">
        <v>194.85</v>
      </c>
      <c r="C1203">
        <v>194.85</v>
      </c>
      <c r="D1203">
        <v>194.85</v>
      </c>
      <c r="E1203">
        <v>194.85</v>
      </c>
      <c r="M1203" s="10">
        <v>43371</v>
      </c>
      <c r="N1203" s="3">
        <v>12381.36</v>
      </c>
      <c r="O1203" s="3">
        <v>12394.16</v>
      </c>
      <c r="P1203" s="3">
        <v>12190.57</v>
      </c>
      <c r="Q1203" s="3">
        <v>12246.73</v>
      </c>
    </row>
    <row r="1204" spans="1:17" x14ac:dyDescent="0.35">
      <c r="A1204" s="10">
        <v>43412</v>
      </c>
      <c r="B1204">
        <v>195.32</v>
      </c>
      <c r="C1204">
        <v>195.32</v>
      </c>
      <c r="D1204">
        <v>195.32</v>
      </c>
      <c r="E1204">
        <v>195.32</v>
      </c>
      <c r="M1204" s="10">
        <v>43374</v>
      </c>
      <c r="N1204" s="3">
        <v>12265.89</v>
      </c>
      <c r="O1204" s="3">
        <v>12373.29</v>
      </c>
      <c r="P1204" s="3">
        <v>12263.1</v>
      </c>
      <c r="Q1204" s="3">
        <v>12339.03</v>
      </c>
    </row>
    <row r="1205" spans="1:17" x14ac:dyDescent="0.35">
      <c r="A1205" s="10">
        <v>43413</v>
      </c>
      <c r="B1205">
        <v>194.1</v>
      </c>
      <c r="C1205">
        <v>194.1</v>
      </c>
      <c r="D1205">
        <v>194.1</v>
      </c>
      <c r="E1205">
        <v>194.1</v>
      </c>
      <c r="M1205" s="10">
        <v>43375</v>
      </c>
      <c r="N1205" s="3">
        <v>12229.07</v>
      </c>
      <c r="O1205" s="3">
        <v>12310.76</v>
      </c>
      <c r="P1205" s="3">
        <v>12203.6</v>
      </c>
      <c r="Q1205" s="3">
        <v>12287.58</v>
      </c>
    </row>
    <row r="1206" spans="1:17" x14ac:dyDescent="0.35">
      <c r="A1206" s="10">
        <v>43416</v>
      </c>
      <c r="B1206">
        <v>193.56</v>
      </c>
      <c r="C1206">
        <v>193.56</v>
      </c>
      <c r="D1206">
        <v>193.56</v>
      </c>
      <c r="E1206">
        <v>193.56</v>
      </c>
      <c r="M1206" s="10">
        <v>43377</v>
      </c>
      <c r="N1206" s="3">
        <v>12275.07</v>
      </c>
      <c r="O1206" s="3">
        <v>12348.86</v>
      </c>
      <c r="P1206" s="3">
        <v>12174.69</v>
      </c>
      <c r="Q1206" s="3">
        <v>12244.14</v>
      </c>
    </row>
    <row r="1207" spans="1:17" x14ac:dyDescent="0.35">
      <c r="A1207" s="10">
        <v>43417</v>
      </c>
      <c r="B1207">
        <v>193.97</v>
      </c>
      <c r="C1207">
        <v>193.97</v>
      </c>
      <c r="D1207">
        <v>193.97</v>
      </c>
      <c r="E1207">
        <v>193.97</v>
      </c>
      <c r="M1207" s="10">
        <v>43378</v>
      </c>
      <c r="N1207" s="3">
        <v>12236.29</v>
      </c>
      <c r="O1207" s="3">
        <v>12245.41</v>
      </c>
      <c r="P1207" s="3">
        <v>12103.55</v>
      </c>
      <c r="Q1207" s="3">
        <v>12111.9</v>
      </c>
    </row>
    <row r="1208" spans="1:17" x14ac:dyDescent="0.35">
      <c r="A1208" s="10">
        <v>43418</v>
      </c>
      <c r="B1208">
        <v>193.5</v>
      </c>
      <c r="C1208">
        <v>193.5</v>
      </c>
      <c r="D1208">
        <v>193.5</v>
      </c>
      <c r="E1208">
        <v>193.5</v>
      </c>
      <c r="M1208" s="10">
        <v>43381</v>
      </c>
      <c r="N1208" s="3">
        <v>12044.96</v>
      </c>
      <c r="O1208" s="3">
        <v>12072.27</v>
      </c>
      <c r="P1208" s="3">
        <v>11938.8</v>
      </c>
      <c r="Q1208" s="3">
        <v>11947.16</v>
      </c>
    </row>
    <row r="1209" spans="1:17" x14ac:dyDescent="0.35">
      <c r="A1209" s="10">
        <v>43419</v>
      </c>
      <c r="B1209">
        <v>194.49</v>
      </c>
      <c r="C1209">
        <v>194.49</v>
      </c>
      <c r="D1209">
        <v>194.49</v>
      </c>
      <c r="E1209">
        <v>194.49</v>
      </c>
      <c r="M1209" s="10">
        <v>43382</v>
      </c>
      <c r="N1209" s="3">
        <v>11963.63</v>
      </c>
      <c r="O1209" s="3">
        <v>11998.64</v>
      </c>
      <c r="P1209" s="3">
        <v>11803.19</v>
      </c>
      <c r="Q1209" s="3">
        <v>11977.22</v>
      </c>
    </row>
    <row r="1210" spans="1:17" x14ac:dyDescent="0.35">
      <c r="A1210" s="10">
        <v>43420</v>
      </c>
      <c r="B1210">
        <v>193.74</v>
      </c>
      <c r="C1210">
        <v>193.74</v>
      </c>
      <c r="D1210">
        <v>193.74</v>
      </c>
      <c r="E1210">
        <v>193.74</v>
      </c>
      <c r="M1210" s="10">
        <v>43383</v>
      </c>
      <c r="N1210" s="3">
        <v>11976.7</v>
      </c>
      <c r="O1210" s="3">
        <v>11978.8</v>
      </c>
      <c r="P1210" s="3">
        <v>11712.27</v>
      </c>
      <c r="Q1210" s="3">
        <v>11712.5</v>
      </c>
    </row>
    <row r="1211" spans="1:17" x14ac:dyDescent="0.35">
      <c r="A1211" s="10">
        <v>43423</v>
      </c>
      <c r="B1211">
        <v>191.96</v>
      </c>
      <c r="C1211">
        <v>191.96</v>
      </c>
      <c r="D1211">
        <v>191.96</v>
      </c>
      <c r="E1211">
        <v>191.96</v>
      </c>
      <c r="M1211" s="10">
        <v>43384</v>
      </c>
      <c r="N1211" s="3">
        <v>11558.98</v>
      </c>
      <c r="O1211" s="3">
        <v>11700.5</v>
      </c>
      <c r="P1211" s="3">
        <v>11518.56</v>
      </c>
      <c r="Q1211" s="3">
        <v>11539.35</v>
      </c>
    </row>
    <row r="1212" spans="1:17" x14ac:dyDescent="0.35">
      <c r="A1212" s="10">
        <v>43424</v>
      </c>
      <c r="B1212">
        <v>189.09</v>
      </c>
      <c r="C1212">
        <v>189.09</v>
      </c>
      <c r="D1212">
        <v>189.09</v>
      </c>
      <c r="E1212">
        <v>189.09</v>
      </c>
      <c r="M1212" s="10">
        <v>43385</v>
      </c>
      <c r="N1212" s="3">
        <v>11691.47</v>
      </c>
      <c r="O1212" s="3">
        <v>11693.84</v>
      </c>
      <c r="P1212" s="3">
        <v>11514.55</v>
      </c>
      <c r="Q1212" s="3">
        <v>11523.81</v>
      </c>
    </row>
    <row r="1213" spans="1:17" x14ac:dyDescent="0.35">
      <c r="A1213" s="10">
        <v>43425</v>
      </c>
      <c r="B1213">
        <v>190.93</v>
      </c>
      <c r="C1213">
        <v>190.93</v>
      </c>
      <c r="D1213">
        <v>190.93</v>
      </c>
      <c r="E1213">
        <v>190.93</v>
      </c>
      <c r="M1213" s="10">
        <v>43388</v>
      </c>
      <c r="N1213" s="3">
        <v>11523.81</v>
      </c>
      <c r="O1213" s="3">
        <v>11625.02</v>
      </c>
      <c r="P1213" s="3">
        <v>11459.08</v>
      </c>
      <c r="Q1213" s="3">
        <v>11614.16</v>
      </c>
    </row>
    <row r="1214" spans="1:17" x14ac:dyDescent="0.35">
      <c r="A1214" s="10">
        <v>43426</v>
      </c>
      <c r="B1214">
        <v>190.18</v>
      </c>
      <c r="C1214">
        <v>190.18</v>
      </c>
      <c r="D1214">
        <v>190.18</v>
      </c>
      <c r="E1214">
        <v>190.18</v>
      </c>
      <c r="M1214" s="10">
        <v>43389</v>
      </c>
      <c r="N1214" s="3">
        <v>11637.62</v>
      </c>
      <c r="O1214" s="3">
        <v>11790.15</v>
      </c>
      <c r="P1214" s="3">
        <v>11606.97</v>
      </c>
      <c r="Q1214" s="3">
        <v>11776.55</v>
      </c>
    </row>
    <row r="1215" spans="1:17" x14ac:dyDescent="0.35">
      <c r="A1215" s="10">
        <v>43427</v>
      </c>
      <c r="B1215">
        <v>190.54</v>
      </c>
      <c r="C1215">
        <v>190.54</v>
      </c>
      <c r="D1215">
        <v>190.54</v>
      </c>
      <c r="E1215">
        <v>190.54</v>
      </c>
      <c r="M1215" s="10">
        <v>43390</v>
      </c>
      <c r="N1215" s="3">
        <v>11811.47</v>
      </c>
      <c r="O1215" s="3">
        <v>11847.79</v>
      </c>
      <c r="P1215" s="3">
        <v>11669.96</v>
      </c>
      <c r="Q1215" s="3">
        <v>11715.03</v>
      </c>
    </row>
    <row r="1216" spans="1:17" x14ac:dyDescent="0.35">
      <c r="A1216" s="10">
        <v>43430</v>
      </c>
      <c r="B1216">
        <v>193.24</v>
      </c>
      <c r="C1216">
        <v>193.24</v>
      </c>
      <c r="D1216">
        <v>193.24</v>
      </c>
      <c r="E1216">
        <v>193.24</v>
      </c>
      <c r="M1216" s="10">
        <v>43391</v>
      </c>
      <c r="N1216" s="3">
        <v>11695.19</v>
      </c>
      <c r="O1216" s="3">
        <v>11791.22</v>
      </c>
      <c r="P1216" s="3">
        <v>11586.32</v>
      </c>
      <c r="Q1216" s="3">
        <v>11589.21</v>
      </c>
    </row>
    <row r="1217" spans="1:17" x14ac:dyDescent="0.35">
      <c r="A1217" s="10">
        <v>43431</v>
      </c>
      <c r="B1217">
        <v>193.75</v>
      </c>
      <c r="C1217">
        <v>193.75</v>
      </c>
      <c r="D1217">
        <v>193.75</v>
      </c>
      <c r="E1217">
        <v>193.75</v>
      </c>
      <c r="M1217" s="10">
        <v>43392</v>
      </c>
      <c r="N1217" s="3">
        <v>11578.85</v>
      </c>
      <c r="O1217" s="3">
        <v>11617.28</v>
      </c>
      <c r="P1217" s="3">
        <v>11498.69</v>
      </c>
      <c r="Q1217" s="3">
        <v>11553.83</v>
      </c>
    </row>
    <row r="1218" spans="1:17" x14ac:dyDescent="0.35">
      <c r="A1218" s="10">
        <v>43432</v>
      </c>
      <c r="B1218">
        <v>196.15</v>
      </c>
      <c r="C1218">
        <v>196.15</v>
      </c>
      <c r="D1218">
        <v>196.15</v>
      </c>
      <c r="E1218">
        <v>196.15</v>
      </c>
      <c r="M1218" s="10">
        <v>43395</v>
      </c>
      <c r="N1218" s="3">
        <v>11665.68</v>
      </c>
      <c r="O1218" s="3">
        <v>11677.45</v>
      </c>
      <c r="P1218" s="3">
        <v>11497.09</v>
      </c>
      <c r="Q1218" s="3">
        <v>11524.34</v>
      </c>
    </row>
    <row r="1219" spans="1:17" x14ac:dyDescent="0.35">
      <c r="A1219" s="10">
        <v>43433</v>
      </c>
      <c r="B1219">
        <v>194.8</v>
      </c>
      <c r="C1219">
        <v>194.8</v>
      </c>
      <c r="D1219">
        <v>194.8</v>
      </c>
      <c r="E1219">
        <v>194.8</v>
      </c>
      <c r="M1219" s="10">
        <v>43396</v>
      </c>
      <c r="N1219" s="3">
        <v>11367.57</v>
      </c>
      <c r="O1219" s="3">
        <v>11394.21</v>
      </c>
      <c r="P1219" s="3">
        <v>11228.5</v>
      </c>
      <c r="Q1219" s="3">
        <v>11274.28</v>
      </c>
    </row>
    <row r="1220" spans="1:17" x14ac:dyDescent="0.35">
      <c r="A1220" s="10">
        <v>43434</v>
      </c>
      <c r="B1220">
        <v>196.91</v>
      </c>
      <c r="C1220">
        <v>196.91</v>
      </c>
      <c r="D1220">
        <v>196.91</v>
      </c>
      <c r="E1220">
        <v>196.91</v>
      </c>
      <c r="M1220" s="10">
        <v>43397</v>
      </c>
      <c r="N1220" s="3">
        <v>11298.65</v>
      </c>
      <c r="O1220" s="3">
        <v>11391.94</v>
      </c>
      <c r="P1220" s="3">
        <v>11166.84</v>
      </c>
      <c r="Q1220" s="3">
        <v>11191.63</v>
      </c>
    </row>
    <row r="1221" spans="1:17" x14ac:dyDescent="0.35">
      <c r="A1221" s="10">
        <v>43437</v>
      </c>
      <c r="B1221">
        <v>198.14</v>
      </c>
      <c r="C1221">
        <v>198.14</v>
      </c>
      <c r="D1221">
        <v>198.14</v>
      </c>
      <c r="E1221">
        <v>198.14</v>
      </c>
      <c r="M1221" s="10">
        <v>43398</v>
      </c>
      <c r="N1221" s="3">
        <v>11098.68</v>
      </c>
      <c r="O1221" s="3">
        <v>11324.92</v>
      </c>
      <c r="P1221" s="3">
        <v>11078.37</v>
      </c>
      <c r="Q1221" s="3">
        <v>11307.12</v>
      </c>
    </row>
    <row r="1222" spans="1:17" x14ac:dyDescent="0.35">
      <c r="A1222" s="10">
        <v>43438</v>
      </c>
      <c r="B1222">
        <v>194.26</v>
      </c>
      <c r="C1222">
        <v>194.26</v>
      </c>
      <c r="D1222">
        <v>194.26</v>
      </c>
      <c r="E1222">
        <v>194.26</v>
      </c>
      <c r="M1222" s="10">
        <v>43399</v>
      </c>
      <c r="N1222" s="3">
        <v>11180.96</v>
      </c>
      <c r="O1222" s="3">
        <v>11205.83</v>
      </c>
      <c r="P1222" s="3">
        <v>11051.04</v>
      </c>
      <c r="Q1222" s="3">
        <v>11200.62</v>
      </c>
    </row>
    <row r="1223" spans="1:17" x14ac:dyDescent="0.35">
      <c r="A1223" s="10">
        <v>43439</v>
      </c>
      <c r="B1223">
        <v>193.05</v>
      </c>
      <c r="C1223">
        <v>193.05</v>
      </c>
      <c r="D1223">
        <v>193.05</v>
      </c>
      <c r="E1223">
        <v>193.05</v>
      </c>
      <c r="M1223" s="10">
        <v>43402</v>
      </c>
      <c r="N1223" s="3">
        <v>11270.67</v>
      </c>
      <c r="O1223" s="3">
        <v>11444.86</v>
      </c>
      <c r="P1223" s="3">
        <v>11218.92</v>
      </c>
      <c r="Q1223" s="3">
        <v>11335.48</v>
      </c>
    </row>
    <row r="1224" spans="1:17" x14ac:dyDescent="0.35">
      <c r="A1224" s="10">
        <v>43440</v>
      </c>
      <c r="B1224">
        <v>189.47</v>
      </c>
      <c r="C1224">
        <v>189.47</v>
      </c>
      <c r="D1224">
        <v>189.47</v>
      </c>
      <c r="E1224">
        <v>189.47</v>
      </c>
      <c r="M1224" s="10">
        <v>43403</v>
      </c>
      <c r="N1224" s="3">
        <v>11391.78</v>
      </c>
      <c r="O1224" s="3">
        <v>11394.37</v>
      </c>
      <c r="P1224" s="3">
        <v>11212.58</v>
      </c>
      <c r="Q1224" s="3">
        <v>11287.39</v>
      </c>
    </row>
    <row r="1225" spans="1:17" x14ac:dyDescent="0.35">
      <c r="A1225" s="10">
        <v>43441</v>
      </c>
      <c r="B1225">
        <v>188.54</v>
      </c>
      <c r="C1225">
        <v>188.54</v>
      </c>
      <c r="D1225">
        <v>188.54</v>
      </c>
      <c r="E1225">
        <v>188.54</v>
      </c>
      <c r="M1225" s="10">
        <v>43404</v>
      </c>
      <c r="N1225" s="3">
        <v>11417.09</v>
      </c>
      <c r="O1225" s="3">
        <v>11499.38</v>
      </c>
      <c r="P1225" s="3">
        <v>11391.64</v>
      </c>
      <c r="Q1225" s="3">
        <v>11447.51</v>
      </c>
    </row>
    <row r="1226" spans="1:17" x14ac:dyDescent="0.35">
      <c r="A1226" s="10">
        <v>43444</v>
      </c>
      <c r="B1226">
        <v>186</v>
      </c>
      <c r="C1226">
        <v>186</v>
      </c>
      <c r="D1226">
        <v>186</v>
      </c>
      <c r="E1226">
        <v>186</v>
      </c>
      <c r="M1226" s="10">
        <v>43405</v>
      </c>
      <c r="N1226" s="3">
        <v>11419.61</v>
      </c>
      <c r="O1226" s="3">
        <v>11575.43</v>
      </c>
      <c r="P1226" s="3">
        <v>11416.36</v>
      </c>
      <c r="Q1226" s="3">
        <v>11468.54</v>
      </c>
    </row>
    <row r="1227" spans="1:17" x14ac:dyDescent="0.35">
      <c r="A1227" s="10">
        <v>43445</v>
      </c>
      <c r="B1227">
        <v>187.25</v>
      </c>
      <c r="C1227">
        <v>187.25</v>
      </c>
      <c r="D1227">
        <v>187.25</v>
      </c>
      <c r="E1227">
        <v>187.25</v>
      </c>
      <c r="M1227" s="10">
        <v>43406</v>
      </c>
      <c r="N1227" s="3">
        <v>11636.37</v>
      </c>
      <c r="O1227" s="3">
        <v>11689.96</v>
      </c>
      <c r="P1227" s="3">
        <v>11518.87</v>
      </c>
      <c r="Q1227" s="3">
        <v>11518.99</v>
      </c>
    </row>
    <row r="1228" spans="1:17" x14ac:dyDescent="0.35">
      <c r="A1228" s="10">
        <v>43446</v>
      </c>
      <c r="B1228">
        <v>189.46</v>
      </c>
      <c r="C1228">
        <v>189.46</v>
      </c>
      <c r="D1228">
        <v>189.46</v>
      </c>
      <c r="E1228">
        <v>189.46</v>
      </c>
      <c r="M1228" s="10">
        <v>43409</v>
      </c>
      <c r="N1228" s="3">
        <v>11522.33</v>
      </c>
      <c r="O1228" s="3">
        <v>11555.97</v>
      </c>
      <c r="P1228" s="3">
        <v>11479.19</v>
      </c>
      <c r="Q1228" s="3">
        <v>11494.96</v>
      </c>
    </row>
    <row r="1229" spans="1:17" x14ac:dyDescent="0.35">
      <c r="A1229" s="10">
        <v>43447</v>
      </c>
      <c r="B1229">
        <v>189.65</v>
      </c>
      <c r="C1229">
        <v>189.65</v>
      </c>
      <c r="D1229">
        <v>189.65</v>
      </c>
      <c r="E1229">
        <v>189.65</v>
      </c>
      <c r="M1229" s="10">
        <v>43410</v>
      </c>
      <c r="N1229" s="3">
        <v>11518.17</v>
      </c>
      <c r="O1229" s="3">
        <v>11528.52</v>
      </c>
      <c r="P1229" s="3">
        <v>11436.53</v>
      </c>
      <c r="Q1229" s="3">
        <v>11484.34</v>
      </c>
    </row>
    <row r="1230" spans="1:17" x14ac:dyDescent="0.35">
      <c r="A1230" s="10">
        <v>43448</v>
      </c>
      <c r="B1230">
        <v>187.03</v>
      </c>
      <c r="C1230">
        <v>187.03</v>
      </c>
      <c r="D1230">
        <v>187.03</v>
      </c>
      <c r="E1230">
        <v>187.03</v>
      </c>
      <c r="M1230" s="10">
        <v>43411</v>
      </c>
      <c r="N1230" s="3">
        <v>11542.09</v>
      </c>
      <c r="O1230" s="3">
        <v>11634.81</v>
      </c>
      <c r="P1230" s="3">
        <v>11532.34</v>
      </c>
      <c r="Q1230" s="3">
        <v>11579.1</v>
      </c>
    </row>
    <row r="1231" spans="1:17" x14ac:dyDescent="0.35">
      <c r="A1231" s="10">
        <v>43451</v>
      </c>
      <c r="B1231">
        <v>183.54</v>
      </c>
      <c r="C1231">
        <v>183.54</v>
      </c>
      <c r="D1231">
        <v>183.54</v>
      </c>
      <c r="E1231">
        <v>183.54</v>
      </c>
      <c r="M1231" s="10">
        <v>43412</v>
      </c>
      <c r="N1231" s="11">
        <v>11629</v>
      </c>
      <c r="O1231" s="3">
        <v>11648.79</v>
      </c>
      <c r="P1231" s="3">
        <v>11503.36</v>
      </c>
      <c r="Q1231" s="3">
        <v>11527.32</v>
      </c>
    </row>
    <row r="1232" spans="1:17" x14ac:dyDescent="0.35">
      <c r="A1232" s="10">
        <v>43452</v>
      </c>
      <c r="B1232">
        <v>183.58</v>
      </c>
      <c r="C1232">
        <v>183.58</v>
      </c>
      <c r="D1232">
        <v>183.58</v>
      </c>
      <c r="E1232">
        <v>183.58</v>
      </c>
      <c r="M1232" s="10">
        <v>43413</v>
      </c>
      <c r="N1232" s="3">
        <v>11489.19</v>
      </c>
      <c r="O1232" s="3">
        <v>11549.06</v>
      </c>
      <c r="P1232" s="3">
        <v>11418.35</v>
      </c>
      <c r="Q1232" s="3">
        <v>11529.16</v>
      </c>
    </row>
    <row r="1233" spans="1:17" x14ac:dyDescent="0.35">
      <c r="A1233" s="10">
        <v>43453</v>
      </c>
      <c r="B1233">
        <v>181.93</v>
      </c>
      <c r="C1233">
        <v>181.93</v>
      </c>
      <c r="D1233">
        <v>181.93</v>
      </c>
      <c r="E1233">
        <v>181.93</v>
      </c>
      <c r="M1233" s="10">
        <v>43416</v>
      </c>
      <c r="N1233" s="3">
        <v>11591.59</v>
      </c>
      <c r="O1233" s="3">
        <v>11598.51</v>
      </c>
      <c r="P1233" s="3">
        <v>11310.72</v>
      </c>
      <c r="Q1233" s="3">
        <v>11325.44</v>
      </c>
    </row>
    <row r="1234" spans="1:17" x14ac:dyDescent="0.35">
      <c r="A1234" s="10">
        <v>43454</v>
      </c>
      <c r="B1234">
        <v>179.67</v>
      </c>
      <c r="C1234">
        <v>179.67</v>
      </c>
      <c r="D1234">
        <v>179.67</v>
      </c>
      <c r="E1234">
        <v>179.67</v>
      </c>
      <c r="M1234" s="10">
        <v>43417</v>
      </c>
      <c r="N1234" s="3">
        <v>11374.11</v>
      </c>
      <c r="O1234" s="3">
        <v>11495.69</v>
      </c>
      <c r="P1234" s="3">
        <v>11349.94</v>
      </c>
      <c r="Q1234" s="3">
        <v>11472.22</v>
      </c>
    </row>
    <row r="1235" spans="1:17" x14ac:dyDescent="0.35">
      <c r="A1235" s="10">
        <v>43455</v>
      </c>
      <c r="B1235">
        <v>177.65</v>
      </c>
      <c r="C1235">
        <v>177.65</v>
      </c>
      <c r="D1235">
        <v>177.65</v>
      </c>
      <c r="E1235">
        <v>177.65</v>
      </c>
      <c r="M1235" s="10">
        <v>43418</v>
      </c>
      <c r="N1235" s="3">
        <v>11394.75</v>
      </c>
      <c r="O1235" s="3">
        <v>11566.79</v>
      </c>
      <c r="P1235" s="3">
        <v>11314.6</v>
      </c>
      <c r="Q1235" s="3">
        <v>11412.53</v>
      </c>
    </row>
    <row r="1236" spans="1:17" x14ac:dyDescent="0.35">
      <c r="A1236" s="10">
        <v>43458</v>
      </c>
      <c r="B1236">
        <v>175.19</v>
      </c>
      <c r="C1236">
        <v>175.19</v>
      </c>
      <c r="D1236">
        <v>175.19</v>
      </c>
      <c r="E1236">
        <v>175.19</v>
      </c>
      <c r="M1236" s="10">
        <v>43419</v>
      </c>
      <c r="N1236" s="3">
        <v>11447.84</v>
      </c>
      <c r="O1236" s="3">
        <v>11500.66</v>
      </c>
      <c r="P1236" s="3">
        <v>11254.92</v>
      </c>
      <c r="Q1236" s="3">
        <v>11353.67</v>
      </c>
    </row>
    <row r="1237" spans="1:17" x14ac:dyDescent="0.35">
      <c r="A1237" s="10">
        <v>43461</v>
      </c>
      <c r="B1237">
        <v>178.73</v>
      </c>
      <c r="C1237">
        <v>178.73</v>
      </c>
      <c r="D1237">
        <v>178.73</v>
      </c>
      <c r="E1237">
        <v>178.73</v>
      </c>
      <c r="M1237" s="10">
        <v>43420</v>
      </c>
      <c r="N1237" s="3">
        <v>11425.8</v>
      </c>
      <c r="O1237" s="3">
        <v>11448.56</v>
      </c>
      <c r="P1237" s="3">
        <v>11233.21</v>
      </c>
      <c r="Q1237" s="11">
        <v>11341</v>
      </c>
    </row>
    <row r="1238" spans="1:17" x14ac:dyDescent="0.35">
      <c r="A1238" s="10">
        <v>43462</v>
      </c>
      <c r="B1238">
        <v>179.99</v>
      </c>
      <c r="C1238">
        <v>179.99</v>
      </c>
      <c r="D1238">
        <v>179.99</v>
      </c>
      <c r="E1238">
        <v>179.99</v>
      </c>
      <c r="M1238" s="10">
        <v>43423</v>
      </c>
      <c r="N1238" s="11">
        <v>11384</v>
      </c>
      <c r="O1238" s="3">
        <v>11419.55</v>
      </c>
      <c r="P1238" s="3">
        <v>11231.59</v>
      </c>
      <c r="Q1238" s="3">
        <v>11244.54</v>
      </c>
    </row>
    <row r="1239" spans="1:17" x14ac:dyDescent="0.35">
      <c r="A1239" s="10">
        <v>43465</v>
      </c>
      <c r="B1239">
        <v>181.26</v>
      </c>
      <c r="C1239">
        <v>181.26</v>
      </c>
      <c r="D1239">
        <v>181.26</v>
      </c>
      <c r="E1239">
        <v>181.26</v>
      </c>
      <c r="M1239" s="10">
        <v>43424</v>
      </c>
      <c r="N1239" s="3">
        <v>11157.65</v>
      </c>
      <c r="O1239" s="3">
        <v>11187.16</v>
      </c>
      <c r="P1239" s="3">
        <v>11009.25</v>
      </c>
      <c r="Q1239" s="3">
        <v>11066.41</v>
      </c>
    </row>
    <row r="1240" spans="1:17" x14ac:dyDescent="0.35">
      <c r="M1240" s="10">
        <v>43425</v>
      </c>
      <c r="N1240" s="3">
        <v>11138.25</v>
      </c>
      <c r="O1240" s="3">
        <v>11257.83</v>
      </c>
      <c r="P1240" s="3">
        <v>11113.34</v>
      </c>
      <c r="Q1240" s="3">
        <v>11244.17</v>
      </c>
    </row>
    <row r="1241" spans="1:17" x14ac:dyDescent="0.35">
      <c r="M1241" s="10">
        <v>43426</v>
      </c>
      <c r="N1241" s="3">
        <v>11216.29</v>
      </c>
      <c r="O1241" s="3">
        <v>11221.77</v>
      </c>
      <c r="P1241" s="3">
        <v>11119.04</v>
      </c>
      <c r="Q1241" s="3">
        <v>11138.49</v>
      </c>
    </row>
    <row r="1242" spans="1:17" x14ac:dyDescent="0.35">
      <c r="M1242" s="10">
        <v>43427</v>
      </c>
      <c r="N1242" s="3">
        <v>11146.55</v>
      </c>
      <c r="O1242" s="3">
        <v>11205.99</v>
      </c>
      <c r="P1242" s="3">
        <v>11093.52</v>
      </c>
      <c r="Q1242" s="3">
        <v>11192.69</v>
      </c>
    </row>
    <row r="1243" spans="1:17" x14ac:dyDescent="0.35">
      <c r="M1243" s="10">
        <v>43430</v>
      </c>
      <c r="N1243" s="3">
        <v>11315.9</v>
      </c>
      <c r="O1243" s="3">
        <v>11390.93</v>
      </c>
      <c r="P1243" s="3">
        <v>11301.82</v>
      </c>
      <c r="Q1243" s="3">
        <v>11354.72</v>
      </c>
    </row>
    <row r="1244" spans="1:17" x14ac:dyDescent="0.35">
      <c r="M1244" s="10">
        <v>43431</v>
      </c>
      <c r="N1244" s="3">
        <v>11380.79</v>
      </c>
      <c r="O1244" s="3">
        <v>11400.05</v>
      </c>
      <c r="P1244" s="3">
        <v>11264.65</v>
      </c>
      <c r="Q1244" s="3">
        <v>11309.11</v>
      </c>
    </row>
    <row r="1245" spans="1:17" x14ac:dyDescent="0.35">
      <c r="M1245" s="10">
        <v>43432</v>
      </c>
      <c r="N1245" s="3">
        <v>11355.8</v>
      </c>
      <c r="O1245" s="3">
        <v>11358.8</v>
      </c>
      <c r="P1245" s="3">
        <v>11279.46</v>
      </c>
      <c r="Q1245" s="3">
        <v>11298.88</v>
      </c>
    </row>
    <row r="1246" spans="1:17" x14ac:dyDescent="0.35">
      <c r="M1246" s="10">
        <v>43433</v>
      </c>
      <c r="N1246" s="3">
        <v>11377.21</v>
      </c>
      <c r="O1246" s="3">
        <v>11403.72</v>
      </c>
      <c r="P1246" s="3">
        <v>11275.7</v>
      </c>
      <c r="Q1246" s="3">
        <v>11298.23</v>
      </c>
    </row>
    <row r="1247" spans="1:17" x14ac:dyDescent="0.35">
      <c r="M1247" s="10">
        <v>43434</v>
      </c>
      <c r="N1247" s="3">
        <v>11311.66</v>
      </c>
      <c r="O1247" s="3">
        <v>11315.3</v>
      </c>
      <c r="P1247" s="3">
        <v>11208.6</v>
      </c>
      <c r="Q1247" s="3">
        <v>11257.24</v>
      </c>
    </row>
    <row r="1248" spans="1:17" x14ac:dyDescent="0.35">
      <c r="M1248" s="10">
        <v>43437</v>
      </c>
      <c r="N1248" s="3">
        <v>11534.75</v>
      </c>
      <c r="O1248" s="3">
        <v>11566.97</v>
      </c>
      <c r="P1248" s="3">
        <v>11457.61</v>
      </c>
      <c r="Q1248" s="3">
        <v>11465.46</v>
      </c>
    </row>
    <row r="1249" spans="13:17" x14ac:dyDescent="0.35">
      <c r="M1249" s="10">
        <v>43438</v>
      </c>
      <c r="N1249" s="3">
        <v>11429.82</v>
      </c>
      <c r="O1249" s="3">
        <v>11442.19</v>
      </c>
      <c r="P1249" s="3">
        <v>11330.44</v>
      </c>
      <c r="Q1249" s="3">
        <v>11335.32</v>
      </c>
    </row>
    <row r="1250" spans="13:17" x14ac:dyDescent="0.35">
      <c r="M1250" s="10">
        <v>43439</v>
      </c>
      <c r="N1250" s="3">
        <v>11204.32</v>
      </c>
      <c r="O1250" s="3">
        <v>11266.28</v>
      </c>
      <c r="P1250" s="3">
        <v>11177.15</v>
      </c>
      <c r="Q1250" s="3">
        <v>11200.24</v>
      </c>
    </row>
    <row r="1251" spans="13:17" x14ac:dyDescent="0.35">
      <c r="M1251" s="10">
        <v>43440</v>
      </c>
      <c r="N1251" s="3">
        <v>11053.58</v>
      </c>
      <c r="O1251" s="3">
        <v>11063.44</v>
      </c>
      <c r="P1251" s="3">
        <v>10762.41</v>
      </c>
      <c r="Q1251" s="3">
        <v>10810.98</v>
      </c>
    </row>
    <row r="1252" spans="13:17" x14ac:dyDescent="0.35">
      <c r="M1252" s="10">
        <v>43441</v>
      </c>
      <c r="N1252" s="3">
        <v>10876.34</v>
      </c>
      <c r="O1252" s="3">
        <v>10927.37</v>
      </c>
      <c r="P1252" s="3">
        <v>10788.09</v>
      </c>
      <c r="Q1252" s="3">
        <v>10788.09</v>
      </c>
    </row>
    <row r="1253" spans="13:17" x14ac:dyDescent="0.35">
      <c r="M1253" s="10">
        <v>43444</v>
      </c>
      <c r="N1253" s="3">
        <v>10726.17</v>
      </c>
      <c r="O1253" s="3">
        <v>10757.73</v>
      </c>
      <c r="P1253" s="3">
        <v>10585.77</v>
      </c>
      <c r="Q1253" s="3">
        <v>10622.07</v>
      </c>
    </row>
    <row r="1254" spans="13:17" x14ac:dyDescent="0.35">
      <c r="M1254" s="10">
        <v>43445</v>
      </c>
      <c r="N1254" s="3">
        <v>10711.4</v>
      </c>
      <c r="O1254" s="3">
        <v>10884.62</v>
      </c>
      <c r="P1254" s="3">
        <v>10684.62</v>
      </c>
      <c r="Q1254" s="3">
        <v>10780.51</v>
      </c>
    </row>
    <row r="1255" spans="13:17" x14ac:dyDescent="0.35">
      <c r="M1255" s="10">
        <v>43446</v>
      </c>
      <c r="N1255" s="3">
        <v>10832.04</v>
      </c>
      <c r="O1255" s="3">
        <v>10971.12</v>
      </c>
      <c r="P1255" s="3">
        <v>10815.51</v>
      </c>
      <c r="Q1255" s="3">
        <v>10929.43</v>
      </c>
    </row>
    <row r="1256" spans="13:17" x14ac:dyDescent="0.35">
      <c r="M1256" s="10">
        <v>43447</v>
      </c>
      <c r="N1256" s="3">
        <v>10978.68</v>
      </c>
      <c r="O1256" s="3">
        <v>10988.77</v>
      </c>
      <c r="P1256" s="3">
        <v>10887.26</v>
      </c>
      <c r="Q1256" s="3">
        <v>10924.7</v>
      </c>
    </row>
    <row r="1257" spans="13:17" x14ac:dyDescent="0.35">
      <c r="M1257" s="10">
        <v>43448</v>
      </c>
      <c r="N1257" s="3">
        <v>10809.58</v>
      </c>
      <c r="O1257" s="3">
        <v>10903.39</v>
      </c>
      <c r="P1257" s="3">
        <v>10733.75</v>
      </c>
      <c r="Q1257" s="3">
        <v>10865.77</v>
      </c>
    </row>
    <row r="1258" spans="13:17" x14ac:dyDescent="0.35">
      <c r="M1258" s="10">
        <v>43451</v>
      </c>
      <c r="N1258" s="3">
        <v>10852.99</v>
      </c>
      <c r="O1258" s="3">
        <v>10886.8</v>
      </c>
      <c r="P1258" s="3">
        <v>10700.62</v>
      </c>
      <c r="Q1258" s="3">
        <v>10772.2</v>
      </c>
    </row>
    <row r="1259" spans="13:17" x14ac:dyDescent="0.35">
      <c r="M1259" s="10">
        <v>43452</v>
      </c>
      <c r="N1259" s="3">
        <v>10744.28</v>
      </c>
      <c r="O1259" s="3">
        <v>10841.42</v>
      </c>
      <c r="P1259" s="3">
        <v>10714.97</v>
      </c>
      <c r="Q1259" s="3">
        <v>10740.89</v>
      </c>
    </row>
    <row r="1260" spans="13:17" x14ac:dyDescent="0.35">
      <c r="M1260" s="10">
        <v>43453</v>
      </c>
      <c r="N1260" s="3">
        <v>10777.42</v>
      </c>
      <c r="O1260" s="3">
        <v>10831.44</v>
      </c>
      <c r="P1260" s="3">
        <v>10749.55</v>
      </c>
      <c r="Q1260" s="3">
        <v>10766.21</v>
      </c>
    </row>
    <row r="1261" spans="13:17" x14ac:dyDescent="0.35">
      <c r="M1261" s="10">
        <v>43454</v>
      </c>
      <c r="N1261" s="3">
        <v>10621.18</v>
      </c>
      <c r="O1261" s="3">
        <v>10686.37</v>
      </c>
      <c r="P1261" s="3">
        <v>10563.44</v>
      </c>
      <c r="Q1261" s="3">
        <v>10611.1</v>
      </c>
    </row>
    <row r="1262" spans="13:17" x14ac:dyDescent="0.35">
      <c r="M1262" s="10">
        <v>43455</v>
      </c>
      <c r="N1262" s="3">
        <v>10573.08</v>
      </c>
      <c r="O1262" s="3">
        <v>10654.66</v>
      </c>
      <c r="P1262" s="3">
        <v>10512.64</v>
      </c>
      <c r="Q1262" s="3">
        <v>10633.82</v>
      </c>
    </row>
    <row r="1263" spans="13:17" x14ac:dyDescent="0.35">
      <c r="M1263" s="10">
        <v>43461</v>
      </c>
      <c r="N1263" s="3">
        <v>10607.42</v>
      </c>
      <c r="O1263" s="3">
        <v>10635.45</v>
      </c>
      <c r="P1263" s="3">
        <v>10279.200000000001</v>
      </c>
      <c r="Q1263" s="3">
        <v>10381.51</v>
      </c>
    </row>
    <row r="1264" spans="13:17" x14ac:dyDescent="0.35">
      <c r="M1264" s="10">
        <v>43462</v>
      </c>
      <c r="N1264" s="3">
        <v>10452.02</v>
      </c>
      <c r="O1264" s="3">
        <v>10586.8</v>
      </c>
      <c r="P1264" s="3">
        <v>10431.379999999999</v>
      </c>
      <c r="Q1264" s="3">
        <v>10558.96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MONATSRENDITEN</vt:lpstr>
      <vt:lpstr>1</vt:lpstr>
      <vt:lpstr>2</vt:lpstr>
      <vt:lpstr>3</vt:lpstr>
      <vt:lpstr>DAX</vt:lpstr>
      <vt:lpstr>1vsDAX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Mang</dc:creator>
  <cp:lastModifiedBy>David Mang</cp:lastModifiedBy>
  <dcterms:created xsi:type="dcterms:W3CDTF">2019-01-28T12:27:40Z</dcterms:created>
  <dcterms:modified xsi:type="dcterms:W3CDTF">2019-02-09T14:30:50Z</dcterms:modified>
</cp:coreProperties>
</file>