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13_ncr:1_{CACBB28C-F518-4277-A930-8CDD892EC0B6}" xr6:coauthVersionLast="46" xr6:coauthVersionMax="46" xr10:uidLastSave="{00000000-0000-0000-0000-000000000000}"/>
  <bookViews>
    <workbookView xWindow="13920" yWindow="1575" windowWidth="28800" windowHeight="15255" xr2:uid="{96940BEA-FD26-4605-ABBE-3072D0A9085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4" i="1"/>
  <c r="E20" i="1"/>
  <c r="C5" i="1"/>
  <c r="C18" i="1"/>
  <c r="D15" i="1" s="1"/>
  <c r="C21" i="1"/>
  <c r="D20" i="1" s="1"/>
  <c r="E13" i="1"/>
  <c r="E15" i="1" l="1"/>
  <c r="E16" i="1"/>
  <c r="D16" i="1"/>
  <c r="D13" i="1"/>
  <c r="E14" i="1"/>
  <c r="D11" i="1"/>
  <c r="D14" i="1"/>
  <c r="D21" i="1"/>
  <c r="D10" i="1"/>
  <c r="D12" i="1"/>
  <c r="C2" i="1"/>
  <c r="E10" i="1"/>
  <c r="E23" i="1" s="1"/>
  <c r="C6" i="1"/>
  <c r="D4" i="1" s="1"/>
  <c r="E11" i="1"/>
  <c r="E12" i="1"/>
  <c r="D18" i="1" l="1"/>
  <c r="D5" i="1"/>
  <c r="D6" i="1" s="1"/>
</calcChain>
</file>

<file path=xl/sharedStrings.xml><?xml version="1.0" encoding="utf-8"?>
<sst xmlns="http://schemas.openxmlformats.org/spreadsheetml/2006/main" count="13" uniqueCount="12">
  <si>
    <t xml:space="preserve">ETF </t>
  </si>
  <si>
    <t>risikoreich</t>
  </si>
  <si>
    <t>risikoarm</t>
  </si>
  <si>
    <t>World</t>
  </si>
  <si>
    <t>gesamt</t>
  </si>
  <si>
    <t>EM</t>
  </si>
  <si>
    <t>Europe</t>
  </si>
  <si>
    <t>Europe Small</t>
  </si>
  <si>
    <t>USA Small</t>
  </si>
  <si>
    <t>Nasdaq</t>
  </si>
  <si>
    <t>Global Clean</t>
  </si>
  <si>
    <t>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</si>
</sst>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9" fontId="0" fillId="0" borderId="0" xfId="0" applyNumberFormat="1"/>
    <xf numFmtId="164" fontId="0" fillId="0" borderId="1" xfId="0" applyNumberFormat="1" applyBorder="1"/>
    <xf numFmtId="9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9" fontId="0" fillId="0" borderId="0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A2:E23"/>
  <sheetViews>
    <sheetView tabSelected="1" workbookViewId="0">
      <selection activeCell="C5" sqref="C5"/>
    </sheetView>
  </sheetViews>
  <sheetFormatPr baseColWidth="10" defaultRowHeight="15" x14ac:dyDescent="0.25"/>
  <cols>
    <col min="2" max="2" width="16.28515625" bestFit="1" customWidth="1"/>
    <col min="3" max="3" width="12.5703125" style="1" bestFit="1" customWidth="1"/>
  </cols>
  <sheetData>
    <row r="2" spans="1:5" x14ac:dyDescent="0.25">
      <c r="B2" t="s">
        <v>4</v>
      </c>
      <c r="C2" s="1">
        <f>+C23</f>
        <v>56000</v>
      </c>
    </row>
    <row r="4" spans="1:5" x14ac:dyDescent="0.25">
      <c r="A4" t="s">
        <v>1</v>
      </c>
      <c r="B4" t="s">
        <v>0</v>
      </c>
      <c r="C4" s="1">
        <f>+SUM(C10:C16)</f>
        <v>28000</v>
      </c>
      <c r="D4" s="2">
        <f>+C4/$C$6</f>
        <v>0.5</v>
      </c>
    </row>
    <row r="5" spans="1:5" x14ac:dyDescent="0.25">
      <c r="A5" t="s">
        <v>2</v>
      </c>
      <c r="B5" s="5" t="s">
        <v>11</v>
      </c>
      <c r="C5" s="3">
        <f>+C20</f>
        <v>28000</v>
      </c>
      <c r="D5" s="4">
        <f>+C5/$C$6</f>
        <v>0.5</v>
      </c>
    </row>
    <row r="6" spans="1:5" x14ac:dyDescent="0.25">
      <c r="C6" s="1">
        <f>+SUM(C4:C5)</f>
        <v>56000</v>
      </c>
      <c r="D6" s="2">
        <f>+SUM(D4:D5)</f>
        <v>1</v>
      </c>
    </row>
    <row r="10" spans="1:5" x14ac:dyDescent="0.25">
      <c r="B10" t="s">
        <v>3</v>
      </c>
      <c r="C10" s="1">
        <v>10000</v>
      </c>
      <c r="D10" s="2">
        <f>+C10/$C$18</f>
        <v>0.35714285714285715</v>
      </c>
      <c r="E10" s="2">
        <f>+C10/$C$23</f>
        <v>0.17857142857142858</v>
      </c>
    </row>
    <row r="11" spans="1:5" x14ac:dyDescent="0.25">
      <c r="B11" t="s">
        <v>5</v>
      </c>
      <c r="C11" s="1">
        <v>5000</v>
      </c>
      <c r="D11" s="2">
        <f t="shared" ref="D11:D12" si="0">+C11/$C$18</f>
        <v>0.17857142857142858</v>
      </c>
      <c r="E11" s="2">
        <f>+C11/$C$23</f>
        <v>8.9285714285714288E-2</v>
      </c>
    </row>
    <row r="12" spans="1:5" x14ac:dyDescent="0.25">
      <c r="B12" t="s">
        <v>6</v>
      </c>
      <c r="C12" s="6">
        <v>5000</v>
      </c>
      <c r="D12" s="7">
        <f t="shared" si="0"/>
        <v>0.17857142857142858</v>
      </c>
      <c r="E12" s="2">
        <f>+C12/$C$23</f>
        <v>8.9285714285714288E-2</v>
      </c>
    </row>
    <row r="13" spans="1:5" x14ac:dyDescent="0.25">
      <c r="B13" t="s">
        <v>7</v>
      </c>
      <c r="C13" s="6">
        <v>3000</v>
      </c>
      <c r="D13" s="7">
        <f t="shared" ref="D13:D14" si="1">+C13/$C$18</f>
        <v>0.10714285714285714</v>
      </c>
      <c r="E13" s="2">
        <f t="shared" ref="E13:E14" si="2">+C13/$C$23</f>
        <v>5.3571428571428568E-2</v>
      </c>
    </row>
    <row r="14" spans="1:5" x14ac:dyDescent="0.25">
      <c r="B14" t="s">
        <v>8</v>
      </c>
      <c r="C14" s="6">
        <v>3000</v>
      </c>
      <c r="D14" s="7">
        <f t="shared" si="1"/>
        <v>0.10714285714285714</v>
      </c>
      <c r="E14" s="2">
        <f t="shared" si="2"/>
        <v>5.3571428571428568E-2</v>
      </c>
    </row>
    <row r="15" spans="1:5" x14ac:dyDescent="0.25">
      <c r="B15" t="s">
        <v>9</v>
      </c>
      <c r="C15" s="6">
        <v>1000</v>
      </c>
      <c r="D15" s="7">
        <f t="shared" ref="D15:D16" si="3">+C15/$C$18</f>
        <v>3.5714285714285712E-2</v>
      </c>
      <c r="E15" s="2">
        <f t="shared" ref="E15:E16" si="4">+C15/$C$23</f>
        <v>1.7857142857142856E-2</v>
      </c>
    </row>
    <row r="16" spans="1:5" x14ac:dyDescent="0.25">
      <c r="B16" t="s">
        <v>10</v>
      </c>
      <c r="C16" s="3">
        <v>1000</v>
      </c>
      <c r="D16" s="4">
        <f t="shared" si="3"/>
        <v>3.5714285714285712E-2</v>
      </c>
      <c r="E16" s="2">
        <f t="shared" si="4"/>
        <v>1.7857142857142856E-2</v>
      </c>
    </row>
    <row r="17" spans="2:5" x14ac:dyDescent="0.25">
      <c r="C17" s="6"/>
      <c r="D17" s="7"/>
      <c r="E17" s="2"/>
    </row>
    <row r="18" spans="2:5" x14ac:dyDescent="0.25">
      <c r="C18" s="1">
        <f>+SUM(C10:C16)</f>
        <v>28000</v>
      </c>
      <c r="D18" s="2">
        <f>+SUM(D10:D16)</f>
        <v>0.99999999999999989</v>
      </c>
      <c r="E18" s="2"/>
    </row>
    <row r="19" spans="2:5" x14ac:dyDescent="0.25">
      <c r="D19" s="1"/>
      <c r="E19" s="2"/>
    </row>
    <row r="20" spans="2:5" x14ac:dyDescent="0.25">
      <c r="B20" t="s">
        <v>2</v>
      </c>
      <c r="C20" s="3">
        <v>28000</v>
      </c>
      <c r="D20" s="4">
        <f>+C20/$C$21</f>
        <v>1</v>
      </c>
      <c r="E20" s="2">
        <f>+C20/$C$23</f>
        <v>0.5</v>
      </c>
    </row>
    <row r="21" spans="2:5" x14ac:dyDescent="0.25">
      <c r="C21" s="1">
        <f>+SUM(C20:C20)</f>
        <v>28000</v>
      </c>
      <c r="D21" s="2">
        <f>+SUM(D20:D20)</f>
        <v>1</v>
      </c>
      <c r="E21" s="2"/>
    </row>
    <row r="22" spans="2:5" x14ac:dyDescent="0.25">
      <c r="D22" s="1"/>
    </row>
    <row r="23" spans="2:5" x14ac:dyDescent="0.25">
      <c r="C23" s="1">
        <f>+SUM(C10:C16)+SUM(C20:C20)</f>
        <v>56000</v>
      </c>
      <c r="E23" s="2">
        <f>+SUM(E10:E20)</f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2021-03-12T16:48:25Z</dcterms:modified>
</cp:coreProperties>
</file>