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FADDD46E-3F30-4CF2-9DC6-90E0D2B53763}" xr6:coauthVersionLast="46" xr6:coauthVersionMax="46" xr10:uidLastSave="{00000000-0000-0000-0000-000000000000}"/>
  <bookViews>
    <workbookView xWindow="-120" yWindow="-120" windowWidth="29040" windowHeight="15840" xr2:uid="{DE7A047B-54D3-47D8-AF9F-9CC1F8697BD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9" i="1"/>
  <c r="D9" i="1"/>
</calcChain>
</file>

<file path=xl/sharedStrings.xml><?xml version="1.0" encoding="utf-8"?>
<sst xmlns="http://schemas.openxmlformats.org/spreadsheetml/2006/main" count="15" uniqueCount="15">
  <si>
    <t>WKN</t>
  </si>
  <si>
    <t>Gewichtung</t>
  </si>
  <si>
    <t>TD (5J)</t>
  </si>
  <si>
    <t>TER</t>
  </si>
  <si>
    <t>SPDR MSCI ACWI IMI</t>
  </si>
  <si>
    <t>A1JJTD</t>
  </si>
  <si>
    <t xml:space="preserve">A1JX52 </t>
  </si>
  <si>
    <t>1er-Nachbau</t>
  </si>
  <si>
    <t>2er-Nachbau</t>
  </si>
  <si>
    <t xml:space="preserve">A12CX1 </t>
  </si>
  <si>
    <t>A1JX51</t>
  </si>
  <si>
    <t>Vanguard FTSE All-World</t>
  </si>
  <si>
    <t>Vanguard FTSE Developed World</t>
  </si>
  <si>
    <t>Vanguard FTSE Emerging Markets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</si>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</sst>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10" fontId="0" fillId="0" borderId="0" xfId="1" applyNumberFormat="1" applyFont="1"/>
    <xf numFmtId="10" fontId="0" fillId="0" borderId="0" xfId="1" applyNumberFormat="1" applyFont="1" applyBorder="1"/>
    <xf numFmtId="0" fontId="3" fillId="3" borderId="0" xfId="0" applyFont="1" applyFill="1" applyBorder="1"/>
    <xf numFmtId="10" fontId="3" fillId="3" borderId="0" xfId="1" applyNumberFormat="1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10" fontId="5" fillId="2" borderId="1" xfId="1" applyNumberFormat="1" applyFont="1" applyFill="1" applyBorder="1"/>
    <xf numFmtId="10" fontId="4" fillId="2" borderId="1" xfId="1" applyNumberFormat="1" applyFont="1" applyFill="1" applyBorder="1"/>
    <xf numFmtId="0" fontId="2" fillId="3" borderId="2" xfId="0" applyFont="1" applyFill="1" applyBorder="1"/>
    <xf numFmtId="10" fontId="2" fillId="3" borderId="2" xfId="1" applyNumberFormat="1" applyFont="1" applyFill="1" applyBorder="1" applyAlignment="1">
      <alignment horizontal="right"/>
    </xf>
    <xf numFmtId="164" fontId="2" fillId="3" borderId="2" xfId="1" applyNumberFormat="1" applyFont="1" applyFill="1" applyBorder="1" applyAlignment="1">
      <alignment horizontal="right"/>
    </xf>
    <xf numFmtId="164" fontId="2" fillId="2" borderId="1" xfId="1" applyNumberFormat="1" applyFont="1" applyFill="1" applyBorder="1"/>
    <xf numFmtId="164" fontId="3" fillId="3" borderId="0" xfId="1" applyNumberFormat="1" applyFont="1" applyFill="1" applyBorder="1"/>
    <xf numFmtId="164" fontId="0" fillId="0" borderId="0" xfId="1" applyNumberFormat="1" applyFont="1" applyBorder="1"/>
    <xf numFmtId="164" fontId="0" fillId="0" borderId="0" xfId="1" applyNumberFormat="1" applyFont="1"/>
    <xf numFmtId="9" fontId="2" fillId="2" borderId="1" xfId="1" applyNumberFormat="1" applyFont="1" applyFill="1" applyBorder="1"/>
    <xf numFmtId="9" fontId="3" fillId="3" borderId="0" xfId="1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EDDB-D1DF-4759-8033-2FDFE4FE30A5}">
  <dimension ref="A1:F10"/>
  <sheetViews>
    <sheetView tabSelected="1" zoomScale="115" zoomScaleNormal="115" workbookViewId="0"/>
  </sheetViews>
  <sheetFormatPr baseColWidth="10" defaultColWidth="32.42578125" defaultRowHeight="15" x14ac:dyDescent="0.25"/>
  <cols>
    <col min="1" max="1" width="35.7109375" customWidth="1"/>
    <col min="2" max="2" width="10.7109375" customWidth="1"/>
    <col min="3" max="3" width="13.5703125" style="16" customWidth="1"/>
    <col min="4" max="4" width="13.7109375" style="2" customWidth="1"/>
    <col min="5" max="5" width="13.5703125" style="2" customWidth="1"/>
  </cols>
  <sheetData>
    <row r="1" spans="1:6" ht="16.5" thickBot="1" x14ac:dyDescent="0.3">
      <c r="A1" s="10" t="s">
        <v>14</v>
      </c>
      <c r="B1" s="10" t="s">
        <v>0</v>
      </c>
      <c r="C1" s="12" t="s">
        <v>1</v>
      </c>
      <c r="D1" s="11" t="s">
        <v>2</v>
      </c>
      <c r="E1" s="11" t="s">
        <v>3</v>
      </c>
      <c r="F1" s="1"/>
    </row>
    <row r="2" spans="1:6" ht="15.75" x14ac:dyDescent="0.25">
      <c r="A2" s="6" t="s">
        <v>4</v>
      </c>
      <c r="B2" s="7" t="s">
        <v>5</v>
      </c>
      <c r="C2" s="17">
        <v>1</v>
      </c>
      <c r="D2" s="8">
        <v>3.3999999999999998E-3</v>
      </c>
      <c r="E2" s="8">
        <v>4.0000000000000001E-3</v>
      </c>
      <c r="F2" s="1"/>
    </row>
    <row r="3" spans="1:6" ht="15.75" x14ac:dyDescent="0.25">
      <c r="A3" s="4"/>
      <c r="B3" s="4"/>
      <c r="C3" s="14"/>
      <c r="D3" s="5"/>
      <c r="E3" s="5"/>
      <c r="F3" s="1"/>
    </row>
    <row r="4" spans="1:6" ht="15.75" x14ac:dyDescent="0.25">
      <c r="A4" s="4" t="s">
        <v>11</v>
      </c>
      <c r="B4" s="4" t="s">
        <v>6</v>
      </c>
      <c r="C4" s="18">
        <v>1</v>
      </c>
      <c r="D4" s="5">
        <v>2.0000000000000001E-4</v>
      </c>
      <c r="E4" s="5">
        <v>2.2000000000000001E-3</v>
      </c>
      <c r="F4" s="1"/>
    </row>
    <row r="5" spans="1:6" ht="15.75" x14ac:dyDescent="0.25">
      <c r="A5" s="6" t="s">
        <v>7</v>
      </c>
      <c r="B5" s="6"/>
      <c r="C5" s="17">
        <v>1</v>
      </c>
      <c r="D5" s="9">
        <f>C4*D4</f>
        <v>2.0000000000000001E-4</v>
      </c>
      <c r="E5" s="9">
        <f>C4*E4</f>
        <v>2.2000000000000001E-3</v>
      </c>
      <c r="F5" s="1"/>
    </row>
    <row r="6" spans="1:6" ht="15.75" x14ac:dyDescent="0.25">
      <c r="A6" s="4"/>
      <c r="B6" s="4"/>
      <c r="C6" s="14"/>
      <c r="D6" s="5"/>
      <c r="E6" s="5"/>
      <c r="F6" s="1"/>
    </row>
    <row r="7" spans="1:6" ht="15.75" x14ac:dyDescent="0.25">
      <c r="A7" s="4" t="s">
        <v>12</v>
      </c>
      <c r="B7" s="4" t="s">
        <v>9</v>
      </c>
      <c r="C7" s="14">
        <v>0.89</v>
      </c>
      <c r="D7" s="5">
        <v>-1E-3</v>
      </c>
      <c r="E7" s="5">
        <v>1.1999999999999999E-3</v>
      </c>
      <c r="F7" s="1"/>
    </row>
    <row r="8" spans="1:6" ht="15.75" x14ac:dyDescent="0.25">
      <c r="A8" s="4" t="s">
        <v>13</v>
      </c>
      <c r="B8" s="4" t="s">
        <v>10</v>
      </c>
      <c r="C8" s="14">
        <v>0.11</v>
      </c>
      <c r="D8" s="5">
        <v>3.0000000000000001E-3</v>
      </c>
      <c r="E8" s="5">
        <v>2.2000000000000001E-3</v>
      </c>
      <c r="F8" s="1"/>
    </row>
    <row r="9" spans="1:6" ht="15.75" x14ac:dyDescent="0.25">
      <c r="A9" s="6" t="s">
        <v>8</v>
      </c>
      <c r="B9" s="6"/>
      <c r="C9" s="13">
        <v>1</v>
      </c>
      <c r="D9" s="9">
        <f>(C7*D7)+(C8*D8)</f>
        <v>-5.6000000000000006E-4</v>
      </c>
      <c r="E9" s="9">
        <f>(C7*E7)+(C8*E8)</f>
        <v>1.31E-3</v>
      </c>
      <c r="F9" s="1"/>
    </row>
    <row r="10" spans="1:6" x14ac:dyDescent="0.25">
      <c r="A10" s="1"/>
      <c r="B10" s="1"/>
      <c r="C10" s="15"/>
      <c r="D10" s="3"/>
      <c r="E10" s="3"/>
      <c r="F10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2021-05-20T23:15:19Z</dcterms:created>
  <dcterms:modified xsi:type="dcterms:W3CDTF">2021-05-21T00:34:18Z</dcterms:modified>
</cp:coreProperties>
</file>