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tru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<sst xmlns="http://schemas.openxmlformats.org/spreadsheetml/2006/main" count="13" uniqueCount="12">
  <si>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Jahr</t>
  </si>
  <si>
    <t xml:space="preserve">Performance</t>
  </si>
  <si>
    <t xml:space="preserve">Wert</t>
  </si>
  <si>
    <t xml:space="preserve">Inflation Deutschland</t>
  </si>
  <si>
    <t xml:space="preserve">Performance real</t>
  </si>
  <si>
    <t xml:space="preserve">Wert real</t>
  </si>
  <si>
    <t xml:space="preserve">(Prognose)</t>
  </si>
  <si>
    <t xml:space="preserve">Annualisiert:</t>
  </si>
  <si>
    <t xml:space="preserve">p.a.</t>
  </si>
  <si>
    <t xml:space="preserve">Annualisiert real:</t>
  </si>
  <si>
    <t xml:space="preserve">Kumulativ (TTWROR):</t>
  </si>
  <si>
    <t xml:space="preserve">Kumulativ real (TTWROR):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</si>
</sst>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0.00\ %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16.39"/>
  </cols>
  <sheetData>
    <row r="1" customFormat="false" ht="23.85" hidden="false" customHeight="false" outlineLevel="0" collapsed="false">
      <c r="A1" s="0" t="s">
        <v>0</v>
      </c>
      <c r="B1" s="1" t="s">
        <v>1</v>
      </c>
      <c r="C1" s="0" t="s">
        <v>2</v>
      </c>
      <c r="E1" s="2" t="s">
        <v>3</v>
      </c>
      <c r="G1" s="2" t="s">
        <v>4</v>
      </c>
      <c r="H1" s="2" t="s">
        <v>5</v>
      </c>
    </row>
    <row r="2" customFormat="false" ht="12.8" hidden="false" customHeight="false" outlineLevel="0" collapsed="false">
      <c r="C2" s="1" t="n">
        <v>1</v>
      </c>
      <c r="H2" s="1" t="n">
        <v>1</v>
      </c>
    </row>
    <row r="3" customFormat="false" ht="12.8" hidden="false" customHeight="false" outlineLevel="0" collapsed="false">
      <c r="A3" s="0" t="n">
        <v>2021</v>
      </c>
      <c r="B3" s="3" t="n">
        <v>0.2016</v>
      </c>
      <c r="C3" s="0" t="n">
        <f aca="false">C2+(C2*B3)</f>
        <v>1.2016</v>
      </c>
      <c r="E3" s="4" t="n">
        <v>0.031</v>
      </c>
      <c r="G3" s="4" t="n">
        <f aca="false">B3-E3</f>
        <v>0.1706</v>
      </c>
      <c r="H3" s="0" t="n">
        <f aca="false">H2+(H2*G3)</f>
        <v>1.1706</v>
      </c>
    </row>
    <row r="4" customFormat="false" ht="12.8" hidden="false" customHeight="false" outlineLevel="0" collapsed="false">
      <c r="A4" s="0" t="n">
        <v>2022</v>
      </c>
      <c r="B4" s="3" t="n">
        <v>-0.0958</v>
      </c>
      <c r="C4" s="0" t="n">
        <f aca="false">C3+(C3*B4)</f>
        <v>1.08648672</v>
      </c>
      <c r="E4" s="4" t="n">
        <v>0.069</v>
      </c>
      <c r="G4" s="4" t="n">
        <f aca="false">B4-E4</f>
        <v>-0.1648</v>
      </c>
      <c r="H4" s="0" t="n">
        <f aca="false">H3+(H3*G4)</f>
        <v>0.97768512</v>
      </c>
    </row>
    <row r="5" customFormat="false" ht="12.8" hidden="false" customHeight="false" outlineLevel="0" collapsed="false">
      <c r="A5" s="0" t="n">
        <v>2023</v>
      </c>
      <c r="B5" s="3" t="n">
        <v>0.1377</v>
      </c>
      <c r="C5" s="0" t="n">
        <f aca="false">C4+(C4*B5)</f>
        <v>1.236095941344</v>
      </c>
      <c r="E5" s="4" t="n">
        <v>0.061</v>
      </c>
      <c r="F5" s="0" t="s">
        <v>6</v>
      </c>
      <c r="G5" s="4" t="n">
        <f aca="false">B5-E5</f>
        <v>0.0767</v>
      </c>
      <c r="H5" s="0" t="n">
        <f aca="false">H4+(H4*G5)</f>
        <v>1.052673568704</v>
      </c>
    </row>
    <row r="7" customFormat="false" ht="23.85" hidden="false" customHeight="false" outlineLevel="0" collapsed="false">
      <c r="A7" s="2" t="s">
        <v>7</v>
      </c>
      <c r="B7" s="3" t="n">
        <f aca="false">(C5/C2)^(1/3)-1</f>
        <v>0.0732083923715439</v>
      </c>
      <c r="C7" s="0" t="s">
        <v>8</v>
      </c>
      <c r="F7" s="2" t="s">
        <v>9</v>
      </c>
      <c r="G7" s="3" t="n">
        <f aca="false">(H5/H2)^(1/3)-1</f>
        <v>0.0172582940669985</v>
      </c>
      <c r="H7" s="0" t="s">
        <v>8</v>
      </c>
    </row>
    <row r="8" customFormat="false" ht="35.05" hidden="false" customHeight="false" outlineLevel="0" collapsed="false">
      <c r="A8" s="2" t="s">
        <v>10</v>
      </c>
      <c r="B8" s="3" t="n">
        <f aca="false">C5/C2-1</f>
        <v>0.236095941344</v>
      </c>
      <c r="F8" s="2" t="s">
        <v>11</v>
      </c>
      <c r="G8" s="3" t="n">
        <f aca="false">H5/H2-1</f>
        <v>0.0526735687040001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2023-12-31T00:19:15Z</dcterms:created>
  <dc:creator/>
  <dc:description/>
  <dc:language>de-DE</dc:language>
  <cp:lastModifiedBy/>
  <dcterms:modified xsi:type="dcterms:W3CDTF">2023-12-31T00:46:08Z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