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\Desktop\"/>
    </mc:Choice>
  </mc:AlternateContent>
  <xr:revisionPtr revIDLastSave="0" documentId="13_ncr:1_{2C775777-EC55-4734-B0B9-2303CD92D54D}" xr6:coauthVersionLast="47" xr6:coauthVersionMax="47" xr10:uidLastSave="{00000000-0000-0000-0000-000000000000}"/>
  <bookViews>
    <workbookView xWindow="-120" yWindow="-120" windowWidth="29040" windowHeight="15720" xr2:uid="{1D354A99-78EC-4D01-B40B-4AE37EF29A5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10" i="1"/>
  <c r="C10" i="1"/>
  <c r="E14" i="1"/>
  <c r="D14" i="1"/>
  <c r="F8" i="1"/>
  <c r="E7" i="1"/>
  <c r="D7" i="1"/>
  <c r="F7" i="1" l="1"/>
  <c r="F11" i="1" s="1"/>
  <c r="F10" i="1"/>
  <c r="F14" i="1"/>
</calcChain>
</file>

<file path=xl/sharedStrings.xml><?xml version="1.0" encoding="utf-8"?>
<sst xmlns="http://schemas.openxmlformats.org/spreadsheetml/2006/main" count="13" uniqueCount="11">
  <si>
    <t>Kap</t>
  </si>
  <si>
    <t>Soli</t>
  </si>
  <si>
    <t>gesamt</t>
  </si>
  <si>
    <t>H.</t>
  </si>
  <si>
    <t>Gewinn/Verlust</t>
  </si>
  <si>
    <t>P.</t>
  </si>
  <si>
    <t>Steuerkorr.</t>
  </si>
  <si>
    <t>U.</t>
  </si>
  <si>
    <t>F. ETF</t>
  </si>
  <si>
    <t>Februar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</si>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</sst>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5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1065-1331-452C-961E-1FA2842E8901}">
  <dimension ref="A6:G14"/>
  <sheetViews>
    <sheetView tabSelected="1" workbookViewId="0">
      <selection activeCell="G9" sqref="G9"/>
    </sheetView>
  </sheetViews>
  <sheetFormatPr baseColWidth="10" defaultRowHeight="15" x14ac:dyDescent="0.25"/>
  <cols>
    <col min="3" max="3" width="15.140625" bestFit="1" customWidth="1"/>
    <col min="7" max="7" width="11.42578125" style="1"/>
  </cols>
  <sheetData>
    <row r="6" spans="1:7" x14ac:dyDescent="0.25">
      <c r="C6" t="s">
        <v>4</v>
      </c>
      <c r="D6" t="s">
        <v>0</v>
      </c>
      <c r="E6" t="s">
        <v>1</v>
      </c>
      <c r="F6" t="s">
        <v>2</v>
      </c>
      <c r="G6" s="1" t="s">
        <v>6</v>
      </c>
    </row>
    <row r="7" spans="1:7" x14ac:dyDescent="0.25">
      <c r="A7" t="s">
        <v>9</v>
      </c>
      <c r="B7" t="s">
        <v>3</v>
      </c>
      <c r="C7" s="1">
        <v>2624.33</v>
      </c>
      <c r="D7" s="1">
        <f>+C7*0.25</f>
        <v>656.08249999999998</v>
      </c>
      <c r="E7" s="1">
        <f>+C7*0.01375</f>
        <v>36.084537499999996</v>
      </c>
      <c r="F7" s="1">
        <f>+D7+E7</f>
        <v>692.16703749999999</v>
      </c>
    </row>
    <row r="8" spans="1:7" x14ac:dyDescent="0.25">
      <c r="A8" t="s">
        <v>10</v>
      </c>
      <c r="B8" t="s">
        <v>5</v>
      </c>
      <c r="C8" s="1">
        <v>-987.45</v>
      </c>
      <c r="D8" s="1"/>
      <c r="E8" s="1"/>
      <c r="F8" s="1">
        <f>+D8+E8</f>
        <v>0</v>
      </c>
    </row>
    <row r="9" spans="1:7" ht="15.75" thickBot="1" x14ac:dyDescent="0.3">
      <c r="A9" t="s">
        <v>10</v>
      </c>
      <c r="B9" t="s">
        <v>8</v>
      </c>
      <c r="C9" s="2">
        <v>-53.73</v>
      </c>
      <c r="D9" s="2"/>
      <c r="E9" s="2"/>
      <c r="F9" s="2">
        <v>0</v>
      </c>
      <c r="G9" s="1">
        <v>272.27999999999997</v>
      </c>
    </row>
    <row r="10" spans="1:7" x14ac:dyDescent="0.25">
      <c r="C10" s="1">
        <f>+C7+C8+C9</f>
        <v>1583.1499999999999</v>
      </c>
      <c r="D10" s="1">
        <f>+C10*0.25</f>
        <v>395.78749999999997</v>
      </c>
      <c r="E10" s="1">
        <f>+C10*0.01375</f>
        <v>21.768312499999997</v>
      </c>
      <c r="F10" s="1">
        <f>+D10+E10</f>
        <v>417.55581249999994</v>
      </c>
    </row>
    <row r="11" spans="1:7" x14ac:dyDescent="0.25">
      <c r="C11" s="1"/>
      <c r="D11" s="1"/>
      <c r="E11" s="1"/>
      <c r="F11" s="1">
        <f>+F7-F10</f>
        <v>274.61122500000005</v>
      </c>
    </row>
    <row r="12" spans="1:7" x14ac:dyDescent="0.25">
      <c r="C12" s="1"/>
      <c r="D12" s="1"/>
      <c r="E12" s="1"/>
      <c r="F12" s="1"/>
    </row>
    <row r="13" spans="1:7" x14ac:dyDescent="0.25">
      <c r="C13" s="1"/>
      <c r="D13" s="1"/>
      <c r="E13" s="1"/>
      <c r="F13" s="1"/>
    </row>
    <row r="14" spans="1:7" x14ac:dyDescent="0.25">
      <c r="A14" t="s">
        <v>10</v>
      </c>
      <c r="B14" t="s">
        <v>7</v>
      </c>
      <c r="C14" s="1">
        <v>634.24</v>
      </c>
      <c r="D14" s="1">
        <f>+C14*0.25</f>
        <v>158.56</v>
      </c>
      <c r="E14" s="1">
        <f>+C14*0.01375</f>
        <v>8.7208000000000006</v>
      </c>
      <c r="F14" s="1">
        <f>+D14+E14</f>
        <v>167.2808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west2630@yahoo.com</dc:creator>
  <cp:lastModifiedBy>west2630@yahoo.com</cp:lastModifiedBy>
  <dcterms:created xsi:type="dcterms:W3CDTF">2025-12-03T09:57:16Z</dcterms:created>
  <dcterms:modified xsi:type="dcterms:W3CDTF">2025-12-03T10:34:30Z</dcterms:modified>
</cp:coreProperties>
</file>