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.lahayn\Desktop\"/>
    </mc:Choice>
  </mc:AlternateContent>
  <xr:revisionPtr revIDLastSave="0" documentId="13_ncr:1_{5CC97A97-2A0B-474D-B149-98DF64E95018}" xr6:coauthVersionLast="47" xr6:coauthVersionMax="47" xr10:uidLastSave="{00000000-0000-0000-0000-000000000000}"/>
  <bookViews>
    <workbookView xWindow="-120" yWindow="-120" windowWidth="29040" windowHeight="15720" xr2:uid="{A1F31B70-B1CA-45FA-B1A1-E80CC50A46C8}"/>
  </bookViews>
  <sheets>
    <sheet name="CSCO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4827" i="1" l="1"/>
  <c r="H4827" i="1" a="1"/>
  <c r="H4827" i="1" s="1"/>
  <c r="G4827" i="1"/>
  <c r="AB4826" i="1"/>
  <c r="H4826" i="1" a="1"/>
  <c r="H4826" i="1" s="1"/>
  <c r="G4826" i="1"/>
  <c r="AB4825" i="1"/>
  <c r="H4825" i="1" a="1"/>
  <c r="H4825" i="1" s="1"/>
  <c r="G4825" i="1"/>
  <c r="AB4824" i="1"/>
  <c r="H4824" i="1" a="1"/>
  <c r="H4824" i="1" s="1"/>
  <c r="G4824" i="1"/>
  <c r="AB4823" i="1"/>
  <c r="H4823" i="1" a="1"/>
  <c r="H4823" i="1" s="1"/>
  <c r="G4823" i="1"/>
  <c r="AB4822" i="1"/>
  <c r="H4822" i="1"/>
  <c r="H4822" i="1" a="1"/>
  <c r="G4822" i="1"/>
  <c r="AB4821" i="1"/>
  <c r="H4821" i="1" a="1"/>
  <c r="H4821" i="1" s="1"/>
  <c r="G4821" i="1"/>
  <c r="AB4820" i="1"/>
  <c r="H4820" i="1"/>
  <c r="H4820" i="1" a="1"/>
  <c r="G4820" i="1"/>
  <c r="AB4819" i="1"/>
  <c r="H4819" i="1" a="1"/>
  <c r="H4819" i="1" s="1"/>
  <c r="G4819" i="1"/>
  <c r="AB4818" i="1"/>
  <c r="H4818" i="1" a="1"/>
  <c r="H4818" i="1" s="1"/>
  <c r="G4818" i="1"/>
  <c r="AB4817" i="1"/>
  <c r="H4817" i="1"/>
  <c r="H4817" i="1" a="1"/>
  <c r="G4817" i="1"/>
  <c r="AB4816" i="1"/>
  <c r="H4816" i="1" a="1"/>
  <c r="H4816" i="1" s="1"/>
  <c r="G4816" i="1"/>
  <c r="AB4815" i="1"/>
  <c r="H4815" i="1" a="1"/>
  <c r="H4815" i="1" s="1"/>
  <c r="G4815" i="1"/>
  <c r="AB4814" i="1"/>
  <c r="H4814" i="1"/>
  <c r="H4814" i="1" a="1"/>
  <c r="G4814" i="1"/>
  <c r="AB4813" i="1"/>
  <c r="H4813" i="1"/>
  <c r="H4813" i="1" a="1"/>
  <c r="G4813" i="1"/>
  <c r="AB4812" i="1"/>
  <c r="H4812" i="1" a="1"/>
  <c r="H4812" i="1" s="1"/>
  <c r="G4812" i="1"/>
  <c r="AB4811" i="1"/>
  <c r="H4811" i="1"/>
  <c r="H4811" i="1" a="1"/>
  <c r="G4811" i="1"/>
  <c r="AB4810" i="1"/>
  <c r="H4810" i="1"/>
  <c r="H4810" i="1" a="1"/>
  <c r="G4810" i="1"/>
  <c r="AB4809" i="1"/>
  <c r="H4809" i="1" a="1"/>
  <c r="H4809" i="1" s="1"/>
  <c r="G4809" i="1"/>
  <c r="AB4808" i="1"/>
  <c r="H4808" i="1"/>
  <c r="H4808" i="1" a="1"/>
  <c r="G4808" i="1"/>
  <c r="AB4807" i="1"/>
  <c r="H4807" i="1" a="1"/>
  <c r="H4807" i="1" s="1"/>
  <c r="G4807" i="1"/>
  <c r="AB4806" i="1"/>
  <c r="H4806" i="1" a="1"/>
  <c r="H4806" i="1" s="1"/>
  <c r="G4806" i="1"/>
  <c r="AB4805" i="1"/>
  <c r="H4805" i="1"/>
  <c r="H4805" i="1" a="1"/>
  <c r="G4805" i="1"/>
  <c r="AB4804" i="1"/>
  <c r="H4804" i="1" a="1"/>
  <c r="H4804" i="1" s="1"/>
  <c r="G4804" i="1"/>
  <c r="AB4803" i="1"/>
  <c r="H4803" i="1" a="1"/>
  <c r="H4803" i="1" s="1"/>
  <c r="G4803" i="1"/>
  <c r="AB4802" i="1"/>
  <c r="H4802" i="1"/>
  <c r="H4802" i="1" a="1"/>
  <c r="G4802" i="1"/>
  <c r="AB4801" i="1"/>
  <c r="H4801" i="1"/>
  <c r="H4801" i="1" a="1"/>
  <c r="G4801" i="1"/>
  <c r="AB4800" i="1"/>
  <c r="H4800" i="1" a="1"/>
  <c r="H4800" i="1" s="1"/>
  <c r="G4800" i="1"/>
  <c r="AB4799" i="1"/>
  <c r="H4799" i="1"/>
  <c r="H4799" i="1" a="1"/>
  <c r="G4799" i="1"/>
  <c r="AB4798" i="1"/>
  <c r="H4798" i="1"/>
  <c r="H4798" i="1" a="1"/>
  <c r="G4798" i="1"/>
  <c r="AB4797" i="1"/>
  <c r="H4797" i="1" a="1"/>
  <c r="H4797" i="1" s="1"/>
  <c r="G4797" i="1"/>
  <c r="AB4796" i="1"/>
  <c r="H4796" i="1"/>
  <c r="H4796" i="1" a="1"/>
  <c r="G4796" i="1"/>
  <c r="AB4795" i="1"/>
  <c r="H4795" i="1" a="1"/>
  <c r="H4795" i="1" s="1"/>
  <c r="G4795" i="1"/>
  <c r="AB4794" i="1"/>
  <c r="H4794" i="1" a="1"/>
  <c r="H4794" i="1" s="1"/>
  <c r="G4794" i="1"/>
  <c r="AB4793" i="1"/>
  <c r="H4793" i="1"/>
  <c r="H4793" i="1" a="1"/>
  <c r="G4793" i="1"/>
  <c r="AB4792" i="1"/>
  <c r="H4792" i="1" a="1"/>
  <c r="H4792" i="1" s="1"/>
  <c r="G4792" i="1"/>
  <c r="AB4791" i="1"/>
  <c r="H4791" i="1" a="1"/>
  <c r="H4791" i="1" s="1"/>
  <c r="G4791" i="1"/>
  <c r="AB4790" i="1"/>
  <c r="H4790" i="1"/>
  <c r="H4790" i="1" a="1"/>
  <c r="G4790" i="1"/>
  <c r="AB4789" i="1"/>
  <c r="H4789" i="1"/>
  <c r="H4789" i="1" a="1"/>
  <c r="G4789" i="1"/>
  <c r="AB4788" i="1"/>
  <c r="H4788" i="1" a="1"/>
  <c r="H4788" i="1" s="1"/>
  <c r="G4788" i="1"/>
  <c r="AB4787" i="1"/>
  <c r="H4787" i="1"/>
  <c r="H4787" i="1" a="1"/>
  <c r="G4787" i="1"/>
  <c r="AB4786" i="1"/>
  <c r="H4786" i="1"/>
  <c r="H4786" i="1" a="1"/>
  <c r="G4786" i="1"/>
  <c r="AB4785" i="1"/>
  <c r="H4785" i="1" a="1"/>
  <c r="H4785" i="1" s="1"/>
  <c r="G4785" i="1"/>
  <c r="AB4784" i="1"/>
  <c r="H4784" i="1"/>
  <c r="H4784" i="1" a="1"/>
  <c r="G4784" i="1"/>
  <c r="AB4783" i="1"/>
  <c r="H4783" i="1" a="1"/>
  <c r="H4783" i="1" s="1"/>
  <c r="G4783" i="1"/>
  <c r="AB4782" i="1"/>
  <c r="I4782" i="1"/>
  <c r="I4783" i="1" s="1"/>
  <c r="I4784" i="1" s="1"/>
  <c r="I4785" i="1" s="1"/>
  <c r="I4786" i="1" s="1"/>
  <c r="I4787" i="1" s="1"/>
  <c r="I4788" i="1" s="1"/>
  <c r="I4789" i="1" s="1"/>
  <c r="I4790" i="1" s="1"/>
  <c r="I4791" i="1" s="1"/>
  <c r="I4792" i="1" s="1"/>
  <c r="I4793" i="1" s="1"/>
  <c r="I4794" i="1" s="1"/>
  <c r="I4795" i="1" s="1"/>
  <c r="I4796" i="1" s="1"/>
  <c r="I4797" i="1" s="1"/>
  <c r="I4798" i="1" s="1"/>
  <c r="I4799" i="1" s="1"/>
  <c r="I4800" i="1" s="1"/>
  <c r="I4801" i="1" s="1"/>
  <c r="I4802" i="1" s="1"/>
  <c r="I4803" i="1" s="1"/>
  <c r="I4804" i="1" s="1"/>
  <c r="I4805" i="1" s="1"/>
  <c r="I4806" i="1" s="1"/>
  <c r="I4807" i="1" s="1"/>
  <c r="I4808" i="1" s="1"/>
  <c r="I4809" i="1" s="1"/>
  <c r="I4810" i="1" s="1"/>
  <c r="I4811" i="1" s="1"/>
  <c r="I4812" i="1" s="1"/>
  <c r="I4813" i="1" s="1"/>
  <c r="I4814" i="1" s="1"/>
  <c r="I4815" i="1" s="1"/>
  <c r="I4816" i="1" s="1"/>
  <c r="I4817" i="1" s="1"/>
  <c r="I4818" i="1" s="1"/>
  <c r="I4819" i="1" s="1"/>
  <c r="I4820" i="1" s="1"/>
  <c r="I4821" i="1" s="1"/>
  <c r="I4822" i="1" s="1"/>
  <c r="I4823" i="1" s="1"/>
  <c r="I4824" i="1" s="1"/>
  <c r="I4825" i="1" s="1"/>
  <c r="I4826" i="1" s="1"/>
  <c r="I4827" i="1" s="1"/>
  <c r="H4782" i="1" a="1"/>
  <c r="H4782" i="1" s="1"/>
  <c r="G4782" i="1"/>
  <c r="AB4781" i="1"/>
  <c r="H4781" i="1" a="1"/>
  <c r="H4781" i="1" s="1"/>
  <c r="G4781" i="1"/>
  <c r="AB4780" i="1"/>
  <c r="H4780" i="1" a="1"/>
  <c r="H4780" i="1" s="1"/>
  <c r="G4780" i="1"/>
  <c r="AB4779" i="1"/>
  <c r="H4779" i="1"/>
  <c r="H4779" i="1" a="1"/>
  <c r="G4779" i="1"/>
  <c r="AB4778" i="1"/>
  <c r="H4778" i="1" a="1"/>
  <c r="H4778" i="1" s="1"/>
  <c r="G4778" i="1"/>
  <c r="AB4777" i="1"/>
  <c r="H4777" i="1" a="1"/>
  <c r="H4777" i="1" s="1"/>
  <c r="G4777" i="1"/>
  <c r="AB4776" i="1"/>
  <c r="H4776" i="1"/>
  <c r="H4776" i="1" a="1"/>
  <c r="G4776" i="1"/>
  <c r="AB4775" i="1"/>
  <c r="H4775" i="1"/>
  <c r="H4775" i="1" a="1"/>
  <c r="G4775" i="1"/>
  <c r="AB4774" i="1"/>
  <c r="H4774" i="1" a="1"/>
  <c r="H4774" i="1" s="1"/>
  <c r="G4774" i="1"/>
  <c r="AB4773" i="1"/>
  <c r="H4773" i="1"/>
  <c r="H4773" i="1" a="1"/>
  <c r="G4773" i="1"/>
  <c r="AB4772" i="1"/>
  <c r="H4772" i="1"/>
  <c r="H4772" i="1" a="1"/>
  <c r="G4772" i="1"/>
  <c r="AB4771" i="1"/>
  <c r="H4771" i="1" a="1"/>
  <c r="H4771" i="1" s="1"/>
  <c r="G4771" i="1"/>
  <c r="AB4770" i="1"/>
  <c r="H4770" i="1"/>
  <c r="H4770" i="1" a="1"/>
  <c r="G4770" i="1"/>
  <c r="AB4769" i="1"/>
  <c r="H4769" i="1" a="1"/>
  <c r="H4769" i="1" s="1"/>
  <c r="G4769" i="1"/>
  <c r="AB4768" i="1"/>
  <c r="H4768" i="1" a="1"/>
  <c r="H4768" i="1" s="1"/>
  <c r="G4768" i="1"/>
  <c r="AB4767" i="1"/>
  <c r="H4767" i="1"/>
  <c r="H4767" i="1" a="1"/>
  <c r="G4767" i="1"/>
  <c r="AB4766" i="1"/>
  <c r="H4766" i="1" a="1"/>
  <c r="H4766" i="1" s="1"/>
  <c r="G4766" i="1"/>
  <c r="AB4765" i="1"/>
  <c r="H4765" i="1" a="1"/>
  <c r="H4765" i="1" s="1"/>
  <c r="G4765" i="1"/>
  <c r="AB4764" i="1"/>
  <c r="H4764" i="1"/>
  <c r="H4764" i="1" a="1"/>
  <c r="G4764" i="1"/>
  <c r="AB4763" i="1"/>
  <c r="H4763" i="1"/>
  <c r="H4763" i="1" a="1"/>
  <c r="G4763" i="1"/>
  <c r="AB4762" i="1"/>
  <c r="H4762" i="1" a="1"/>
  <c r="H4762" i="1" s="1"/>
  <c r="G4762" i="1"/>
  <c r="AB4761" i="1"/>
  <c r="H4761" i="1"/>
  <c r="H4761" i="1" a="1"/>
  <c r="G4761" i="1"/>
  <c r="AB4760" i="1"/>
  <c r="H4760" i="1"/>
  <c r="H4760" i="1" a="1"/>
  <c r="G4760" i="1"/>
  <c r="AB4759" i="1"/>
  <c r="H4759" i="1" a="1"/>
  <c r="H4759" i="1" s="1"/>
  <c r="G4759" i="1"/>
  <c r="AB4758" i="1"/>
  <c r="H4758" i="1"/>
  <c r="H4758" i="1" a="1"/>
  <c r="G4758" i="1"/>
  <c r="AB4757" i="1"/>
  <c r="H4757" i="1" a="1"/>
  <c r="H4757" i="1" s="1"/>
  <c r="G4757" i="1"/>
  <c r="AB4756" i="1"/>
  <c r="H4756" i="1" a="1"/>
  <c r="H4756" i="1" s="1"/>
  <c r="G4756" i="1"/>
  <c r="AB4755" i="1"/>
  <c r="H4755" i="1"/>
  <c r="H4755" i="1" a="1"/>
  <c r="G4755" i="1"/>
  <c r="AB4754" i="1"/>
  <c r="H4754" i="1" a="1"/>
  <c r="H4754" i="1" s="1"/>
  <c r="G4754" i="1"/>
  <c r="AB4753" i="1"/>
  <c r="H4753" i="1" a="1"/>
  <c r="H4753" i="1" s="1"/>
  <c r="G4753" i="1"/>
  <c r="AB4752" i="1"/>
  <c r="H4752" i="1"/>
  <c r="H4752" i="1" a="1"/>
  <c r="G4752" i="1"/>
  <c r="AB4751" i="1"/>
  <c r="H4751" i="1"/>
  <c r="H4751" i="1" a="1"/>
  <c r="G4751" i="1"/>
  <c r="AB4750" i="1"/>
  <c r="H4750" i="1" a="1"/>
  <c r="H4750" i="1" s="1"/>
  <c r="G4750" i="1"/>
  <c r="AB4749" i="1"/>
  <c r="H4749" i="1"/>
  <c r="H4749" i="1" a="1"/>
  <c r="G4749" i="1"/>
  <c r="AB4748" i="1"/>
  <c r="H4748" i="1"/>
  <c r="H4748" i="1" a="1"/>
  <c r="G4748" i="1"/>
  <c r="AB4747" i="1"/>
  <c r="H4747" i="1" a="1"/>
  <c r="H4747" i="1" s="1"/>
  <c r="G4747" i="1"/>
  <c r="AB4746" i="1"/>
  <c r="H4746" i="1"/>
  <c r="H4746" i="1" a="1"/>
  <c r="G4746" i="1"/>
  <c r="AB4745" i="1"/>
  <c r="H4745" i="1" a="1"/>
  <c r="H4745" i="1" s="1"/>
  <c r="G4745" i="1"/>
  <c r="AB4744" i="1"/>
  <c r="H4744" i="1" a="1"/>
  <c r="H4744" i="1" s="1"/>
  <c r="G4744" i="1"/>
  <c r="AB4743" i="1"/>
  <c r="H4743" i="1"/>
  <c r="H4743" i="1" a="1"/>
  <c r="G4743" i="1"/>
  <c r="AB4742" i="1"/>
  <c r="H4742" i="1" a="1"/>
  <c r="H4742" i="1" s="1"/>
  <c r="G4742" i="1"/>
  <c r="AB4741" i="1"/>
  <c r="H4741" i="1" a="1"/>
  <c r="H4741" i="1" s="1"/>
  <c r="G4741" i="1"/>
  <c r="AB4740" i="1"/>
  <c r="H4740" i="1"/>
  <c r="H4740" i="1" a="1"/>
  <c r="G4740" i="1"/>
  <c r="AB4739" i="1"/>
  <c r="H4739" i="1"/>
  <c r="H4739" i="1" a="1"/>
  <c r="G4739" i="1"/>
  <c r="AB4738" i="1"/>
  <c r="H4738" i="1" a="1"/>
  <c r="H4738" i="1" s="1"/>
  <c r="G4738" i="1"/>
  <c r="AB4737" i="1"/>
  <c r="H4737" i="1"/>
  <c r="H4737" i="1" a="1"/>
  <c r="G4737" i="1"/>
  <c r="AB4736" i="1"/>
  <c r="H4736" i="1"/>
  <c r="H4736" i="1" a="1"/>
  <c r="G4736" i="1"/>
  <c r="AB4735" i="1"/>
  <c r="H4735" i="1" a="1"/>
  <c r="H4735" i="1" s="1"/>
  <c r="G4735" i="1"/>
  <c r="AB4734" i="1"/>
  <c r="H4734" i="1"/>
  <c r="H4734" i="1" a="1"/>
  <c r="G4734" i="1"/>
  <c r="AB4733" i="1"/>
  <c r="H4733" i="1" a="1"/>
  <c r="H4733" i="1" s="1"/>
  <c r="G4733" i="1"/>
  <c r="AB4732" i="1"/>
  <c r="H4732" i="1" a="1"/>
  <c r="H4732" i="1" s="1"/>
  <c r="G4732" i="1"/>
  <c r="AB4731" i="1"/>
  <c r="H4731" i="1"/>
  <c r="H4731" i="1" a="1"/>
  <c r="G4731" i="1"/>
  <c r="AB4730" i="1"/>
  <c r="H4730" i="1" a="1"/>
  <c r="H4730" i="1" s="1"/>
  <c r="G4730" i="1"/>
  <c r="AB4729" i="1"/>
  <c r="H4729" i="1" a="1"/>
  <c r="H4729" i="1" s="1"/>
  <c r="G4729" i="1"/>
  <c r="AB4728" i="1"/>
  <c r="H4728" i="1"/>
  <c r="H4728" i="1" a="1"/>
  <c r="G4728" i="1"/>
  <c r="AB4727" i="1"/>
  <c r="H4727" i="1"/>
  <c r="H4727" i="1" a="1"/>
  <c r="G4727" i="1"/>
  <c r="AB4726" i="1"/>
  <c r="H4726" i="1" a="1"/>
  <c r="H4726" i="1" s="1"/>
  <c r="G4726" i="1"/>
  <c r="AB4725" i="1"/>
  <c r="H4725" i="1"/>
  <c r="H4725" i="1" a="1"/>
  <c r="G4725" i="1"/>
  <c r="AB4724" i="1"/>
  <c r="H4724" i="1"/>
  <c r="H4724" i="1" a="1"/>
  <c r="G4724" i="1"/>
  <c r="AB4723" i="1"/>
  <c r="H4723" i="1" a="1"/>
  <c r="H4723" i="1" s="1"/>
  <c r="G4723" i="1"/>
  <c r="AB4722" i="1"/>
  <c r="H4722" i="1"/>
  <c r="H4722" i="1" a="1"/>
  <c r="G4722" i="1"/>
  <c r="AB4721" i="1"/>
  <c r="H4721" i="1" a="1"/>
  <c r="H4721" i="1" s="1"/>
  <c r="G4721" i="1"/>
  <c r="AB4720" i="1"/>
  <c r="H4720" i="1" a="1"/>
  <c r="H4720" i="1" s="1"/>
  <c r="G4720" i="1"/>
  <c r="AB4719" i="1"/>
  <c r="H4719" i="1"/>
  <c r="H4719" i="1" a="1"/>
  <c r="G4719" i="1"/>
  <c r="AB4718" i="1"/>
  <c r="H4718" i="1" a="1"/>
  <c r="H4718" i="1" s="1"/>
  <c r="G4718" i="1"/>
  <c r="AB4717" i="1"/>
  <c r="H4717" i="1" a="1"/>
  <c r="H4717" i="1" s="1"/>
  <c r="G4717" i="1"/>
  <c r="AB4716" i="1"/>
  <c r="H4716" i="1"/>
  <c r="H4716" i="1" a="1"/>
  <c r="G4716" i="1"/>
  <c r="AB4715" i="1"/>
  <c r="H4715" i="1"/>
  <c r="H4715" i="1" a="1"/>
  <c r="G4715" i="1"/>
  <c r="AB4714" i="1"/>
  <c r="H4714" i="1" a="1"/>
  <c r="H4714" i="1" s="1"/>
  <c r="G4714" i="1"/>
  <c r="AB4713" i="1"/>
  <c r="H4713" i="1"/>
  <c r="H4713" i="1" a="1"/>
  <c r="G4713" i="1"/>
  <c r="AB4712" i="1"/>
  <c r="H4712" i="1"/>
  <c r="H4712" i="1" a="1"/>
  <c r="G4712" i="1"/>
  <c r="AB4711" i="1"/>
  <c r="H4711" i="1" a="1"/>
  <c r="H4711" i="1" s="1"/>
  <c r="G4711" i="1"/>
  <c r="AB4710" i="1"/>
  <c r="H4710" i="1"/>
  <c r="H4710" i="1" a="1"/>
  <c r="G4710" i="1"/>
  <c r="AB4709" i="1"/>
  <c r="H4709" i="1" a="1"/>
  <c r="H4709" i="1" s="1"/>
  <c r="G4709" i="1"/>
  <c r="AB4708" i="1"/>
  <c r="H4708" i="1" a="1"/>
  <c r="H4708" i="1" s="1"/>
  <c r="G4708" i="1"/>
  <c r="AB4707" i="1"/>
  <c r="H4707" i="1"/>
  <c r="H4707" i="1" a="1"/>
  <c r="G4707" i="1"/>
  <c r="AB4706" i="1"/>
  <c r="H4706" i="1" a="1"/>
  <c r="H4706" i="1" s="1"/>
  <c r="G4706" i="1"/>
  <c r="AB4705" i="1"/>
  <c r="H4705" i="1" a="1"/>
  <c r="H4705" i="1" s="1"/>
  <c r="G4705" i="1"/>
  <c r="AB4704" i="1"/>
  <c r="H4704" i="1"/>
  <c r="H4704" i="1" a="1"/>
  <c r="G4704" i="1"/>
  <c r="AB4703" i="1"/>
  <c r="H4703" i="1"/>
  <c r="H4703" i="1" a="1"/>
  <c r="G4703" i="1"/>
  <c r="AB4702" i="1"/>
  <c r="H4702" i="1" a="1"/>
  <c r="H4702" i="1" s="1"/>
  <c r="G4702" i="1"/>
  <c r="AB4701" i="1"/>
  <c r="H4701" i="1"/>
  <c r="H4701" i="1" a="1"/>
  <c r="G4701" i="1"/>
  <c r="AB4700" i="1"/>
  <c r="H4700" i="1"/>
  <c r="H4700" i="1" a="1"/>
  <c r="G4700" i="1"/>
  <c r="AB4699" i="1"/>
  <c r="H4699" i="1" a="1"/>
  <c r="H4699" i="1" s="1"/>
  <c r="G4699" i="1"/>
  <c r="AB4698" i="1"/>
  <c r="H4698" i="1"/>
  <c r="H4698" i="1" a="1"/>
  <c r="G4698" i="1"/>
  <c r="AB4697" i="1"/>
  <c r="H4697" i="1" a="1"/>
  <c r="H4697" i="1" s="1"/>
  <c r="G4697" i="1"/>
  <c r="AB4696" i="1"/>
  <c r="H4696" i="1" a="1"/>
  <c r="H4696" i="1" s="1"/>
  <c r="G4696" i="1"/>
  <c r="AB4695" i="1"/>
  <c r="H4695" i="1"/>
  <c r="H4695" i="1" a="1"/>
  <c r="G4695" i="1"/>
  <c r="AB4694" i="1"/>
  <c r="H4694" i="1" a="1"/>
  <c r="H4694" i="1" s="1"/>
  <c r="G4694" i="1"/>
  <c r="AB4693" i="1"/>
  <c r="H4693" i="1" a="1"/>
  <c r="H4693" i="1" s="1"/>
  <c r="G4693" i="1"/>
  <c r="AB4692" i="1"/>
  <c r="H4692" i="1"/>
  <c r="H4692" i="1" a="1"/>
  <c r="G4692" i="1"/>
  <c r="AB4691" i="1"/>
  <c r="H4691" i="1"/>
  <c r="H4691" i="1" a="1"/>
  <c r="G4691" i="1"/>
  <c r="AB4690" i="1"/>
  <c r="H4690" i="1" a="1"/>
  <c r="H4690" i="1" s="1"/>
  <c r="G4690" i="1"/>
  <c r="AB4689" i="1"/>
  <c r="H4689" i="1"/>
  <c r="H4689" i="1" a="1"/>
  <c r="G4689" i="1"/>
  <c r="AB4688" i="1"/>
  <c r="H4688" i="1"/>
  <c r="H4688" i="1" a="1"/>
  <c r="G4688" i="1"/>
  <c r="AB4687" i="1"/>
  <c r="H4687" i="1"/>
  <c r="H4687" i="1" a="1"/>
  <c r="G4687" i="1"/>
  <c r="AB4686" i="1"/>
  <c r="H4686" i="1"/>
  <c r="H4686" i="1" a="1"/>
  <c r="G4686" i="1"/>
  <c r="AB4685" i="1"/>
  <c r="H4685" i="1" a="1"/>
  <c r="H4685" i="1" s="1"/>
  <c r="G4685" i="1"/>
  <c r="AB4684" i="1"/>
  <c r="H4684" i="1" a="1"/>
  <c r="H4684" i="1" s="1"/>
  <c r="G4684" i="1"/>
  <c r="AB4683" i="1"/>
  <c r="H4683" i="1"/>
  <c r="H4683" i="1" a="1"/>
  <c r="G4683" i="1"/>
  <c r="AB4682" i="1"/>
  <c r="H4682" i="1" a="1"/>
  <c r="H4682" i="1" s="1"/>
  <c r="G4682" i="1"/>
  <c r="AB4681" i="1"/>
  <c r="H4681" i="1" a="1"/>
  <c r="H4681" i="1" s="1"/>
  <c r="G4681" i="1"/>
  <c r="AB4680" i="1"/>
  <c r="H4680" i="1" a="1"/>
  <c r="H4680" i="1" s="1"/>
  <c r="G4680" i="1"/>
  <c r="AB4679" i="1"/>
  <c r="H4679" i="1"/>
  <c r="H4679" i="1" a="1"/>
  <c r="G4679" i="1"/>
  <c r="AB4678" i="1"/>
  <c r="H4678" i="1" a="1"/>
  <c r="H4678" i="1" s="1"/>
  <c r="G4678" i="1"/>
  <c r="AB4677" i="1"/>
  <c r="H4677" i="1"/>
  <c r="H4677" i="1" a="1"/>
  <c r="G4677" i="1"/>
  <c r="AB4676" i="1"/>
  <c r="H4676" i="1"/>
  <c r="H4676" i="1" a="1"/>
  <c r="G4676" i="1"/>
  <c r="AB4675" i="1"/>
  <c r="H4675" i="1"/>
  <c r="H4675" i="1" a="1"/>
  <c r="G4675" i="1"/>
  <c r="AB4674" i="1"/>
  <c r="H4674" i="1"/>
  <c r="H4674" i="1" a="1"/>
  <c r="G4674" i="1"/>
  <c r="AB4673" i="1"/>
  <c r="H4673" i="1" a="1"/>
  <c r="H4673" i="1" s="1"/>
  <c r="G4673" i="1"/>
  <c r="AB4672" i="1"/>
  <c r="H4672" i="1" a="1"/>
  <c r="H4672" i="1" s="1"/>
  <c r="G4672" i="1"/>
  <c r="AB4671" i="1"/>
  <c r="H4671" i="1"/>
  <c r="H4671" i="1" a="1"/>
  <c r="G4671" i="1"/>
  <c r="AB4670" i="1"/>
  <c r="H4670" i="1" a="1"/>
  <c r="H4670" i="1" s="1"/>
  <c r="G4670" i="1"/>
  <c r="AB4669" i="1"/>
  <c r="H4669" i="1" a="1"/>
  <c r="H4669" i="1" s="1"/>
  <c r="G4669" i="1"/>
  <c r="AB4668" i="1"/>
  <c r="H4668" i="1" a="1"/>
  <c r="H4668" i="1" s="1"/>
  <c r="G4668" i="1"/>
  <c r="AB4667" i="1"/>
  <c r="H4667" i="1" a="1"/>
  <c r="H4667" i="1" s="1"/>
  <c r="G4667" i="1"/>
  <c r="AB4666" i="1"/>
  <c r="H4666" i="1" a="1"/>
  <c r="H4666" i="1" s="1"/>
  <c r="G4666" i="1"/>
  <c r="AB4665" i="1"/>
  <c r="H4665" i="1"/>
  <c r="H4665" i="1" a="1"/>
  <c r="G4665" i="1"/>
  <c r="AB4664" i="1"/>
  <c r="H4664" i="1"/>
  <c r="H4664" i="1" a="1"/>
  <c r="G4664" i="1"/>
  <c r="AB4663" i="1"/>
  <c r="H4663" i="1"/>
  <c r="H4663" i="1" a="1"/>
  <c r="G4663" i="1"/>
  <c r="AB4662" i="1"/>
  <c r="H4662" i="1"/>
  <c r="H4662" i="1" a="1"/>
  <c r="G4662" i="1"/>
  <c r="AB4661" i="1"/>
  <c r="H4661" i="1"/>
  <c r="H4661" i="1" a="1"/>
  <c r="G4661" i="1"/>
  <c r="AB4660" i="1"/>
  <c r="H4660" i="1" a="1"/>
  <c r="H4660" i="1" s="1"/>
  <c r="G4660" i="1"/>
  <c r="AB4659" i="1"/>
  <c r="H4659" i="1"/>
  <c r="H4659" i="1" a="1"/>
  <c r="G4659" i="1"/>
  <c r="AB4658" i="1"/>
  <c r="H4658" i="1" a="1"/>
  <c r="H4658" i="1" s="1"/>
  <c r="G4658" i="1"/>
  <c r="AB4657" i="1"/>
  <c r="H4657" i="1" a="1"/>
  <c r="H4657" i="1" s="1"/>
  <c r="G4657" i="1"/>
  <c r="AB4656" i="1"/>
  <c r="H4656" i="1" a="1"/>
  <c r="H4656" i="1" s="1"/>
  <c r="G4656" i="1"/>
  <c r="AB4655" i="1"/>
  <c r="H4655" i="1"/>
  <c r="H4655" i="1" a="1"/>
  <c r="G4655" i="1"/>
  <c r="AB4654" i="1"/>
  <c r="H4654" i="1" a="1"/>
  <c r="H4654" i="1" s="1"/>
  <c r="G4654" i="1"/>
  <c r="AB4653" i="1"/>
  <c r="H4653" i="1"/>
  <c r="H4653" i="1" a="1"/>
  <c r="G4653" i="1"/>
  <c r="AB4652" i="1"/>
  <c r="H4652" i="1"/>
  <c r="H4652" i="1" a="1"/>
  <c r="G4652" i="1"/>
  <c r="AB4651" i="1"/>
  <c r="H4651" i="1" a="1"/>
  <c r="H4651" i="1" s="1"/>
  <c r="G4651" i="1"/>
  <c r="AB4650" i="1"/>
  <c r="H4650" i="1"/>
  <c r="H4650" i="1" a="1"/>
  <c r="G4650" i="1"/>
  <c r="AB4649" i="1"/>
  <c r="H4649" i="1" a="1"/>
  <c r="H4649" i="1" s="1"/>
  <c r="G4649" i="1"/>
  <c r="AB4648" i="1"/>
  <c r="H4648" i="1" a="1"/>
  <c r="H4648" i="1" s="1"/>
  <c r="G4648" i="1"/>
  <c r="AB4647" i="1"/>
  <c r="H4647" i="1"/>
  <c r="H4647" i="1" a="1"/>
  <c r="G4647" i="1"/>
  <c r="AB4646" i="1"/>
  <c r="H4646" i="1"/>
  <c r="H4646" i="1" a="1"/>
  <c r="G4646" i="1"/>
  <c r="AB4645" i="1"/>
  <c r="H4645" i="1" a="1"/>
  <c r="H4645" i="1" s="1"/>
  <c r="G4645" i="1"/>
  <c r="AB4644" i="1"/>
  <c r="H4644" i="1" a="1"/>
  <c r="H4644" i="1" s="1"/>
  <c r="G4644" i="1"/>
  <c r="AB4643" i="1"/>
  <c r="H4643" i="1" a="1"/>
  <c r="H4643" i="1" s="1"/>
  <c r="G4643" i="1"/>
  <c r="AB4642" i="1"/>
  <c r="H4642" i="1" a="1"/>
  <c r="H4642" i="1" s="1"/>
  <c r="G4642" i="1"/>
  <c r="AB4641" i="1"/>
  <c r="H4641" i="1" a="1"/>
  <c r="H4641" i="1" s="1"/>
  <c r="G4641" i="1"/>
  <c r="AB4640" i="1"/>
  <c r="H4640" i="1"/>
  <c r="H4640" i="1" a="1"/>
  <c r="G4640" i="1"/>
  <c r="AB4639" i="1"/>
  <c r="H4639" i="1"/>
  <c r="H4639" i="1" a="1"/>
  <c r="G4639" i="1"/>
  <c r="AB4638" i="1"/>
  <c r="H4638" i="1"/>
  <c r="H4638" i="1" a="1"/>
  <c r="G4638" i="1"/>
  <c r="AB4637" i="1"/>
  <c r="H4637" i="1"/>
  <c r="H4637" i="1" a="1"/>
  <c r="G4637" i="1"/>
  <c r="AB4636" i="1"/>
  <c r="H4636" i="1" a="1"/>
  <c r="H4636" i="1" s="1"/>
  <c r="G4636" i="1"/>
  <c r="AB4635" i="1"/>
  <c r="H4635" i="1"/>
  <c r="H4635" i="1" a="1"/>
  <c r="G4635" i="1"/>
  <c r="AB4634" i="1"/>
  <c r="H4634" i="1" a="1"/>
  <c r="H4634" i="1" s="1"/>
  <c r="G4634" i="1"/>
  <c r="AB4633" i="1"/>
  <c r="H4633" i="1" a="1"/>
  <c r="H4633" i="1" s="1"/>
  <c r="G4633" i="1"/>
  <c r="AB4632" i="1"/>
  <c r="H4632" i="1" a="1"/>
  <c r="H4632" i="1" s="1"/>
  <c r="G4632" i="1"/>
  <c r="AB4631" i="1"/>
  <c r="H4631" i="1"/>
  <c r="H4631" i="1" a="1"/>
  <c r="G4631" i="1"/>
  <c r="AB4630" i="1"/>
  <c r="H4630" i="1" a="1"/>
  <c r="H4630" i="1" s="1"/>
  <c r="G4630" i="1"/>
  <c r="AB4629" i="1"/>
  <c r="H4629" i="1"/>
  <c r="H4629" i="1" a="1"/>
  <c r="G4629" i="1"/>
  <c r="AB4628" i="1"/>
  <c r="H4628" i="1"/>
  <c r="H4628" i="1" a="1"/>
  <c r="G4628" i="1"/>
  <c r="AB4627" i="1"/>
  <c r="H4627" i="1" a="1"/>
  <c r="H4627" i="1" s="1"/>
  <c r="G4627" i="1"/>
  <c r="AB4626" i="1"/>
  <c r="H4626" i="1"/>
  <c r="H4626" i="1" a="1"/>
  <c r="G4626" i="1"/>
  <c r="AB4625" i="1"/>
  <c r="H4625" i="1" a="1"/>
  <c r="H4625" i="1" s="1"/>
  <c r="G4625" i="1"/>
  <c r="AB4624" i="1"/>
  <c r="H4624" i="1" a="1"/>
  <c r="H4624" i="1" s="1"/>
  <c r="G4624" i="1"/>
  <c r="AB4623" i="1"/>
  <c r="H4623" i="1"/>
  <c r="H4623" i="1" a="1"/>
  <c r="G4623" i="1"/>
  <c r="AB4622" i="1"/>
  <c r="H4622" i="1"/>
  <c r="H4622" i="1" a="1"/>
  <c r="G4622" i="1"/>
  <c r="AB4621" i="1"/>
  <c r="H4621" i="1" a="1"/>
  <c r="H4621" i="1" s="1"/>
  <c r="G4621" i="1"/>
  <c r="AB4620" i="1"/>
  <c r="H4620" i="1" a="1"/>
  <c r="H4620" i="1" s="1"/>
  <c r="G4620" i="1"/>
  <c r="AB4619" i="1"/>
  <c r="H4619" i="1" a="1"/>
  <c r="H4619" i="1" s="1"/>
  <c r="G4619" i="1"/>
  <c r="AB4618" i="1"/>
  <c r="H4618" i="1" a="1"/>
  <c r="H4618" i="1" s="1"/>
  <c r="G4618" i="1"/>
  <c r="AB4617" i="1"/>
  <c r="H4617" i="1" a="1"/>
  <c r="H4617" i="1" s="1"/>
  <c r="G4617" i="1"/>
  <c r="AB4616" i="1"/>
  <c r="H4616" i="1"/>
  <c r="H4616" i="1" a="1"/>
  <c r="G4616" i="1"/>
  <c r="AB4615" i="1"/>
  <c r="H4615" i="1"/>
  <c r="H4615" i="1" a="1"/>
  <c r="G4615" i="1"/>
  <c r="AB4614" i="1"/>
  <c r="H4614" i="1"/>
  <c r="H4614" i="1" a="1"/>
  <c r="G4614" i="1"/>
  <c r="AB4613" i="1"/>
  <c r="H4613" i="1"/>
  <c r="H4613" i="1" a="1"/>
  <c r="G4613" i="1"/>
  <c r="AB4612" i="1"/>
  <c r="H4612" i="1" a="1"/>
  <c r="H4612" i="1" s="1"/>
  <c r="G4612" i="1"/>
  <c r="AB4611" i="1"/>
  <c r="H4611" i="1"/>
  <c r="H4611" i="1" a="1"/>
  <c r="G4611" i="1"/>
  <c r="AB4610" i="1"/>
  <c r="H4610" i="1" a="1"/>
  <c r="H4610" i="1" s="1"/>
  <c r="G4610" i="1"/>
  <c r="AB4609" i="1"/>
  <c r="H4609" i="1" a="1"/>
  <c r="H4609" i="1" s="1"/>
  <c r="G4609" i="1"/>
  <c r="AB4608" i="1"/>
  <c r="H4608" i="1"/>
  <c r="H4608" i="1" a="1"/>
  <c r="G4608" i="1"/>
  <c r="AB4607" i="1"/>
  <c r="H4607" i="1" a="1"/>
  <c r="H4607" i="1" s="1"/>
  <c r="G4607" i="1"/>
  <c r="AB4606" i="1"/>
  <c r="H4606" i="1" a="1"/>
  <c r="H4606" i="1" s="1"/>
  <c r="G4606" i="1"/>
  <c r="AB4605" i="1"/>
  <c r="H4605" i="1"/>
  <c r="H4605" i="1" a="1"/>
  <c r="G4605" i="1"/>
  <c r="AB4604" i="1"/>
  <c r="H4604" i="1"/>
  <c r="H4604" i="1" a="1"/>
  <c r="G4604" i="1"/>
  <c r="AB4603" i="1"/>
  <c r="H4603" i="1" a="1"/>
  <c r="H4603" i="1" s="1"/>
  <c r="G4603" i="1"/>
  <c r="AB4602" i="1"/>
  <c r="H4602" i="1"/>
  <c r="H4602" i="1" a="1"/>
  <c r="G4602" i="1"/>
  <c r="AB4601" i="1"/>
  <c r="H4601" i="1" a="1"/>
  <c r="H4601" i="1" s="1"/>
  <c r="G4601" i="1"/>
  <c r="AB4600" i="1"/>
  <c r="H4600" i="1"/>
  <c r="H4600" i="1" a="1"/>
  <c r="G4600" i="1"/>
  <c r="AB4599" i="1"/>
  <c r="H4599" i="1"/>
  <c r="H4599" i="1" a="1"/>
  <c r="G4599" i="1"/>
  <c r="AB4598" i="1"/>
  <c r="H4598" i="1" a="1"/>
  <c r="H4598" i="1" s="1"/>
  <c r="G4598" i="1"/>
  <c r="AB4597" i="1"/>
  <c r="H4597" i="1" a="1"/>
  <c r="H4597" i="1" s="1"/>
  <c r="G4597" i="1"/>
  <c r="AB4596" i="1"/>
  <c r="H4596" i="1" a="1"/>
  <c r="H4596" i="1" s="1"/>
  <c r="G4596" i="1"/>
  <c r="AB4595" i="1"/>
  <c r="H4595" i="1" a="1"/>
  <c r="H4595" i="1" s="1"/>
  <c r="G4595" i="1"/>
  <c r="AB4594" i="1"/>
  <c r="H4594" i="1" a="1"/>
  <c r="H4594" i="1" s="1"/>
  <c r="G4594" i="1"/>
  <c r="AB4593" i="1"/>
  <c r="H4593" i="1"/>
  <c r="H4593" i="1" a="1"/>
  <c r="G4593" i="1"/>
  <c r="AB4592" i="1"/>
  <c r="H4592" i="1"/>
  <c r="H4592" i="1" a="1"/>
  <c r="G4592" i="1"/>
  <c r="AB4591" i="1"/>
  <c r="H4591" i="1" a="1"/>
  <c r="H4591" i="1" s="1"/>
  <c r="G4591" i="1"/>
  <c r="AB4590" i="1"/>
  <c r="H4590" i="1"/>
  <c r="H4590" i="1" a="1"/>
  <c r="G4590" i="1"/>
  <c r="AB4589" i="1"/>
  <c r="H4589" i="1" a="1"/>
  <c r="H4589" i="1" s="1"/>
  <c r="G4589" i="1"/>
  <c r="AB4588" i="1"/>
  <c r="H4588" i="1" a="1"/>
  <c r="H4588" i="1" s="1"/>
  <c r="G4588" i="1"/>
  <c r="AB4587" i="1"/>
  <c r="H4587" i="1"/>
  <c r="H4587" i="1" a="1"/>
  <c r="G4587" i="1"/>
  <c r="AB4586" i="1"/>
  <c r="H4586" i="1" a="1"/>
  <c r="H4586" i="1" s="1"/>
  <c r="G4586" i="1"/>
  <c r="AB4585" i="1"/>
  <c r="H4585" i="1" a="1"/>
  <c r="H4585" i="1" s="1"/>
  <c r="G4585" i="1"/>
  <c r="AB4584" i="1"/>
  <c r="H4584" i="1" a="1"/>
  <c r="H4584" i="1" s="1"/>
  <c r="G4584" i="1"/>
  <c r="AB4583" i="1"/>
  <c r="H4583" i="1" a="1"/>
  <c r="H4583" i="1" s="1"/>
  <c r="G4583" i="1"/>
  <c r="AB4582" i="1"/>
  <c r="H4582" i="1" a="1"/>
  <c r="H4582" i="1" s="1"/>
  <c r="G4582" i="1"/>
  <c r="AB4581" i="1"/>
  <c r="H4581" i="1"/>
  <c r="H4581" i="1" a="1"/>
  <c r="G4581" i="1"/>
  <c r="AB4580" i="1"/>
  <c r="H4580" i="1"/>
  <c r="H4580" i="1" a="1"/>
  <c r="G4580" i="1"/>
  <c r="AB4579" i="1"/>
  <c r="H4579" i="1" a="1"/>
  <c r="H4579" i="1" s="1"/>
  <c r="G4579" i="1"/>
  <c r="AB4578" i="1"/>
  <c r="H4578" i="1"/>
  <c r="H4578" i="1" a="1"/>
  <c r="G4578" i="1"/>
  <c r="AB4577" i="1"/>
  <c r="H4577" i="1"/>
  <c r="H4577" i="1" a="1"/>
  <c r="G4577" i="1"/>
  <c r="AB4576" i="1"/>
  <c r="H4576" i="1" a="1"/>
  <c r="H4576" i="1" s="1"/>
  <c r="G4576" i="1"/>
  <c r="AB4575" i="1"/>
  <c r="H4575" i="1"/>
  <c r="H4575" i="1" a="1"/>
  <c r="G4575" i="1"/>
  <c r="AB4574" i="1"/>
  <c r="H4574" i="1" a="1"/>
  <c r="H4574" i="1" s="1"/>
  <c r="G4574" i="1"/>
  <c r="AB4573" i="1"/>
  <c r="H4573" i="1" a="1"/>
  <c r="H4573" i="1" s="1"/>
  <c r="G4573" i="1"/>
  <c r="AB4572" i="1"/>
  <c r="H4572" i="1" a="1"/>
  <c r="H4572" i="1" s="1"/>
  <c r="G4572" i="1"/>
  <c r="AB4571" i="1"/>
  <c r="H4571" i="1" a="1"/>
  <c r="H4571" i="1" s="1"/>
  <c r="G4571" i="1"/>
  <c r="AB4570" i="1"/>
  <c r="H4570" i="1" a="1"/>
  <c r="H4570" i="1" s="1"/>
  <c r="G4570" i="1"/>
  <c r="AB4569" i="1"/>
  <c r="H4569" i="1" a="1"/>
  <c r="H4569" i="1" s="1"/>
  <c r="G4569" i="1"/>
  <c r="AB4568" i="1"/>
  <c r="H4568" i="1"/>
  <c r="H4568" i="1" a="1"/>
  <c r="G4568" i="1"/>
  <c r="AB4567" i="1"/>
  <c r="H4567" i="1" a="1"/>
  <c r="H4567" i="1" s="1"/>
  <c r="G4567" i="1"/>
  <c r="AB4566" i="1"/>
  <c r="H4566" i="1"/>
  <c r="H4566" i="1" a="1"/>
  <c r="G4566" i="1"/>
  <c r="AB4565" i="1"/>
  <c r="H4565" i="1"/>
  <c r="H4565" i="1" a="1"/>
  <c r="G4565" i="1"/>
  <c r="AB4564" i="1"/>
  <c r="H4564" i="1" a="1"/>
  <c r="H4564" i="1" s="1"/>
  <c r="G4564" i="1"/>
  <c r="AB4563" i="1"/>
  <c r="H4563" i="1"/>
  <c r="H4563" i="1" a="1"/>
  <c r="G4563" i="1"/>
  <c r="AB4562" i="1"/>
  <c r="H4562" i="1" a="1"/>
  <c r="H4562" i="1" s="1"/>
  <c r="G4562" i="1"/>
  <c r="AB4561" i="1"/>
  <c r="H4561" i="1" a="1"/>
  <c r="H4561" i="1" s="1"/>
  <c r="G4561" i="1"/>
  <c r="AB4560" i="1"/>
  <c r="H4560" i="1"/>
  <c r="H4560" i="1" a="1"/>
  <c r="G4560" i="1"/>
  <c r="AB4559" i="1"/>
  <c r="H4559" i="1" a="1"/>
  <c r="H4559" i="1" s="1"/>
  <c r="G4559" i="1"/>
  <c r="AB4558" i="1"/>
  <c r="H4558" i="1" a="1"/>
  <c r="H4558" i="1" s="1"/>
  <c r="G4558" i="1"/>
  <c r="AB4557" i="1"/>
  <c r="H4557" i="1" a="1"/>
  <c r="H4557" i="1" s="1"/>
  <c r="G4557" i="1"/>
  <c r="AB4556" i="1"/>
  <c r="H4556" i="1"/>
  <c r="H4556" i="1" a="1"/>
  <c r="G4556" i="1"/>
  <c r="AB4555" i="1"/>
  <c r="H4555" i="1" a="1"/>
  <c r="H4555" i="1" s="1"/>
  <c r="G4555" i="1"/>
  <c r="AB4554" i="1"/>
  <c r="H4554" i="1"/>
  <c r="H4554" i="1" a="1"/>
  <c r="G4554" i="1"/>
  <c r="AB4553" i="1"/>
  <c r="H4553" i="1"/>
  <c r="H4553" i="1" a="1"/>
  <c r="G4553" i="1"/>
  <c r="AB4552" i="1"/>
  <c r="H4552" i="1"/>
  <c r="H4552" i="1" a="1"/>
  <c r="G4552" i="1"/>
  <c r="AB4551" i="1"/>
  <c r="H4551" i="1"/>
  <c r="H4551" i="1" a="1"/>
  <c r="G4551" i="1"/>
  <c r="AB4550" i="1"/>
  <c r="H4550" i="1" a="1"/>
  <c r="H4550" i="1" s="1"/>
  <c r="G4550" i="1"/>
  <c r="AB4549" i="1"/>
  <c r="H4549" i="1" a="1"/>
  <c r="H4549" i="1" s="1"/>
  <c r="G4549" i="1"/>
  <c r="AB4548" i="1"/>
  <c r="H4548" i="1"/>
  <c r="H4548" i="1" a="1"/>
  <c r="G4548" i="1"/>
  <c r="AB4547" i="1"/>
  <c r="H4547" i="1" a="1"/>
  <c r="H4547" i="1" s="1"/>
  <c r="G4547" i="1"/>
  <c r="AB4546" i="1"/>
  <c r="H4546" i="1" a="1"/>
  <c r="H4546" i="1" s="1"/>
  <c r="G4546" i="1"/>
  <c r="AB4545" i="1"/>
  <c r="H4545" i="1" a="1"/>
  <c r="H4545" i="1" s="1"/>
  <c r="G4545" i="1"/>
  <c r="AB4544" i="1"/>
  <c r="H4544" i="1"/>
  <c r="H4544" i="1" a="1"/>
  <c r="G4544" i="1"/>
  <c r="AB4543" i="1"/>
  <c r="H4543" i="1" a="1"/>
  <c r="H4543" i="1" s="1"/>
  <c r="G4543" i="1"/>
  <c r="AB4542" i="1"/>
  <c r="H4542" i="1"/>
  <c r="H4542" i="1" a="1"/>
  <c r="G4542" i="1"/>
  <c r="AB4541" i="1"/>
  <c r="H4541" i="1"/>
  <c r="H4541" i="1" a="1"/>
  <c r="G4541" i="1"/>
  <c r="AB4540" i="1"/>
  <c r="H4540" i="1"/>
  <c r="H4540" i="1" a="1"/>
  <c r="G4540" i="1"/>
  <c r="AB4539" i="1"/>
  <c r="H4539" i="1"/>
  <c r="H4539" i="1" a="1"/>
  <c r="G4539" i="1"/>
  <c r="AB4538" i="1"/>
  <c r="H4538" i="1" a="1"/>
  <c r="H4538" i="1" s="1"/>
  <c r="G4538" i="1"/>
  <c r="AB4537" i="1"/>
  <c r="H4537" i="1" a="1"/>
  <c r="H4537" i="1" s="1"/>
  <c r="G4537" i="1"/>
  <c r="AB4536" i="1"/>
  <c r="H4536" i="1"/>
  <c r="H4536" i="1" a="1"/>
  <c r="G4536" i="1"/>
  <c r="AB4535" i="1"/>
  <c r="H4535" i="1"/>
  <c r="H4535" i="1" a="1"/>
  <c r="G4535" i="1"/>
  <c r="AB4534" i="1"/>
  <c r="H4534" i="1" a="1"/>
  <c r="H4534" i="1" s="1"/>
  <c r="G4534" i="1"/>
  <c r="AB4533" i="1"/>
  <c r="I4533" i="1"/>
  <c r="I4534" i="1" s="1"/>
  <c r="I4535" i="1" s="1"/>
  <c r="I4536" i="1" s="1"/>
  <c r="I4537" i="1" s="1"/>
  <c r="I4538" i="1" s="1"/>
  <c r="I4539" i="1" s="1"/>
  <c r="I4540" i="1" s="1"/>
  <c r="I4541" i="1" s="1"/>
  <c r="I4542" i="1" s="1"/>
  <c r="I4543" i="1" s="1"/>
  <c r="I4544" i="1" s="1"/>
  <c r="I4545" i="1" s="1"/>
  <c r="I4546" i="1" s="1"/>
  <c r="I4547" i="1" s="1"/>
  <c r="I4548" i="1" s="1"/>
  <c r="I4549" i="1" s="1"/>
  <c r="I4550" i="1" s="1"/>
  <c r="I4551" i="1" s="1"/>
  <c r="I4552" i="1" s="1"/>
  <c r="I4553" i="1" s="1"/>
  <c r="I4554" i="1" s="1"/>
  <c r="I4555" i="1" s="1"/>
  <c r="I4556" i="1" s="1"/>
  <c r="I4557" i="1" s="1"/>
  <c r="I4558" i="1" s="1"/>
  <c r="I4559" i="1" s="1"/>
  <c r="I4560" i="1" s="1"/>
  <c r="I4561" i="1" s="1"/>
  <c r="I4562" i="1" s="1"/>
  <c r="I4563" i="1" s="1"/>
  <c r="I4564" i="1" s="1"/>
  <c r="I4565" i="1" s="1"/>
  <c r="I4566" i="1" s="1"/>
  <c r="I4567" i="1" s="1"/>
  <c r="I4568" i="1" s="1"/>
  <c r="I4569" i="1" s="1"/>
  <c r="I4570" i="1" s="1"/>
  <c r="I4571" i="1" s="1"/>
  <c r="I4572" i="1" s="1"/>
  <c r="I4573" i="1" s="1"/>
  <c r="I4574" i="1" s="1"/>
  <c r="I4575" i="1" s="1"/>
  <c r="I4576" i="1" s="1"/>
  <c r="I4577" i="1" s="1"/>
  <c r="I4578" i="1" s="1"/>
  <c r="I4579" i="1" s="1"/>
  <c r="I4580" i="1" s="1"/>
  <c r="I4581" i="1" s="1"/>
  <c r="I4582" i="1" s="1"/>
  <c r="I4583" i="1" s="1"/>
  <c r="I4584" i="1" s="1"/>
  <c r="I4585" i="1" s="1"/>
  <c r="I4586" i="1" s="1"/>
  <c r="I4587" i="1" s="1"/>
  <c r="I4588" i="1" s="1"/>
  <c r="I4589" i="1" s="1"/>
  <c r="I4590" i="1" s="1"/>
  <c r="I4591" i="1" s="1"/>
  <c r="I4592" i="1" s="1"/>
  <c r="I4593" i="1" s="1"/>
  <c r="I4594" i="1" s="1"/>
  <c r="I4595" i="1" s="1"/>
  <c r="I4596" i="1" s="1"/>
  <c r="I4597" i="1" s="1"/>
  <c r="I4598" i="1" s="1"/>
  <c r="I4599" i="1" s="1"/>
  <c r="I4600" i="1" s="1"/>
  <c r="I4601" i="1" s="1"/>
  <c r="I4602" i="1" s="1"/>
  <c r="I4603" i="1" s="1"/>
  <c r="I4604" i="1" s="1"/>
  <c r="I4605" i="1" s="1"/>
  <c r="I4606" i="1" s="1"/>
  <c r="I4607" i="1" s="1"/>
  <c r="I4608" i="1" s="1"/>
  <c r="I4609" i="1" s="1"/>
  <c r="I4610" i="1" s="1"/>
  <c r="I4611" i="1" s="1"/>
  <c r="I4612" i="1" s="1"/>
  <c r="I4613" i="1" s="1"/>
  <c r="I4614" i="1" s="1"/>
  <c r="I4615" i="1" s="1"/>
  <c r="I4616" i="1" s="1"/>
  <c r="I4617" i="1" s="1"/>
  <c r="I4618" i="1" s="1"/>
  <c r="I4619" i="1" s="1"/>
  <c r="I4620" i="1" s="1"/>
  <c r="I4621" i="1" s="1"/>
  <c r="I4622" i="1" s="1"/>
  <c r="I4623" i="1" s="1"/>
  <c r="I4624" i="1" s="1"/>
  <c r="I4625" i="1" s="1"/>
  <c r="I4626" i="1" s="1"/>
  <c r="I4627" i="1" s="1"/>
  <c r="I4628" i="1" s="1"/>
  <c r="I4629" i="1" s="1"/>
  <c r="I4630" i="1" s="1"/>
  <c r="I4631" i="1" s="1"/>
  <c r="I4632" i="1" s="1"/>
  <c r="I4633" i="1" s="1"/>
  <c r="I4634" i="1" s="1"/>
  <c r="I4635" i="1" s="1"/>
  <c r="I4636" i="1" s="1"/>
  <c r="I4637" i="1" s="1"/>
  <c r="I4638" i="1" s="1"/>
  <c r="I4639" i="1" s="1"/>
  <c r="I4640" i="1" s="1"/>
  <c r="I4641" i="1" s="1"/>
  <c r="I4642" i="1" s="1"/>
  <c r="I4643" i="1" s="1"/>
  <c r="I4644" i="1" s="1"/>
  <c r="I4645" i="1" s="1"/>
  <c r="I4646" i="1" s="1"/>
  <c r="I4647" i="1" s="1"/>
  <c r="I4648" i="1" s="1"/>
  <c r="I4649" i="1" s="1"/>
  <c r="I4650" i="1" s="1"/>
  <c r="I4651" i="1" s="1"/>
  <c r="I4652" i="1" s="1"/>
  <c r="I4653" i="1" s="1"/>
  <c r="I4654" i="1" s="1"/>
  <c r="I4655" i="1" s="1"/>
  <c r="I4656" i="1" s="1"/>
  <c r="I4657" i="1" s="1"/>
  <c r="I4658" i="1" s="1"/>
  <c r="I4659" i="1" s="1"/>
  <c r="I4660" i="1" s="1"/>
  <c r="I4661" i="1" s="1"/>
  <c r="I4662" i="1" s="1"/>
  <c r="I4663" i="1" s="1"/>
  <c r="I4664" i="1" s="1"/>
  <c r="I4665" i="1" s="1"/>
  <c r="I4666" i="1" s="1"/>
  <c r="I4667" i="1" s="1"/>
  <c r="I4668" i="1" s="1"/>
  <c r="I4669" i="1" s="1"/>
  <c r="I4670" i="1" s="1"/>
  <c r="I4671" i="1" s="1"/>
  <c r="I4672" i="1" s="1"/>
  <c r="I4673" i="1" s="1"/>
  <c r="I4674" i="1" s="1"/>
  <c r="I4675" i="1" s="1"/>
  <c r="I4676" i="1" s="1"/>
  <c r="I4677" i="1" s="1"/>
  <c r="I4678" i="1" s="1"/>
  <c r="I4679" i="1" s="1"/>
  <c r="I4680" i="1" s="1"/>
  <c r="I4681" i="1" s="1"/>
  <c r="I4682" i="1" s="1"/>
  <c r="I4683" i="1" s="1"/>
  <c r="I4684" i="1" s="1"/>
  <c r="I4685" i="1" s="1"/>
  <c r="I4686" i="1" s="1"/>
  <c r="I4687" i="1" s="1"/>
  <c r="I4688" i="1" s="1"/>
  <c r="I4689" i="1" s="1"/>
  <c r="I4690" i="1" s="1"/>
  <c r="I4691" i="1" s="1"/>
  <c r="I4692" i="1" s="1"/>
  <c r="I4693" i="1" s="1"/>
  <c r="I4694" i="1" s="1"/>
  <c r="I4695" i="1" s="1"/>
  <c r="I4696" i="1" s="1"/>
  <c r="I4697" i="1" s="1"/>
  <c r="I4698" i="1" s="1"/>
  <c r="I4699" i="1" s="1"/>
  <c r="I4700" i="1" s="1"/>
  <c r="I4701" i="1" s="1"/>
  <c r="I4702" i="1" s="1"/>
  <c r="I4703" i="1" s="1"/>
  <c r="I4704" i="1" s="1"/>
  <c r="I4705" i="1" s="1"/>
  <c r="I4706" i="1" s="1"/>
  <c r="I4707" i="1" s="1"/>
  <c r="I4708" i="1" s="1"/>
  <c r="I4709" i="1" s="1"/>
  <c r="I4710" i="1" s="1"/>
  <c r="I4711" i="1" s="1"/>
  <c r="I4712" i="1" s="1"/>
  <c r="I4713" i="1" s="1"/>
  <c r="I4714" i="1" s="1"/>
  <c r="I4715" i="1" s="1"/>
  <c r="I4716" i="1" s="1"/>
  <c r="I4717" i="1" s="1"/>
  <c r="I4718" i="1" s="1"/>
  <c r="I4719" i="1" s="1"/>
  <c r="I4720" i="1" s="1"/>
  <c r="I4721" i="1" s="1"/>
  <c r="I4722" i="1" s="1"/>
  <c r="I4723" i="1" s="1"/>
  <c r="I4724" i="1" s="1"/>
  <c r="I4725" i="1" s="1"/>
  <c r="I4726" i="1" s="1"/>
  <c r="I4727" i="1" s="1"/>
  <c r="I4728" i="1" s="1"/>
  <c r="I4729" i="1" s="1"/>
  <c r="I4730" i="1" s="1"/>
  <c r="I4731" i="1" s="1"/>
  <c r="I4732" i="1" s="1"/>
  <c r="I4733" i="1" s="1"/>
  <c r="I4734" i="1" s="1"/>
  <c r="I4735" i="1" s="1"/>
  <c r="I4736" i="1" s="1"/>
  <c r="I4737" i="1" s="1"/>
  <c r="I4738" i="1" s="1"/>
  <c r="I4739" i="1" s="1"/>
  <c r="I4740" i="1" s="1"/>
  <c r="I4741" i="1" s="1"/>
  <c r="I4742" i="1" s="1"/>
  <c r="I4743" i="1" s="1"/>
  <c r="I4744" i="1" s="1"/>
  <c r="I4745" i="1" s="1"/>
  <c r="I4746" i="1" s="1"/>
  <c r="I4747" i="1" s="1"/>
  <c r="I4748" i="1" s="1"/>
  <c r="I4749" i="1" s="1"/>
  <c r="I4750" i="1" s="1"/>
  <c r="I4751" i="1" s="1"/>
  <c r="I4752" i="1" s="1"/>
  <c r="I4753" i="1" s="1"/>
  <c r="I4754" i="1" s="1"/>
  <c r="I4755" i="1" s="1"/>
  <c r="I4756" i="1" s="1"/>
  <c r="I4757" i="1" s="1"/>
  <c r="I4758" i="1" s="1"/>
  <c r="I4759" i="1" s="1"/>
  <c r="I4760" i="1" s="1"/>
  <c r="I4761" i="1" s="1"/>
  <c r="I4762" i="1" s="1"/>
  <c r="I4763" i="1" s="1"/>
  <c r="I4764" i="1" s="1"/>
  <c r="I4765" i="1" s="1"/>
  <c r="I4766" i="1" s="1"/>
  <c r="I4767" i="1" s="1"/>
  <c r="I4768" i="1" s="1"/>
  <c r="I4769" i="1" s="1"/>
  <c r="I4770" i="1" s="1"/>
  <c r="I4771" i="1" s="1"/>
  <c r="I4772" i="1" s="1"/>
  <c r="I4773" i="1" s="1"/>
  <c r="I4774" i="1" s="1"/>
  <c r="I4775" i="1" s="1"/>
  <c r="I4776" i="1" s="1"/>
  <c r="I4777" i="1" s="1"/>
  <c r="I4778" i="1" s="1"/>
  <c r="I4779" i="1" s="1"/>
  <c r="I4780" i="1" s="1"/>
  <c r="H4533" i="1" a="1"/>
  <c r="H4533" i="1" s="1"/>
  <c r="G4533" i="1"/>
  <c r="AB4532" i="1"/>
  <c r="H4532" i="1"/>
  <c r="H4532" i="1" a="1"/>
  <c r="G4532" i="1"/>
  <c r="I4532" i="1" s="1"/>
  <c r="AB4531" i="1"/>
  <c r="H4531" i="1"/>
  <c r="H4531" i="1" a="1"/>
  <c r="G4531" i="1"/>
  <c r="AB4530" i="1"/>
  <c r="H4530" i="1"/>
  <c r="H4530" i="1" a="1"/>
  <c r="G4530" i="1"/>
  <c r="AB4529" i="1"/>
  <c r="H4529" i="1" a="1"/>
  <c r="H4529" i="1" s="1"/>
  <c r="G4529" i="1"/>
  <c r="AB4528" i="1"/>
  <c r="H4528" i="1" a="1"/>
  <c r="H4528" i="1" s="1"/>
  <c r="G4528" i="1"/>
  <c r="AB4527" i="1"/>
  <c r="H4527" i="1"/>
  <c r="H4527" i="1" a="1"/>
  <c r="G4527" i="1"/>
  <c r="AB4526" i="1"/>
  <c r="H4526" i="1"/>
  <c r="H4526" i="1" a="1"/>
  <c r="G4526" i="1"/>
  <c r="AB4525" i="1"/>
  <c r="H4525" i="1"/>
  <c r="H4525" i="1" a="1"/>
  <c r="G4525" i="1"/>
  <c r="AB4524" i="1"/>
  <c r="H4524" i="1"/>
  <c r="H4524" i="1" a="1"/>
  <c r="G4524" i="1"/>
  <c r="AB4523" i="1"/>
  <c r="H4523" i="1"/>
  <c r="H4523" i="1" a="1"/>
  <c r="G4523" i="1"/>
  <c r="AB4522" i="1"/>
  <c r="H4522" i="1"/>
  <c r="H4522" i="1" a="1"/>
  <c r="G4522" i="1"/>
  <c r="AB4521" i="1"/>
  <c r="H4521" i="1"/>
  <c r="H4521" i="1" a="1"/>
  <c r="G4521" i="1"/>
  <c r="AB4520" i="1"/>
  <c r="H4520" i="1" a="1"/>
  <c r="H4520" i="1" s="1"/>
  <c r="G4520" i="1"/>
  <c r="AB4519" i="1"/>
  <c r="H4519" i="1"/>
  <c r="H4519" i="1" a="1"/>
  <c r="G4519" i="1"/>
  <c r="AB4518" i="1"/>
  <c r="H4518" i="1"/>
  <c r="H4518" i="1" a="1"/>
  <c r="G4518" i="1"/>
  <c r="AB4517" i="1"/>
  <c r="H4517" i="1" a="1"/>
  <c r="H4517" i="1" s="1"/>
  <c r="G4517" i="1"/>
  <c r="AB4516" i="1"/>
  <c r="H4516" i="1"/>
  <c r="H4516" i="1" a="1"/>
  <c r="G4516" i="1"/>
  <c r="AB4515" i="1"/>
  <c r="H4515" i="1"/>
  <c r="H4515" i="1" a="1"/>
  <c r="G4515" i="1"/>
  <c r="AB4514" i="1"/>
  <c r="H4514" i="1"/>
  <c r="H4514" i="1" a="1"/>
  <c r="G4514" i="1"/>
  <c r="AB4513" i="1"/>
  <c r="H4513" i="1"/>
  <c r="H4513" i="1" a="1"/>
  <c r="G4513" i="1"/>
  <c r="AB4512" i="1"/>
  <c r="H4512" i="1" a="1"/>
  <c r="H4512" i="1" s="1"/>
  <c r="G4512" i="1"/>
  <c r="AB4511" i="1"/>
  <c r="H4511" i="1" a="1"/>
  <c r="H4511" i="1" s="1"/>
  <c r="G4511" i="1"/>
  <c r="AB4510" i="1"/>
  <c r="H4510" i="1"/>
  <c r="H4510" i="1" a="1"/>
  <c r="G4510" i="1"/>
  <c r="AB4509" i="1"/>
  <c r="H4509" i="1"/>
  <c r="H4509" i="1" a="1"/>
  <c r="G4509" i="1"/>
  <c r="AB4508" i="1"/>
  <c r="H4508" i="1" a="1"/>
  <c r="H4508" i="1" s="1"/>
  <c r="G4508" i="1"/>
  <c r="AB4507" i="1"/>
  <c r="H4507" i="1" a="1"/>
  <c r="H4507" i="1" s="1"/>
  <c r="G4507" i="1"/>
  <c r="AB4506" i="1"/>
  <c r="H4506" i="1" a="1"/>
  <c r="H4506" i="1" s="1"/>
  <c r="G4506" i="1"/>
  <c r="AB4505" i="1"/>
  <c r="H4505" i="1" a="1"/>
  <c r="H4505" i="1" s="1"/>
  <c r="G4505" i="1"/>
  <c r="AB4504" i="1"/>
  <c r="H4504" i="1"/>
  <c r="H4504" i="1" a="1"/>
  <c r="G4504" i="1"/>
  <c r="AB4503" i="1"/>
  <c r="H4503" i="1"/>
  <c r="H4503" i="1" a="1"/>
  <c r="G4503" i="1"/>
  <c r="AB4502" i="1"/>
  <c r="H4502" i="1" a="1"/>
  <c r="H4502" i="1" s="1"/>
  <c r="G4502" i="1"/>
  <c r="AB4501" i="1"/>
  <c r="H4501" i="1"/>
  <c r="H4501" i="1" a="1"/>
  <c r="G4501" i="1"/>
  <c r="AB4500" i="1"/>
  <c r="H4500" i="1"/>
  <c r="H4500" i="1" a="1"/>
  <c r="G4500" i="1"/>
  <c r="AB4499" i="1"/>
  <c r="H4499" i="1" a="1"/>
  <c r="H4499" i="1" s="1"/>
  <c r="G4499" i="1"/>
  <c r="AB4498" i="1"/>
  <c r="H4498" i="1"/>
  <c r="H4498" i="1" a="1"/>
  <c r="G4498" i="1"/>
  <c r="AB4497" i="1"/>
  <c r="H4497" i="1" a="1"/>
  <c r="H4497" i="1" s="1"/>
  <c r="G4497" i="1"/>
  <c r="AB4496" i="1"/>
  <c r="H4496" i="1" a="1"/>
  <c r="H4496" i="1" s="1"/>
  <c r="G4496" i="1"/>
  <c r="AB4495" i="1"/>
  <c r="H4495" i="1"/>
  <c r="H4495" i="1" a="1"/>
  <c r="G4495" i="1"/>
  <c r="AB4494" i="1"/>
  <c r="H4494" i="1" a="1"/>
  <c r="H4494" i="1" s="1"/>
  <c r="G4494" i="1"/>
  <c r="AB4493" i="1"/>
  <c r="H4493" i="1" a="1"/>
  <c r="H4493" i="1" s="1"/>
  <c r="G4493" i="1"/>
  <c r="AB4492" i="1"/>
  <c r="H4492" i="1"/>
  <c r="H4492" i="1" a="1"/>
  <c r="G4492" i="1"/>
  <c r="AB4491" i="1"/>
  <c r="H4491" i="1"/>
  <c r="H4491" i="1" a="1"/>
  <c r="G4491" i="1"/>
  <c r="AB4490" i="1"/>
  <c r="H4490" i="1" a="1"/>
  <c r="H4490" i="1" s="1"/>
  <c r="G4490" i="1"/>
  <c r="AB4489" i="1"/>
  <c r="H4489" i="1"/>
  <c r="H4489" i="1" a="1"/>
  <c r="G4489" i="1"/>
  <c r="AB4488" i="1"/>
  <c r="H4488" i="1"/>
  <c r="H4488" i="1" a="1"/>
  <c r="G4488" i="1"/>
  <c r="AB4487" i="1"/>
  <c r="H4487" i="1" a="1"/>
  <c r="H4487" i="1" s="1"/>
  <c r="G4487" i="1"/>
  <c r="AB4486" i="1"/>
  <c r="H4486" i="1"/>
  <c r="H4486" i="1" a="1"/>
  <c r="G4486" i="1"/>
  <c r="AB4485" i="1"/>
  <c r="H4485" i="1" a="1"/>
  <c r="H4485" i="1" s="1"/>
  <c r="G4485" i="1"/>
  <c r="AB4484" i="1"/>
  <c r="H4484" i="1" a="1"/>
  <c r="H4484" i="1" s="1"/>
  <c r="G4484" i="1"/>
  <c r="AB4483" i="1"/>
  <c r="H4483" i="1"/>
  <c r="H4483" i="1" a="1"/>
  <c r="G4483" i="1"/>
  <c r="AB4482" i="1"/>
  <c r="H4482" i="1" a="1"/>
  <c r="H4482" i="1" s="1"/>
  <c r="G4482" i="1"/>
  <c r="AB4481" i="1"/>
  <c r="H4481" i="1" a="1"/>
  <c r="H4481" i="1" s="1"/>
  <c r="G4481" i="1"/>
  <c r="AB4480" i="1"/>
  <c r="H4480" i="1" a="1"/>
  <c r="H4480" i="1" s="1"/>
  <c r="G4480" i="1"/>
  <c r="AB4479" i="1"/>
  <c r="H4479" i="1"/>
  <c r="H4479" i="1" a="1"/>
  <c r="G4479" i="1"/>
  <c r="AB4478" i="1"/>
  <c r="H4478" i="1" a="1"/>
  <c r="H4478" i="1" s="1"/>
  <c r="G4478" i="1"/>
  <c r="AB4477" i="1"/>
  <c r="H4477" i="1"/>
  <c r="H4477" i="1" a="1"/>
  <c r="G4477" i="1"/>
  <c r="AB4476" i="1"/>
  <c r="H4476" i="1" a="1"/>
  <c r="H4476" i="1" s="1"/>
  <c r="G4476" i="1"/>
  <c r="AB4475" i="1"/>
  <c r="H4475" i="1"/>
  <c r="H4475" i="1" a="1"/>
  <c r="G4475" i="1"/>
  <c r="AB4474" i="1"/>
  <c r="H4474" i="1"/>
  <c r="H4474" i="1" a="1"/>
  <c r="G4474" i="1"/>
  <c r="AB4473" i="1"/>
  <c r="H4473" i="1" a="1"/>
  <c r="H4473" i="1" s="1"/>
  <c r="G4473" i="1"/>
  <c r="AB4472" i="1"/>
  <c r="H4472" i="1" a="1"/>
  <c r="H4472" i="1" s="1"/>
  <c r="G4472" i="1"/>
  <c r="AB4471" i="1"/>
  <c r="H4471" i="1" a="1"/>
  <c r="H4471" i="1" s="1"/>
  <c r="G4471" i="1"/>
  <c r="AB4470" i="1"/>
  <c r="H4470" i="1" a="1"/>
  <c r="H4470" i="1" s="1"/>
  <c r="G4470" i="1"/>
  <c r="AB4469" i="1"/>
  <c r="H4469" i="1" a="1"/>
  <c r="H4469" i="1" s="1"/>
  <c r="G4469" i="1"/>
  <c r="AB4468" i="1"/>
  <c r="H4468" i="1" a="1"/>
  <c r="H4468" i="1" s="1"/>
  <c r="G4468" i="1"/>
  <c r="AB4467" i="1"/>
  <c r="H4467" i="1"/>
  <c r="H4467" i="1" a="1"/>
  <c r="G4467" i="1"/>
  <c r="AB4466" i="1"/>
  <c r="H4466" i="1" a="1"/>
  <c r="H4466" i="1" s="1"/>
  <c r="G4466" i="1"/>
  <c r="AB4465" i="1"/>
  <c r="H4465" i="1"/>
  <c r="H4465" i="1" a="1"/>
  <c r="G4465" i="1"/>
  <c r="AB4464" i="1"/>
  <c r="H4464" i="1" a="1"/>
  <c r="H4464" i="1" s="1"/>
  <c r="G4464" i="1"/>
  <c r="AB4463" i="1"/>
  <c r="H4463" i="1" a="1"/>
  <c r="H4463" i="1" s="1"/>
  <c r="G4463" i="1"/>
  <c r="AB4462" i="1"/>
  <c r="H4462" i="1"/>
  <c r="H4462" i="1" a="1"/>
  <c r="G4462" i="1"/>
  <c r="AB4461" i="1"/>
  <c r="H4461" i="1" a="1"/>
  <c r="H4461" i="1" s="1"/>
  <c r="G4461" i="1"/>
  <c r="AB4460" i="1"/>
  <c r="H4460" i="1" a="1"/>
  <c r="H4460" i="1" s="1"/>
  <c r="G4460" i="1"/>
  <c r="AB4459" i="1"/>
  <c r="H4459" i="1" a="1"/>
  <c r="H4459" i="1" s="1"/>
  <c r="G4459" i="1"/>
  <c r="AB4458" i="1"/>
  <c r="H4458" i="1" a="1"/>
  <c r="H4458" i="1" s="1"/>
  <c r="G4458" i="1"/>
  <c r="AB4457" i="1"/>
  <c r="H4457" i="1" a="1"/>
  <c r="H4457" i="1" s="1"/>
  <c r="G4457" i="1"/>
  <c r="AB4456" i="1"/>
  <c r="H4456" i="1" a="1"/>
  <c r="H4456" i="1" s="1"/>
  <c r="G4456" i="1"/>
  <c r="AB4455" i="1"/>
  <c r="H4455" i="1"/>
  <c r="H4455" i="1" a="1"/>
  <c r="G4455" i="1"/>
  <c r="AB4454" i="1"/>
  <c r="H4454" i="1" a="1"/>
  <c r="H4454" i="1" s="1"/>
  <c r="G4454" i="1"/>
  <c r="AB4453" i="1"/>
  <c r="H4453" i="1"/>
  <c r="H4453" i="1" a="1"/>
  <c r="G4453" i="1"/>
  <c r="AB4452" i="1"/>
  <c r="H4452" i="1"/>
  <c r="H4452" i="1" a="1"/>
  <c r="G4452" i="1"/>
  <c r="AB4451" i="1"/>
  <c r="H4451" i="1" a="1"/>
  <c r="H4451" i="1" s="1"/>
  <c r="G4451" i="1"/>
  <c r="AB4450" i="1"/>
  <c r="H4450" i="1"/>
  <c r="H4450" i="1" a="1"/>
  <c r="G4450" i="1"/>
  <c r="AB4449" i="1"/>
  <c r="H4449" i="1" a="1"/>
  <c r="H4449" i="1" s="1"/>
  <c r="G4449" i="1"/>
  <c r="AB4448" i="1"/>
  <c r="H4448" i="1" a="1"/>
  <c r="H4448" i="1" s="1"/>
  <c r="G4448" i="1"/>
  <c r="AB4447" i="1"/>
  <c r="H4447" i="1"/>
  <c r="H4447" i="1" a="1"/>
  <c r="G4447" i="1"/>
  <c r="AB4446" i="1"/>
  <c r="H4446" i="1" a="1"/>
  <c r="H4446" i="1" s="1"/>
  <c r="G4446" i="1"/>
  <c r="AB4445" i="1"/>
  <c r="H4445" i="1" a="1"/>
  <c r="H4445" i="1" s="1"/>
  <c r="G4445" i="1"/>
  <c r="AB4444" i="1"/>
  <c r="H4444" i="1" a="1"/>
  <c r="H4444" i="1" s="1"/>
  <c r="G4444" i="1"/>
  <c r="AB4443" i="1"/>
  <c r="H4443" i="1"/>
  <c r="H4443" i="1" a="1"/>
  <c r="G4443" i="1"/>
  <c r="AB4442" i="1"/>
  <c r="H4442" i="1" a="1"/>
  <c r="H4442" i="1" s="1"/>
  <c r="G4442" i="1"/>
  <c r="AB4441" i="1"/>
  <c r="H4441" i="1"/>
  <c r="H4441" i="1" a="1"/>
  <c r="G4441" i="1"/>
  <c r="AB4440" i="1"/>
  <c r="H4440" i="1"/>
  <c r="H4440" i="1" a="1"/>
  <c r="G4440" i="1"/>
  <c r="AB4439" i="1"/>
  <c r="H4439" i="1"/>
  <c r="H4439" i="1" a="1"/>
  <c r="G4439" i="1"/>
  <c r="AB4438" i="1"/>
  <c r="H4438" i="1"/>
  <c r="H4438" i="1" a="1"/>
  <c r="G4438" i="1"/>
  <c r="AB4437" i="1"/>
  <c r="H4437" i="1" a="1"/>
  <c r="H4437" i="1" s="1"/>
  <c r="G4437" i="1"/>
  <c r="AB4436" i="1"/>
  <c r="H4436" i="1" a="1"/>
  <c r="H4436" i="1" s="1"/>
  <c r="G4436" i="1"/>
  <c r="AB4435" i="1"/>
  <c r="H4435" i="1"/>
  <c r="H4435" i="1" a="1"/>
  <c r="G4435" i="1"/>
  <c r="AB4434" i="1"/>
  <c r="H4434" i="1"/>
  <c r="H4434" i="1" a="1"/>
  <c r="G4434" i="1"/>
  <c r="AB4433" i="1"/>
  <c r="H4433" i="1" a="1"/>
  <c r="H4433" i="1" s="1"/>
  <c r="G4433" i="1"/>
  <c r="AB4432" i="1"/>
  <c r="H4432" i="1"/>
  <c r="H4432" i="1" a="1"/>
  <c r="G4432" i="1"/>
  <c r="AB4431" i="1"/>
  <c r="H4431" i="1"/>
  <c r="H4431" i="1" a="1"/>
  <c r="G4431" i="1"/>
  <c r="AB4430" i="1"/>
  <c r="H4430" i="1" a="1"/>
  <c r="H4430" i="1" s="1"/>
  <c r="G4430" i="1"/>
  <c r="AB4429" i="1"/>
  <c r="H4429" i="1"/>
  <c r="H4429" i="1" a="1"/>
  <c r="G4429" i="1"/>
  <c r="AB4428" i="1"/>
  <c r="H4428" i="1"/>
  <c r="H4428" i="1" a="1"/>
  <c r="G4428" i="1"/>
  <c r="AB4427" i="1"/>
  <c r="H4427" i="1"/>
  <c r="H4427" i="1" a="1"/>
  <c r="G4427" i="1"/>
  <c r="AB4426" i="1"/>
  <c r="H4426" i="1"/>
  <c r="H4426" i="1" a="1"/>
  <c r="G4426" i="1"/>
  <c r="AB4425" i="1"/>
  <c r="H4425" i="1" a="1"/>
  <c r="H4425" i="1" s="1"/>
  <c r="G4425" i="1"/>
  <c r="AB4424" i="1"/>
  <c r="H4424" i="1" a="1"/>
  <c r="H4424" i="1" s="1"/>
  <c r="G4424" i="1"/>
  <c r="AB4423" i="1"/>
  <c r="H4423" i="1"/>
  <c r="H4423" i="1" a="1"/>
  <c r="G4423" i="1"/>
  <c r="AB4422" i="1"/>
  <c r="H4422" i="1"/>
  <c r="H4422" i="1" a="1"/>
  <c r="G4422" i="1"/>
  <c r="AB4421" i="1"/>
  <c r="H4421" i="1" a="1"/>
  <c r="H4421" i="1" s="1"/>
  <c r="G4421" i="1"/>
  <c r="AB4420" i="1"/>
  <c r="H4420" i="1"/>
  <c r="H4420" i="1" a="1"/>
  <c r="G4420" i="1"/>
  <c r="AB4419" i="1"/>
  <c r="H4419" i="1"/>
  <c r="H4419" i="1" a="1"/>
  <c r="G4419" i="1"/>
  <c r="AB4418" i="1"/>
  <c r="H4418" i="1"/>
  <c r="H4418" i="1" a="1"/>
  <c r="G4418" i="1"/>
  <c r="AB4417" i="1"/>
  <c r="H4417" i="1"/>
  <c r="H4417" i="1" a="1"/>
  <c r="G4417" i="1"/>
  <c r="AB4416" i="1"/>
  <c r="H4416" i="1"/>
  <c r="H4416" i="1" a="1"/>
  <c r="G4416" i="1"/>
  <c r="AB4415" i="1"/>
  <c r="H4415" i="1"/>
  <c r="H4415" i="1" a="1"/>
  <c r="G4415" i="1"/>
  <c r="AB4414" i="1"/>
  <c r="H4414" i="1"/>
  <c r="H4414" i="1" a="1"/>
  <c r="G4414" i="1"/>
  <c r="AB4413" i="1"/>
  <c r="H4413" i="1"/>
  <c r="H4413" i="1" a="1"/>
  <c r="G4413" i="1"/>
  <c r="AB4412" i="1"/>
  <c r="H4412" i="1" a="1"/>
  <c r="H4412" i="1" s="1"/>
  <c r="G4412" i="1"/>
  <c r="AB4411" i="1"/>
  <c r="H4411" i="1"/>
  <c r="H4411" i="1" a="1"/>
  <c r="G4411" i="1"/>
  <c r="AB4410" i="1"/>
  <c r="H4410" i="1"/>
  <c r="H4410" i="1" a="1"/>
  <c r="G4410" i="1"/>
  <c r="AB4409" i="1"/>
  <c r="H4409" i="1" a="1"/>
  <c r="H4409" i="1" s="1"/>
  <c r="G4409" i="1"/>
  <c r="AB4408" i="1"/>
  <c r="H4408" i="1" a="1"/>
  <c r="H4408" i="1" s="1"/>
  <c r="G4408" i="1"/>
  <c r="AB4407" i="1"/>
  <c r="H4407" i="1"/>
  <c r="H4407" i="1" a="1"/>
  <c r="G4407" i="1"/>
  <c r="AB4406" i="1"/>
  <c r="H4406" i="1"/>
  <c r="H4406" i="1" a="1"/>
  <c r="G4406" i="1"/>
  <c r="AB4405" i="1"/>
  <c r="H4405" i="1"/>
  <c r="H4405" i="1" a="1"/>
  <c r="G4405" i="1"/>
  <c r="AB4404" i="1"/>
  <c r="H4404" i="1" a="1"/>
  <c r="H4404" i="1" s="1"/>
  <c r="G4404" i="1"/>
  <c r="AB4403" i="1"/>
  <c r="H4403" i="1"/>
  <c r="H4403" i="1" a="1"/>
  <c r="G4403" i="1"/>
  <c r="AB4402" i="1"/>
  <c r="H4402" i="1"/>
  <c r="H4402" i="1" a="1"/>
  <c r="G4402" i="1"/>
  <c r="AB4401" i="1"/>
  <c r="H4401" i="1"/>
  <c r="H4401" i="1" a="1"/>
  <c r="G4401" i="1"/>
  <c r="AB4400" i="1"/>
  <c r="H4400" i="1" a="1"/>
  <c r="H4400" i="1" s="1"/>
  <c r="G4400" i="1"/>
  <c r="AB4399" i="1"/>
  <c r="H4399" i="1" a="1"/>
  <c r="H4399" i="1" s="1"/>
  <c r="G4399" i="1"/>
  <c r="AB4398" i="1"/>
  <c r="H4398" i="1"/>
  <c r="H4398" i="1" a="1"/>
  <c r="G4398" i="1"/>
  <c r="AB4397" i="1"/>
  <c r="H4397" i="1" a="1"/>
  <c r="H4397" i="1" s="1"/>
  <c r="G4397" i="1"/>
  <c r="AB4396" i="1"/>
  <c r="H4396" i="1" a="1"/>
  <c r="H4396" i="1" s="1"/>
  <c r="G4396" i="1"/>
  <c r="AB4395" i="1"/>
  <c r="H4395" i="1"/>
  <c r="H4395" i="1" a="1"/>
  <c r="G4395" i="1"/>
  <c r="AB4394" i="1"/>
  <c r="H4394" i="1" a="1"/>
  <c r="H4394" i="1" s="1"/>
  <c r="G4394" i="1"/>
  <c r="AB4393" i="1"/>
  <c r="H4393" i="1"/>
  <c r="H4393" i="1" a="1"/>
  <c r="G4393" i="1"/>
  <c r="AB4392" i="1"/>
  <c r="H4392" i="1"/>
  <c r="H4392" i="1" a="1"/>
  <c r="G4392" i="1"/>
  <c r="AB4391" i="1"/>
  <c r="H4391" i="1" a="1"/>
  <c r="H4391" i="1" s="1"/>
  <c r="G4391" i="1"/>
  <c r="AB4390" i="1"/>
  <c r="H4390" i="1"/>
  <c r="H4390" i="1" a="1"/>
  <c r="G4390" i="1"/>
  <c r="AB4389" i="1"/>
  <c r="H4389" i="1" a="1"/>
  <c r="H4389" i="1" s="1"/>
  <c r="G4389" i="1"/>
  <c r="AB4388" i="1"/>
  <c r="H4388" i="1" a="1"/>
  <c r="H4388" i="1" s="1"/>
  <c r="G4388" i="1"/>
  <c r="AB4387" i="1"/>
  <c r="H4387" i="1"/>
  <c r="H4387" i="1" a="1"/>
  <c r="G4387" i="1"/>
  <c r="AB4386" i="1"/>
  <c r="H4386" i="1" a="1"/>
  <c r="H4386" i="1" s="1"/>
  <c r="G4386" i="1"/>
  <c r="AB4385" i="1"/>
  <c r="H4385" i="1" a="1"/>
  <c r="H4385" i="1" s="1"/>
  <c r="G4385" i="1"/>
  <c r="AB4384" i="1"/>
  <c r="H4384" i="1" a="1"/>
  <c r="H4384" i="1" s="1"/>
  <c r="G4384" i="1"/>
  <c r="AB4383" i="1"/>
  <c r="H4383" i="1" a="1"/>
  <c r="H4383" i="1" s="1"/>
  <c r="G4383" i="1"/>
  <c r="AB4382" i="1"/>
  <c r="H4382" i="1" a="1"/>
  <c r="H4382" i="1" s="1"/>
  <c r="G4382" i="1"/>
  <c r="AB4381" i="1"/>
  <c r="H4381" i="1"/>
  <c r="H4381" i="1" a="1"/>
  <c r="G4381" i="1"/>
  <c r="AB4380" i="1"/>
  <c r="H4380" i="1"/>
  <c r="H4380" i="1" a="1"/>
  <c r="G4380" i="1"/>
  <c r="AB4379" i="1"/>
  <c r="H4379" i="1" a="1"/>
  <c r="H4379" i="1" s="1"/>
  <c r="G4379" i="1"/>
  <c r="AB4378" i="1"/>
  <c r="H4378" i="1"/>
  <c r="H4378" i="1" a="1"/>
  <c r="G4378" i="1"/>
  <c r="AB4377" i="1"/>
  <c r="H4377" i="1" a="1"/>
  <c r="H4377" i="1" s="1"/>
  <c r="G4377" i="1"/>
  <c r="AB4376" i="1"/>
  <c r="H4376" i="1" a="1"/>
  <c r="H4376" i="1" s="1"/>
  <c r="G4376" i="1"/>
  <c r="AB4375" i="1"/>
  <c r="H4375" i="1"/>
  <c r="H4375" i="1" a="1"/>
  <c r="G4375" i="1"/>
  <c r="AB4374" i="1"/>
  <c r="H4374" i="1" a="1"/>
  <c r="H4374" i="1" s="1"/>
  <c r="G4374" i="1"/>
  <c r="AB4373" i="1"/>
  <c r="H4373" i="1" a="1"/>
  <c r="H4373" i="1" s="1"/>
  <c r="G4373" i="1"/>
  <c r="AB4372" i="1"/>
  <c r="H4372" i="1"/>
  <c r="H4372" i="1" a="1"/>
  <c r="G4372" i="1"/>
  <c r="AB4371" i="1"/>
  <c r="H4371" i="1"/>
  <c r="H4371" i="1" a="1"/>
  <c r="G4371" i="1"/>
  <c r="AB4370" i="1"/>
  <c r="H4370" i="1"/>
  <c r="H4370" i="1" a="1"/>
  <c r="G4370" i="1"/>
  <c r="AB4369" i="1"/>
  <c r="H4369" i="1"/>
  <c r="H4369" i="1" a="1"/>
  <c r="G4369" i="1"/>
  <c r="AB4368" i="1"/>
  <c r="H4368" i="1"/>
  <c r="H4368" i="1" a="1"/>
  <c r="G4368" i="1"/>
  <c r="AB4367" i="1"/>
  <c r="H4367" i="1"/>
  <c r="H4367" i="1" a="1"/>
  <c r="G4367" i="1"/>
  <c r="AB4366" i="1"/>
  <c r="H4366" i="1"/>
  <c r="H4366" i="1" a="1"/>
  <c r="G4366" i="1"/>
  <c r="AB4365" i="1"/>
  <c r="H4365" i="1" a="1"/>
  <c r="H4365" i="1" s="1"/>
  <c r="G4365" i="1"/>
  <c r="AB4364" i="1"/>
  <c r="H4364" i="1" a="1"/>
  <c r="H4364" i="1" s="1"/>
  <c r="G4364" i="1"/>
  <c r="AB4363" i="1"/>
  <c r="H4363" i="1"/>
  <c r="H4363" i="1" a="1"/>
  <c r="G4363" i="1"/>
  <c r="AB4362" i="1"/>
  <c r="H4362" i="1"/>
  <c r="H4362" i="1" a="1"/>
  <c r="G4362" i="1"/>
  <c r="AB4361" i="1"/>
  <c r="H4361" i="1" a="1"/>
  <c r="H4361" i="1" s="1"/>
  <c r="G4361" i="1"/>
  <c r="AB4360" i="1"/>
  <c r="H4360" i="1" a="1"/>
  <c r="H4360" i="1" s="1"/>
  <c r="G4360" i="1"/>
  <c r="AB4359" i="1"/>
  <c r="H4359" i="1"/>
  <c r="H4359" i="1" a="1"/>
  <c r="G4359" i="1"/>
  <c r="AB4358" i="1"/>
  <c r="H4358" i="1" a="1"/>
  <c r="H4358" i="1" s="1"/>
  <c r="G4358" i="1"/>
  <c r="AB4357" i="1"/>
  <c r="H4357" i="1"/>
  <c r="H4357" i="1" a="1"/>
  <c r="G4357" i="1"/>
  <c r="AB4356" i="1"/>
  <c r="H4356" i="1" a="1"/>
  <c r="H4356" i="1" s="1"/>
  <c r="G4356" i="1"/>
  <c r="AB4355" i="1"/>
  <c r="H4355" i="1" a="1"/>
  <c r="H4355" i="1" s="1"/>
  <c r="G4355" i="1"/>
  <c r="AB4354" i="1"/>
  <c r="H4354" i="1"/>
  <c r="H4354" i="1" a="1"/>
  <c r="G4354" i="1"/>
  <c r="AB4353" i="1"/>
  <c r="H4353" i="1"/>
  <c r="H4353" i="1" a="1"/>
  <c r="G4353" i="1"/>
  <c r="AB4352" i="1"/>
  <c r="H4352" i="1" a="1"/>
  <c r="H4352" i="1" s="1"/>
  <c r="G4352" i="1"/>
  <c r="AB4351" i="1"/>
  <c r="H4351" i="1" a="1"/>
  <c r="H4351" i="1" s="1"/>
  <c r="G4351" i="1"/>
  <c r="AB4350" i="1"/>
  <c r="H4350" i="1" a="1"/>
  <c r="H4350" i="1" s="1"/>
  <c r="G4350" i="1"/>
  <c r="AB4349" i="1"/>
  <c r="H4349" i="1" a="1"/>
  <c r="H4349" i="1" s="1"/>
  <c r="G4349" i="1"/>
  <c r="AB4348" i="1"/>
  <c r="H4348" i="1" a="1"/>
  <c r="H4348" i="1" s="1"/>
  <c r="G4348" i="1"/>
  <c r="AB4347" i="1"/>
  <c r="H4347" i="1"/>
  <c r="H4347" i="1" a="1"/>
  <c r="G4347" i="1"/>
  <c r="AB4346" i="1"/>
  <c r="H4346" i="1" a="1"/>
  <c r="H4346" i="1" s="1"/>
  <c r="G4346" i="1"/>
  <c r="AB4345" i="1"/>
  <c r="H4345" i="1"/>
  <c r="H4345" i="1" a="1"/>
  <c r="G4345" i="1"/>
  <c r="AB4344" i="1"/>
  <c r="H4344" i="1"/>
  <c r="H4344" i="1" a="1"/>
  <c r="G4344" i="1"/>
  <c r="AB4343" i="1"/>
  <c r="H4343" i="1"/>
  <c r="H4343" i="1" a="1"/>
  <c r="G4343" i="1"/>
  <c r="AB4342" i="1"/>
  <c r="H4342" i="1"/>
  <c r="H4342" i="1" a="1"/>
  <c r="G4342" i="1"/>
  <c r="AB4341" i="1"/>
  <c r="H4341" i="1" a="1"/>
  <c r="H4341" i="1" s="1"/>
  <c r="G4341" i="1"/>
  <c r="AB4340" i="1"/>
  <c r="H4340" i="1" a="1"/>
  <c r="H4340" i="1" s="1"/>
  <c r="G4340" i="1"/>
  <c r="AB4339" i="1"/>
  <c r="H4339" i="1"/>
  <c r="H4339" i="1" a="1"/>
  <c r="G4339" i="1"/>
  <c r="AB4338" i="1"/>
  <c r="H4338" i="1" a="1"/>
  <c r="H4338" i="1" s="1"/>
  <c r="G4338" i="1"/>
  <c r="AB4337" i="1"/>
  <c r="H4337" i="1" a="1"/>
  <c r="H4337" i="1" s="1"/>
  <c r="G4337" i="1"/>
  <c r="AB4336" i="1"/>
  <c r="H4336" i="1"/>
  <c r="H4336" i="1" a="1"/>
  <c r="G4336" i="1"/>
  <c r="AB4335" i="1"/>
  <c r="H4335" i="1"/>
  <c r="H4335" i="1" a="1"/>
  <c r="G4335" i="1"/>
  <c r="AB4334" i="1"/>
  <c r="H4334" i="1"/>
  <c r="H4334" i="1" a="1"/>
  <c r="G4334" i="1"/>
  <c r="AB4333" i="1"/>
  <c r="H4333" i="1"/>
  <c r="H4333" i="1" a="1"/>
  <c r="G4333" i="1"/>
  <c r="AB4332" i="1"/>
  <c r="H4332" i="1"/>
  <c r="H4332" i="1" a="1"/>
  <c r="G4332" i="1"/>
  <c r="AB4331" i="1"/>
  <c r="H4331" i="1"/>
  <c r="H4331" i="1" a="1"/>
  <c r="G4331" i="1"/>
  <c r="AB4330" i="1"/>
  <c r="H4330" i="1"/>
  <c r="H4330" i="1" a="1"/>
  <c r="G4330" i="1"/>
  <c r="AB4329" i="1"/>
  <c r="H4329" i="1"/>
  <c r="H4329" i="1" a="1"/>
  <c r="G4329" i="1"/>
  <c r="AB4328" i="1"/>
  <c r="H4328" i="1" a="1"/>
  <c r="H4328" i="1" s="1"/>
  <c r="G4328" i="1"/>
  <c r="AB4327" i="1"/>
  <c r="H4327" i="1"/>
  <c r="H4327" i="1" a="1"/>
  <c r="G4327" i="1"/>
  <c r="AB4326" i="1"/>
  <c r="H4326" i="1"/>
  <c r="H4326" i="1" a="1"/>
  <c r="G4326" i="1"/>
  <c r="AB4325" i="1"/>
  <c r="H4325" i="1" a="1"/>
  <c r="H4325" i="1" s="1"/>
  <c r="G4325" i="1"/>
  <c r="AB4324" i="1"/>
  <c r="H4324" i="1"/>
  <c r="H4324" i="1" a="1"/>
  <c r="G4324" i="1"/>
  <c r="AB4323" i="1"/>
  <c r="H4323" i="1" a="1"/>
  <c r="H4323" i="1" s="1"/>
  <c r="G4323" i="1"/>
  <c r="AB4322" i="1"/>
  <c r="H4322" i="1"/>
  <c r="H4322" i="1" a="1"/>
  <c r="G4322" i="1"/>
  <c r="AB4321" i="1"/>
  <c r="H4321" i="1"/>
  <c r="H4321" i="1" a="1"/>
  <c r="G4321" i="1"/>
  <c r="AB4320" i="1"/>
  <c r="H4320" i="1"/>
  <c r="H4320" i="1" a="1"/>
  <c r="G4320" i="1"/>
  <c r="AB4319" i="1"/>
  <c r="H4319" i="1" a="1"/>
  <c r="H4319" i="1" s="1"/>
  <c r="G4319" i="1"/>
  <c r="AB4318" i="1"/>
  <c r="H4318" i="1" a="1"/>
  <c r="H4318" i="1" s="1"/>
  <c r="G4318" i="1"/>
  <c r="AB4317" i="1"/>
  <c r="H4317" i="1" a="1"/>
  <c r="H4317" i="1" s="1"/>
  <c r="G4317" i="1"/>
  <c r="AB4316" i="1"/>
  <c r="H4316" i="1"/>
  <c r="H4316" i="1" a="1"/>
  <c r="G4316" i="1"/>
  <c r="AB4315" i="1"/>
  <c r="H4315" i="1" a="1"/>
  <c r="H4315" i="1" s="1"/>
  <c r="G4315" i="1"/>
  <c r="AB4314" i="1"/>
  <c r="H4314" i="1"/>
  <c r="H4314" i="1" a="1"/>
  <c r="G4314" i="1"/>
  <c r="AB4313" i="1"/>
  <c r="H4313" i="1"/>
  <c r="H4313" i="1" a="1"/>
  <c r="G4313" i="1"/>
  <c r="AB4312" i="1"/>
  <c r="H4312" i="1" a="1"/>
  <c r="H4312" i="1" s="1"/>
  <c r="G4312" i="1"/>
  <c r="AB4311" i="1"/>
  <c r="H4311" i="1" a="1"/>
  <c r="H4311" i="1" s="1"/>
  <c r="G4311" i="1"/>
  <c r="AB4310" i="1"/>
  <c r="H4310" i="1"/>
  <c r="H4310" i="1" a="1"/>
  <c r="G4310" i="1"/>
  <c r="AB4309" i="1"/>
  <c r="H4309" i="1"/>
  <c r="H4309" i="1" a="1"/>
  <c r="G4309" i="1"/>
  <c r="AB4308" i="1"/>
  <c r="H4308" i="1"/>
  <c r="H4308" i="1" a="1"/>
  <c r="G4308" i="1"/>
  <c r="AB4307" i="1"/>
  <c r="H4307" i="1"/>
  <c r="H4307" i="1" a="1"/>
  <c r="G4307" i="1"/>
  <c r="AB4306" i="1"/>
  <c r="H4306" i="1" a="1"/>
  <c r="H4306" i="1" s="1"/>
  <c r="G4306" i="1"/>
  <c r="AB4305" i="1"/>
  <c r="H4305" i="1" a="1"/>
  <c r="H4305" i="1" s="1"/>
  <c r="G4305" i="1"/>
  <c r="AB4304" i="1"/>
  <c r="H4304" i="1"/>
  <c r="H4304" i="1" a="1"/>
  <c r="G4304" i="1"/>
  <c r="AB4303" i="1"/>
  <c r="H4303" i="1" a="1"/>
  <c r="H4303" i="1" s="1"/>
  <c r="G4303" i="1"/>
  <c r="AB4302" i="1"/>
  <c r="H4302" i="1"/>
  <c r="H4302" i="1" a="1"/>
  <c r="G4302" i="1"/>
  <c r="AB4301" i="1"/>
  <c r="H4301" i="1"/>
  <c r="H4301" i="1" a="1"/>
  <c r="G4301" i="1"/>
  <c r="AB4300" i="1"/>
  <c r="H4300" i="1"/>
  <c r="H4300" i="1" a="1"/>
  <c r="G4300" i="1"/>
  <c r="AB4299" i="1"/>
  <c r="H4299" i="1" a="1"/>
  <c r="H4299" i="1" s="1"/>
  <c r="G4299" i="1"/>
  <c r="AB4298" i="1"/>
  <c r="H4298" i="1"/>
  <c r="H4298" i="1" a="1"/>
  <c r="G4298" i="1"/>
  <c r="AB4297" i="1"/>
  <c r="H4297" i="1"/>
  <c r="H4297" i="1" a="1"/>
  <c r="G4297" i="1"/>
  <c r="AB4296" i="1"/>
  <c r="H4296" i="1" a="1"/>
  <c r="H4296" i="1" s="1"/>
  <c r="G4296" i="1"/>
  <c r="AB4295" i="1"/>
  <c r="H4295" i="1" a="1"/>
  <c r="H4295" i="1" s="1"/>
  <c r="G4295" i="1"/>
  <c r="AB4294" i="1"/>
  <c r="H4294" i="1" a="1"/>
  <c r="H4294" i="1" s="1"/>
  <c r="G4294" i="1"/>
  <c r="AB4293" i="1"/>
  <c r="H4293" i="1" a="1"/>
  <c r="H4293" i="1" s="1"/>
  <c r="G4293" i="1"/>
  <c r="AB4292" i="1"/>
  <c r="H4292" i="1"/>
  <c r="H4292" i="1" a="1"/>
  <c r="G4292" i="1"/>
  <c r="AB4291" i="1"/>
  <c r="H4291" i="1" a="1"/>
  <c r="H4291" i="1" s="1"/>
  <c r="G4291" i="1"/>
  <c r="AB4290" i="1"/>
  <c r="H4290" i="1"/>
  <c r="H4290" i="1" a="1"/>
  <c r="G4290" i="1"/>
  <c r="AB4289" i="1"/>
  <c r="H4289" i="1"/>
  <c r="H4289" i="1" a="1"/>
  <c r="G4289" i="1"/>
  <c r="AB4288" i="1"/>
  <c r="H4288" i="1" a="1"/>
  <c r="H4288" i="1" s="1"/>
  <c r="G4288" i="1"/>
  <c r="AB4287" i="1"/>
  <c r="H4287" i="1" a="1"/>
  <c r="H4287" i="1" s="1"/>
  <c r="G4287" i="1"/>
  <c r="AB4286" i="1"/>
  <c r="H4286" i="1"/>
  <c r="H4286" i="1" a="1"/>
  <c r="G4286" i="1"/>
  <c r="AB4285" i="1"/>
  <c r="H4285" i="1"/>
  <c r="H4285" i="1" a="1"/>
  <c r="G4285" i="1"/>
  <c r="AB4284" i="1"/>
  <c r="H4284" i="1"/>
  <c r="H4284" i="1" a="1"/>
  <c r="G4284" i="1"/>
  <c r="AB4283" i="1"/>
  <c r="H4283" i="1"/>
  <c r="H4283" i="1" a="1"/>
  <c r="G4283" i="1"/>
  <c r="AB4282" i="1"/>
  <c r="H4282" i="1" a="1"/>
  <c r="H4282" i="1" s="1"/>
  <c r="G4282" i="1"/>
  <c r="AB4281" i="1"/>
  <c r="I4281" i="1"/>
  <c r="I4282" i="1" s="1"/>
  <c r="I4283" i="1" s="1"/>
  <c r="I4284" i="1" s="1"/>
  <c r="I4285" i="1" s="1"/>
  <c r="I4286" i="1" s="1"/>
  <c r="I4287" i="1" s="1"/>
  <c r="I4288" i="1" s="1"/>
  <c r="I4289" i="1" s="1"/>
  <c r="I4290" i="1" s="1"/>
  <c r="I4291" i="1" s="1"/>
  <c r="I4292" i="1" s="1"/>
  <c r="I4293" i="1" s="1"/>
  <c r="I4294" i="1" s="1"/>
  <c r="I4295" i="1" s="1"/>
  <c r="I4296" i="1" s="1"/>
  <c r="I4297" i="1" s="1"/>
  <c r="I4298" i="1" s="1"/>
  <c r="I4299" i="1" s="1"/>
  <c r="I4300" i="1" s="1"/>
  <c r="I4301" i="1" s="1"/>
  <c r="I4302" i="1" s="1"/>
  <c r="I4303" i="1" s="1"/>
  <c r="I4304" i="1" s="1"/>
  <c r="I4305" i="1" s="1"/>
  <c r="I4306" i="1" s="1"/>
  <c r="I4307" i="1" s="1"/>
  <c r="I4308" i="1" s="1"/>
  <c r="I4309" i="1" s="1"/>
  <c r="I4310" i="1" s="1"/>
  <c r="I4311" i="1" s="1"/>
  <c r="I4312" i="1" s="1"/>
  <c r="I4313" i="1" s="1"/>
  <c r="I4314" i="1" s="1"/>
  <c r="I4315" i="1" s="1"/>
  <c r="I4316" i="1" s="1"/>
  <c r="I4317" i="1" s="1"/>
  <c r="I4318" i="1" s="1"/>
  <c r="I4319" i="1" s="1"/>
  <c r="I4320" i="1" s="1"/>
  <c r="I4321" i="1" s="1"/>
  <c r="I4322" i="1" s="1"/>
  <c r="I4323" i="1" s="1"/>
  <c r="I4324" i="1" s="1"/>
  <c r="I4325" i="1" s="1"/>
  <c r="I4326" i="1" s="1"/>
  <c r="I4327" i="1" s="1"/>
  <c r="I4328" i="1" s="1"/>
  <c r="I4329" i="1" s="1"/>
  <c r="I4330" i="1" s="1"/>
  <c r="I4331" i="1" s="1"/>
  <c r="I4332" i="1" s="1"/>
  <c r="I4333" i="1" s="1"/>
  <c r="I4334" i="1" s="1"/>
  <c r="I4335" i="1" s="1"/>
  <c r="I4336" i="1" s="1"/>
  <c r="I4337" i="1" s="1"/>
  <c r="I4338" i="1" s="1"/>
  <c r="I4339" i="1" s="1"/>
  <c r="I4340" i="1" s="1"/>
  <c r="I4341" i="1" s="1"/>
  <c r="I4342" i="1" s="1"/>
  <c r="I4343" i="1" s="1"/>
  <c r="I4344" i="1" s="1"/>
  <c r="I4345" i="1" s="1"/>
  <c r="I4346" i="1" s="1"/>
  <c r="I4347" i="1" s="1"/>
  <c r="I4348" i="1" s="1"/>
  <c r="I4349" i="1" s="1"/>
  <c r="I4350" i="1" s="1"/>
  <c r="I4351" i="1" s="1"/>
  <c r="I4352" i="1" s="1"/>
  <c r="I4353" i="1" s="1"/>
  <c r="I4354" i="1" s="1"/>
  <c r="I4355" i="1" s="1"/>
  <c r="I4356" i="1" s="1"/>
  <c r="I4357" i="1" s="1"/>
  <c r="I4358" i="1" s="1"/>
  <c r="I4359" i="1" s="1"/>
  <c r="I4360" i="1" s="1"/>
  <c r="I4361" i="1" s="1"/>
  <c r="I4362" i="1" s="1"/>
  <c r="I4363" i="1" s="1"/>
  <c r="I4364" i="1" s="1"/>
  <c r="I4365" i="1" s="1"/>
  <c r="I4366" i="1" s="1"/>
  <c r="I4367" i="1" s="1"/>
  <c r="I4368" i="1" s="1"/>
  <c r="I4369" i="1" s="1"/>
  <c r="I4370" i="1" s="1"/>
  <c r="I4371" i="1" s="1"/>
  <c r="I4372" i="1" s="1"/>
  <c r="I4373" i="1" s="1"/>
  <c r="I4374" i="1" s="1"/>
  <c r="I4375" i="1" s="1"/>
  <c r="I4376" i="1" s="1"/>
  <c r="I4377" i="1" s="1"/>
  <c r="I4378" i="1" s="1"/>
  <c r="I4379" i="1" s="1"/>
  <c r="I4380" i="1" s="1"/>
  <c r="I4381" i="1" s="1"/>
  <c r="I4382" i="1" s="1"/>
  <c r="I4383" i="1" s="1"/>
  <c r="I4384" i="1" s="1"/>
  <c r="I4385" i="1" s="1"/>
  <c r="I4386" i="1" s="1"/>
  <c r="I4387" i="1" s="1"/>
  <c r="I4388" i="1" s="1"/>
  <c r="I4389" i="1" s="1"/>
  <c r="I4390" i="1" s="1"/>
  <c r="I4391" i="1" s="1"/>
  <c r="I4392" i="1" s="1"/>
  <c r="I4393" i="1" s="1"/>
  <c r="I4394" i="1" s="1"/>
  <c r="I4395" i="1" s="1"/>
  <c r="I4396" i="1" s="1"/>
  <c r="I4397" i="1" s="1"/>
  <c r="I4398" i="1" s="1"/>
  <c r="I4399" i="1" s="1"/>
  <c r="I4400" i="1" s="1"/>
  <c r="I4401" i="1" s="1"/>
  <c r="I4402" i="1" s="1"/>
  <c r="I4403" i="1" s="1"/>
  <c r="I4404" i="1" s="1"/>
  <c r="I4405" i="1" s="1"/>
  <c r="I4406" i="1" s="1"/>
  <c r="I4407" i="1" s="1"/>
  <c r="I4408" i="1" s="1"/>
  <c r="I4409" i="1" s="1"/>
  <c r="I4410" i="1" s="1"/>
  <c r="I4411" i="1" s="1"/>
  <c r="I4412" i="1" s="1"/>
  <c r="I4413" i="1" s="1"/>
  <c r="I4414" i="1" s="1"/>
  <c r="I4415" i="1" s="1"/>
  <c r="I4416" i="1" s="1"/>
  <c r="I4417" i="1" s="1"/>
  <c r="I4418" i="1" s="1"/>
  <c r="I4419" i="1" s="1"/>
  <c r="I4420" i="1" s="1"/>
  <c r="I4421" i="1" s="1"/>
  <c r="I4422" i="1" s="1"/>
  <c r="I4423" i="1" s="1"/>
  <c r="I4424" i="1" s="1"/>
  <c r="I4425" i="1" s="1"/>
  <c r="I4426" i="1" s="1"/>
  <c r="I4427" i="1" s="1"/>
  <c r="I4428" i="1" s="1"/>
  <c r="I4429" i="1" s="1"/>
  <c r="I4430" i="1" s="1"/>
  <c r="I4431" i="1" s="1"/>
  <c r="I4432" i="1" s="1"/>
  <c r="I4433" i="1" s="1"/>
  <c r="I4434" i="1" s="1"/>
  <c r="I4435" i="1" s="1"/>
  <c r="I4436" i="1" s="1"/>
  <c r="I4437" i="1" s="1"/>
  <c r="I4438" i="1" s="1"/>
  <c r="I4439" i="1" s="1"/>
  <c r="I4440" i="1" s="1"/>
  <c r="I4441" i="1" s="1"/>
  <c r="I4442" i="1" s="1"/>
  <c r="I4443" i="1" s="1"/>
  <c r="I4444" i="1" s="1"/>
  <c r="I4445" i="1" s="1"/>
  <c r="I4446" i="1" s="1"/>
  <c r="I4447" i="1" s="1"/>
  <c r="I4448" i="1" s="1"/>
  <c r="I4449" i="1" s="1"/>
  <c r="I4450" i="1" s="1"/>
  <c r="I4451" i="1" s="1"/>
  <c r="I4452" i="1" s="1"/>
  <c r="I4453" i="1" s="1"/>
  <c r="I4454" i="1" s="1"/>
  <c r="I4455" i="1" s="1"/>
  <c r="I4456" i="1" s="1"/>
  <c r="I4457" i="1" s="1"/>
  <c r="I4458" i="1" s="1"/>
  <c r="I4459" i="1" s="1"/>
  <c r="I4460" i="1" s="1"/>
  <c r="I4461" i="1" s="1"/>
  <c r="I4462" i="1" s="1"/>
  <c r="I4463" i="1" s="1"/>
  <c r="I4464" i="1" s="1"/>
  <c r="I4465" i="1" s="1"/>
  <c r="I4466" i="1" s="1"/>
  <c r="I4467" i="1" s="1"/>
  <c r="I4468" i="1" s="1"/>
  <c r="I4469" i="1" s="1"/>
  <c r="I4470" i="1" s="1"/>
  <c r="I4471" i="1" s="1"/>
  <c r="I4472" i="1" s="1"/>
  <c r="I4473" i="1" s="1"/>
  <c r="I4474" i="1" s="1"/>
  <c r="I4475" i="1" s="1"/>
  <c r="I4476" i="1" s="1"/>
  <c r="I4477" i="1" s="1"/>
  <c r="I4478" i="1" s="1"/>
  <c r="I4479" i="1" s="1"/>
  <c r="I4480" i="1" s="1"/>
  <c r="I4481" i="1" s="1"/>
  <c r="I4482" i="1" s="1"/>
  <c r="I4483" i="1" s="1"/>
  <c r="I4484" i="1" s="1"/>
  <c r="I4485" i="1" s="1"/>
  <c r="I4486" i="1" s="1"/>
  <c r="I4487" i="1" s="1"/>
  <c r="I4488" i="1" s="1"/>
  <c r="I4489" i="1" s="1"/>
  <c r="I4490" i="1" s="1"/>
  <c r="I4491" i="1" s="1"/>
  <c r="I4492" i="1" s="1"/>
  <c r="I4493" i="1" s="1"/>
  <c r="I4494" i="1" s="1"/>
  <c r="I4495" i="1" s="1"/>
  <c r="I4496" i="1" s="1"/>
  <c r="I4497" i="1" s="1"/>
  <c r="I4498" i="1" s="1"/>
  <c r="I4499" i="1" s="1"/>
  <c r="I4500" i="1" s="1"/>
  <c r="I4501" i="1" s="1"/>
  <c r="I4502" i="1" s="1"/>
  <c r="I4503" i="1" s="1"/>
  <c r="I4504" i="1" s="1"/>
  <c r="I4505" i="1" s="1"/>
  <c r="I4506" i="1" s="1"/>
  <c r="I4507" i="1" s="1"/>
  <c r="I4508" i="1" s="1"/>
  <c r="I4509" i="1" s="1"/>
  <c r="I4510" i="1" s="1"/>
  <c r="I4511" i="1" s="1"/>
  <c r="I4512" i="1" s="1"/>
  <c r="I4513" i="1" s="1"/>
  <c r="I4514" i="1" s="1"/>
  <c r="I4515" i="1" s="1"/>
  <c r="I4516" i="1" s="1"/>
  <c r="I4517" i="1" s="1"/>
  <c r="I4518" i="1" s="1"/>
  <c r="I4519" i="1" s="1"/>
  <c r="I4520" i="1" s="1"/>
  <c r="I4521" i="1" s="1"/>
  <c r="I4522" i="1" s="1"/>
  <c r="I4523" i="1" s="1"/>
  <c r="I4524" i="1" s="1"/>
  <c r="I4525" i="1" s="1"/>
  <c r="I4526" i="1" s="1"/>
  <c r="I4527" i="1" s="1"/>
  <c r="I4528" i="1" s="1"/>
  <c r="I4529" i="1" s="1"/>
  <c r="I4530" i="1" s="1"/>
  <c r="H4281" i="1" a="1"/>
  <c r="H4281" i="1" s="1"/>
  <c r="G4281" i="1"/>
  <c r="AB4280" i="1"/>
  <c r="H4280" i="1"/>
  <c r="H4280" i="1" a="1"/>
  <c r="G4280" i="1"/>
  <c r="I4280" i="1" s="1"/>
  <c r="AB4279" i="1"/>
  <c r="H4279" i="1" a="1"/>
  <c r="H4279" i="1" s="1"/>
  <c r="G4279" i="1"/>
  <c r="AB4278" i="1"/>
  <c r="H4278" i="1"/>
  <c r="H4278" i="1" a="1"/>
  <c r="G4278" i="1"/>
  <c r="AB4277" i="1"/>
  <c r="H4277" i="1" a="1"/>
  <c r="H4277" i="1" s="1"/>
  <c r="G4277" i="1"/>
  <c r="AB4276" i="1"/>
  <c r="H4276" i="1" a="1"/>
  <c r="H4276" i="1" s="1"/>
  <c r="G4276" i="1"/>
  <c r="AB4275" i="1"/>
  <c r="H4275" i="1"/>
  <c r="H4275" i="1" a="1"/>
  <c r="G4275" i="1"/>
  <c r="AB4274" i="1"/>
  <c r="H4274" i="1" a="1"/>
  <c r="H4274" i="1" s="1"/>
  <c r="G4274" i="1"/>
  <c r="AB4273" i="1"/>
  <c r="H4273" i="1"/>
  <c r="H4273" i="1" a="1"/>
  <c r="G4273" i="1"/>
  <c r="AB4272" i="1"/>
  <c r="H4272" i="1"/>
  <c r="H4272" i="1" a="1"/>
  <c r="G4272" i="1"/>
  <c r="AB4271" i="1"/>
  <c r="H4271" i="1" a="1"/>
  <c r="H4271" i="1" s="1"/>
  <c r="G4271" i="1"/>
  <c r="AB4270" i="1"/>
  <c r="H4270" i="1" a="1"/>
  <c r="H4270" i="1" s="1"/>
  <c r="G4270" i="1"/>
  <c r="AB4269" i="1"/>
  <c r="H4269" i="1"/>
  <c r="H4269" i="1" a="1"/>
  <c r="G4269" i="1"/>
  <c r="AB4268" i="1"/>
  <c r="H4268" i="1"/>
  <c r="H4268" i="1" a="1"/>
  <c r="G4268" i="1"/>
  <c r="AB4267" i="1"/>
  <c r="H4267" i="1" a="1"/>
  <c r="H4267" i="1" s="1"/>
  <c r="G4267" i="1"/>
  <c r="AB4266" i="1"/>
  <c r="H4266" i="1"/>
  <c r="H4266" i="1" a="1"/>
  <c r="G4266" i="1"/>
  <c r="AB4265" i="1"/>
  <c r="H4265" i="1" a="1"/>
  <c r="H4265" i="1" s="1"/>
  <c r="G4265" i="1"/>
  <c r="AB4264" i="1"/>
  <c r="H4264" i="1" a="1"/>
  <c r="H4264" i="1" s="1"/>
  <c r="G4264" i="1"/>
  <c r="AB4263" i="1"/>
  <c r="H4263" i="1"/>
  <c r="H4263" i="1" a="1"/>
  <c r="G4263" i="1"/>
  <c r="AB4262" i="1"/>
  <c r="H4262" i="1"/>
  <c r="H4262" i="1" a="1"/>
  <c r="G4262" i="1"/>
  <c r="AB4261" i="1"/>
  <c r="H4261" i="1"/>
  <c r="H4261" i="1" a="1"/>
  <c r="G4261" i="1"/>
  <c r="AB4260" i="1"/>
  <c r="H4260" i="1" a="1"/>
  <c r="H4260" i="1" s="1"/>
  <c r="G4260" i="1"/>
  <c r="AB4259" i="1"/>
  <c r="H4259" i="1" a="1"/>
  <c r="H4259" i="1" s="1"/>
  <c r="G4259" i="1"/>
  <c r="AB4258" i="1"/>
  <c r="H4258" i="1" a="1"/>
  <c r="H4258" i="1" s="1"/>
  <c r="G4258" i="1"/>
  <c r="AB4257" i="1"/>
  <c r="H4257" i="1"/>
  <c r="H4257" i="1" a="1"/>
  <c r="G4257" i="1"/>
  <c r="AB4256" i="1"/>
  <c r="H4256" i="1"/>
  <c r="H4256" i="1" a="1"/>
  <c r="G4256" i="1"/>
  <c r="AB4255" i="1"/>
  <c r="H4255" i="1" a="1"/>
  <c r="H4255" i="1" s="1"/>
  <c r="G4255" i="1"/>
  <c r="AB4254" i="1"/>
  <c r="H4254" i="1"/>
  <c r="H4254" i="1" a="1"/>
  <c r="G4254" i="1"/>
  <c r="AB4253" i="1"/>
  <c r="H4253" i="1" a="1"/>
  <c r="H4253" i="1" s="1"/>
  <c r="G4253" i="1"/>
  <c r="AB4252" i="1"/>
  <c r="H4252" i="1" a="1"/>
  <c r="H4252" i="1" s="1"/>
  <c r="G4252" i="1"/>
  <c r="AB4251" i="1"/>
  <c r="H4251" i="1"/>
  <c r="H4251" i="1" a="1"/>
  <c r="G4251" i="1"/>
  <c r="AB4250" i="1"/>
  <c r="H4250" i="1"/>
  <c r="H4250" i="1" a="1"/>
  <c r="G4250" i="1"/>
  <c r="AB4249" i="1"/>
  <c r="H4249" i="1"/>
  <c r="H4249" i="1" a="1"/>
  <c r="G4249" i="1"/>
  <c r="AB4248" i="1"/>
  <c r="H4248" i="1" a="1"/>
  <c r="H4248" i="1" s="1"/>
  <c r="G4248" i="1"/>
  <c r="AB4247" i="1"/>
  <c r="H4247" i="1" a="1"/>
  <c r="H4247" i="1" s="1"/>
  <c r="G4247" i="1"/>
  <c r="AB4246" i="1"/>
  <c r="H4246" i="1" a="1"/>
  <c r="H4246" i="1" s="1"/>
  <c r="G4246" i="1"/>
  <c r="AB4245" i="1"/>
  <c r="H4245" i="1" a="1"/>
  <c r="H4245" i="1" s="1"/>
  <c r="G4245" i="1"/>
  <c r="AB4244" i="1"/>
  <c r="H4244" i="1"/>
  <c r="H4244" i="1" a="1"/>
  <c r="G4244" i="1"/>
  <c r="AB4243" i="1"/>
  <c r="H4243" i="1"/>
  <c r="H4243" i="1" a="1"/>
  <c r="G4243" i="1"/>
  <c r="AB4242" i="1"/>
  <c r="H4242" i="1" a="1"/>
  <c r="H4242" i="1" s="1"/>
  <c r="G4242" i="1"/>
  <c r="AB4241" i="1"/>
  <c r="H4241" i="1"/>
  <c r="H4241" i="1" a="1"/>
  <c r="G4241" i="1"/>
  <c r="AB4240" i="1"/>
  <c r="H4240" i="1" a="1"/>
  <c r="H4240" i="1" s="1"/>
  <c r="G4240" i="1"/>
  <c r="AB4239" i="1"/>
  <c r="H4239" i="1"/>
  <c r="H4239" i="1" a="1"/>
  <c r="G4239" i="1"/>
  <c r="AB4238" i="1"/>
  <c r="H4238" i="1" a="1"/>
  <c r="H4238" i="1" s="1"/>
  <c r="G4238" i="1"/>
  <c r="AB4237" i="1"/>
  <c r="H4237" i="1"/>
  <c r="H4237" i="1" a="1"/>
  <c r="G4237" i="1"/>
  <c r="AB4236" i="1"/>
  <c r="H4236" i="1"/>
  <c r="H4236" i="1" a="1"/>
  <c r="G4236" i="1"/>
  <c r="AB4235" i="1"/>
  <c r="H4235" i="1" a="1"/>
  <c r="H4235" i="1" s="1"/>
  <c r="G4235" i="1"/>
  <c r="AB4234" i="1"/>
  <c r="H4234" i="1" a="1"/>
  <c r="H4234" i="1" s="1"/>
  <c r="G4234" i="1"/>
  <c r="AB4233" i="1"/>
  <c r="H4233" i="1" a="1"/>
  <c r="H4233" i="1" s="1"/>
  <c r="G4233" i="1"/>
  <c r="AB4232" i="1"/>
  <c r="H4232" i="1"/>
  <c r="H4232" i="1" a="1"/>
  <c r="G4232" i="1"/>
  <c r="AB4231" i="1"/>
  <c r="H4231" i="1"/>
  <c r="H4231" i="1" a="1"/>
  <c r="G4231" i="1"/>
  <c r="AB4230" i="1"/>
  <c r="H4230" i="1" a="1"/>
  <c r="H4230" i="1" s="1"/>
  <c r="G4230" i="1"/>
  <c r="AB4229" i="1"/>
  <c r="H4229" i="1" a="1"/>
  <c r="H4229" i="1" s="1"/>
  <c r="G4229" i="1"/>
  <c r="AB4228" i="1"/>
  <c r="H4228" i="1" a="1"/>
  <c r="H4228" i="1" s="1"/>
  <c r="G4228" i="1"/>
  <c r="AB4227" i="1"/>
  <c r="H4227" i="1"/>
  <c r="H4227" i="1" a="1"/>
  <c r="G4227" i="1"/>
  <c r="AB4226" i="1"/>
  <c r="H4226" i="1"/>
  <c r="H4226" i="1" a="1"/>
  <c r="G4226" i="1"/>
  <c r="AB4225" i="1"/>
  <c r="H4225" i="1"/>
  <c r="H4225" i="1" a="1"/>
  <c r="G4225" i="1"/>
  <c r="AB4224" i="1"/>
  <c r="H4224" i="1" a="1"/>
  <c r="H4224" i="1" s="1"/>
  <c r="G4224" i="1"/>
  <c r="AB4223" i="1"/>
  <c r="H4223" i="1" a="1"/>
  <c r="H4223" i="1" s="1"/>
  <c r="G4223" i="1"/>
  <c r="AB4222" i="1"/>
  <c r="H4222" i="1" a="1"/>
  <c r="H4222" i="1" s="1"/>
  <c r="G4222" i="1"/>
  <c r="AB4221" i="1"/>
  <c r="H4221" i="1" a="1"/>
  <c r="H4221" i="1" s="1"/>
  <c r="G4221" i="1"/>
  <c r="AB4220" i="1"/>
  <c r="H4220" i="1"/>
  <c r="H4220" i="1" a="1"/>
  <c r="G4220" i="1"/>
  <c r="AB4219" i="1"/>
  <c r="H4219" i="1" a="1"/>
  <c r="H4219" i="1" s="1"/>
  <c r="G4219" i="1"/>
  <c r="AB4218" i="1"/>
  <c r="H4218" i="1"/>
  <c r="H4218" i="1" a="1"/>
  <c r="G4218" i="1"/>
  <c r="AB4217" i="1"/>
  <c r="H4217" i="1" a="1"/>
  <c r="H4217" i="1" s="1"/>
  <c r="G4217" i="1"/>
  <c r="AB4216" i="1"/>
  <c r="H4216" i="1" a="1"/>
  <c r="H4216" i="1" s="1"/>
  <c r="G4216" i="1"/>
  <c r="AB4215" i="1"/>
  <c r="H4215" i="1"/>
  <c r="H4215" i="1" a="1"/>
  <c r="G4215" i="1"/>
  <c r="AB4214" i="1"/>
  <c r="H4214" i="1"/>
  <c r="H4214" i="1" a="1"/>
  <c r="G4214" i="1"/>
  <c r="AB4213" i="1"/>
  <c r="H4213" i="1"/>
  <c r="H4213" i="1" a="1"/>
  <c r="G4213" i="1"/>
  <c r="AB4212" i="1"/>
  <c r="H4212" i="1" a="1"/>
  <c r="H4212" i="1" s="1"/>
  <c r="G4212" i="1"/>
  <c r="AB4211" i="1"/>
  <c r="H4211" i="1" a="1"/>
  <c r="H4211" i="1" s="1"/>
  <c r="G4211" i="1"/>
  <c r="AB4210" i="1"/>
  <c r="H4210" i="1" a="1"/>
  <c r="H4210" i="1" s="1"/>
  <c r="G4210" i="1"/>
  <c r="AB4209" i="1"/>
  <c r="H4209" i="1"/>
  <c r="H4209" i="1" a="1"/>
  <c r="G4209" i="1"/>
  <c r="AB4208" i="1"/>
  <c r="H4208" i="1"/>
  <c r="H4208" i="1" a="1"/>
  <c r="G4208" i="1"/>
  <c r="AB4207" i="1"/>
  <c r="H4207" i="1"/>
  <c r="H4207" i="1" a="1"/>
  <c r="G4207" i="1"/>
  <c r="AB4206" i="1"/>
  <c r="H4206" i="1" a="1"/>
  <c r="H4206" i="1" s="1"/>
  <c r="G4206" i="1"/>
  <c r="AB4205" i="1"/>
  <c r="H4205" i="1"/>
  <c r="H4205" i="1" a="1"/>
  <c r="G4205" i="1"/>
  <c r="AB4204" i="1"/>
  <c r="H4204" i="1"/>
  <c r="H4204" i="1" a="1"/>
  <c r="G4204" i="1"/>
  <c r="AB4203" i="1"/>
  <c r="H4203" i="1"/>
  <c r="H4203" i="1" a="1"/>
  <c r="G4203" i="1"/>
  <c r="AB4202" i="1"/>
  <c r="H4202" i="1"/>
  <c r="H4202" i="1" a="1"/>
  <c r="G4202" i="1"/>
  <c r="AB4201" i="1"/>
  <c r="H4201" i="1"/>
  <c r="H4201" i="1" a="1"/>
  <c r="G4201" i="1"/>
  <c r="AB4200" i="1"/>
  <c r="H4200" i="1" a="1"/>
  <c r="H4200" i="1" s="1"/>
  <c r="G4200" i="1"/>
  <c r="AB4199" i="1"/>
  <c r="H4199" i="1" a="1"/>
  <c r="H4199" i="1" s="1"/>
  <c r="G4199" i="1"/>
  <c r="AB4198" i="1"/>
  <c r="H4198" i="1" a="1"/>
  <c r="H4198" i="1" s="1"/>
  <c r="G4198" i="1"/>
  <c r="AB4197" i="1"/>
  <c r="H4197" i="1" a="1"/>
  <c r="H4197" i="1" s="1"/>
  <c r="G4197" i="1"/>
  <c r="AB4196" i="1"/>
  <c r="H4196" i="1"/>
  <c r="H4196" i="1" a="1"/>
  <c r="G4196" i="1"/>
  <c r="AB4195" i="1"/>
  <c r="H4195" i="1"/>
  <c r="H4195" i="1" a="1"/>
  <c r="G4195" i="1"/>
  <c r="AB4194" i="1"/>
  <c r="H4194" i="1" a="1"/>
  <c r="H4194" i="1" s="1"/>
  <c r="G4194" i="1"/>
  <c r="AB4193" i="1"/>
  <c r="H4193" i="1" a="1"/>
  <c r="H4193" i="1" s="1"/>
  <c r="G4193" i="1"/>
  <c r="AB4192" i="1"/>
  <c r="H4192" i="1" a="1"/>
  <c r="H4192" i="1" s="1"/>
  <c r="G4192" i="1"/>
  <c r="AB4191" i="1"/>
  <c r="H4191" i="1"/>
  <c r="H4191" i="1" a="1"/>
  <c r="G4191" i="1"/>
  <c r="AB4190" i="1"/>
  <c r="H4190" i="1"/>
  <c r="H4190" i="1" a="1"/>
  <c r="G4190" i="1"/>
  <c r="AB4189" i="1"/>
  <c r="H4189" i="1"/>
  <c r="H4189" i="1" a="1"/>
  <c r="G4189" i="1"/>
  <c r="AB4188" i="1"/>
  <c r="H4188" i="1" a="1"/>
  <c r="H4188" i="1" s="1"/>
  <c r="G4188" i="1"/>
  <c r="AB4187" i="1"/>
  <c r="H4187" i="1" a="1"/>
  <c r="H4187" i="1" s="1"/>
  <c r="G4187" i="1"/>
  <c r="AB4186" i="1"/>
  <c r="H4186" i="1" a="1"/>
  <c r="H4186" i="1" s="1"/>
  <c r="G4186" i="1"/>
  <c r="AB4185" i="1"/>
  <c r="H4185" i="1" a="1"/>
  <c r="H4185" i="1" s="1"/>
  <c r="G4185" i="1"/>
  <c r="AB4184" i="1"/>
  <c r="H4184" i="1"/>
  <c r="H4184" i="1" a="1"/>
  <c r="G4184" i="1"/>
  <c r="AB4183" i="1"/>
  <c r="H4183" i="1" a="1"/>
  <c r="H4183" i="1" s="1"/>
  <c r="G4183" i="1"/>
  <c r="AB4182" i="1"/>
  <c r="H4182" i="1" a="1"/>
  <c r="H4182" i="1" s="1"/>
  <c r="G4182" i="1"/>
  <c r="AB4181" i="1"/>
  <c r="H4181" i="1" a="1"/>
  <c r="H4181" i="1" s="1"/>
  <c r="G4181" i="1"/>
  <c r="AB4180" i="1"/>
  <c r="H4180" i="1"/>
  <c r="H4180" i="1" a="1"/>
  <c r="G4180" i="1"/>
  <c r="AB4179" i="1"/>
  <c r="H4179" i="1"/>
  <c r="H4179" i="1" a="1"/>
  <c r="G4179" i="1"/>
  <c r="AB4178" i="1"/>
  <c r="H4178" i="1"/>
  <c r="H4178" i="1" a="1"/>
  <c r="G4178" i="1"/>
  <c r="AB4177" i="1"/>
  <c r="H4177" i="1"/>
  <c r="H4177" i="1" a="1"/>
  <c r="G4177" i="1"/>
  <c r="AB4176" i="1"/>
  <c r="H4176" i="1" a="1"/>
  <c r="H4176" i="1" s="1"/>
  <c r="G4176" i="1"/>
  <c r="AB4175" i="1"/>
  <c r="H4175" i="1" a="1"/>
  <c r="H4175" i="1" s="1"/>
  <c r="G4175" i="1"/>
  <c r="AB4174" i="1"/>
  <c r="H4174" i="1" a="1"/>
  <c r="H4174" i="1" s="1"/>
  <c r="G4174" i="1"/>
  <c r="AB4173" i="1"/>
  <c r="H4173" i="1" a="1"/>
  <c r="H4173" i="1" s="1"/>
  <c r="G4173" i="1"/>
  <c r="AB4172" i="1"/>
  <c r="H4172" i="1"/>
  <c r="H4172" i="1" a="1"/>
  <c r="G4172" i="1"/>
  <c r="AB4171" i="1"/>
  <c r="H4171" i="1"/>
  <c r="H4171" i="1" a="1"/>
  <c r="G4171" i="1"/>
  <c r="AB4170" i="1"/>
  <c r="H4170" i="1" a="1"/>
  <c r="H4170" i="1" s="1"/>
  <c r="G4170" i="1"/>
  <c r="AB4169" i="1"/>
  <c r="H4169" i="1" a="1"/>
  <c r="H4169" i="1" s="1"/>
  <c r="G4169" i="1"/>
  <c r="AB4168" i="1"/>
  <c r="H4168" i="1"/>
  <c r="H4168" i="1" a="1"/>
  <c r="G4168" i="1"/>
  <c r="AB4167" i="1"/>
  <c r="H4167" i="1"/>
  <c r="H4167" i="1" a="1"/>
  <c r="G4167" i="1"/>
  <c r="AB4166" i="1"/>
  <c r="H4166" i="1"/>
  <c r="H4166" i="1" a="1"/>
  <c r="G4166" i="1"/>
  <c r="AB4165" i="1"/>
  <c r="H4165" i="1" a="1"/>
  <c r="H4165" i="1" s="1"/>
  <c r="G4165" i="1"/>
  <c r="AB4164" i="1"/>
  <c r="H4164" i="1" a="1"/>
  <c r="H4164" i="1" s="1"/>
  <c r="G4164" i="1"/>
  <c r="AB4163" i="1"/>
  <c r="H4163" i="1"/>
  <c r="H4163" i="1" a="1"/>
  <c r="G4163" i="1"/>
  <c r="AB4162" i="1"/>
  <c r="H4162" i="1" a="1"/>
  <c r="H4162" i="1" s="1"/>
  <c r="G4162" i="1"/>
  <c r="AB4161" i="1"/>
  <c r="H4161" i="1" a="1"/>
  <c r="H4161" i="1" s="1"/>
  <c r="G4161" i="1"/>
  <c r="AB4160" i="1"/>
  <c r="H4160" i="1"/>
  <c r="H4160" i="1" a="1"/>
  <c r="G4160" i="1"/>
  <c r="AB4159" i="1"/>
  <c r="H4159" i="1" a="1"/>
  <c r="H4159" i="1" s="1"/>
  <c r="G4159" i="1"/>
  <c r="AB4158" i="1"/>
  <c r="H4158" i="1" a="1"/>
  <c r="H4158" i="1" s="1"/>
  <c r="G4158" i="1"/>
  <c r="AB4157" i="1"/>
  <c r="H4157" i="1"/>
  <c r="H4157" i="1" a="1"/>
  <c r="G4157" i="1"/>
  <c r="AB4156" i="1"/>
  <c r="H4156" i="1" a="1"/>
  <c r="H4156" i="1" s="1"/>
  <c r="G4156" i="1"/>
  <c r="AB4155" i="1"/>
  <c r="H4155" i="1"/>
  <c r="H4155" i="1" a="1"/>
  <c r="G4155" i="1"/>
  <c r="AB4154" i="1"/>
  <c r="H4154" i="1" a="1"/>
  <c r="H4154" i="1" s="1"/>
  <c r="G4154" i="1"/>
  <c r="AB4153" i="1"/>
  <c r="H4153" i="1" a="1"/>
  <c r="H4153" i="1" s="1"/>
  <c r="G4153" i="1"/>
  <c r="AB4152" i="1"/>
  <c r="H4152" i="1"/>
  <c r="H4152" i="1" a="1"/>
  <c r="G4152" i="1"/>
  <c r="AB4151" i="1"/>
  <c r="H4151" i="1"/>
  <c r="H4151" i="1" a="1"/>
  <c r="G4151" i="1"/>
  <c r="AB4150" i="1"/>
  <c r="H4150" i="1" a="1"/>
  <c r="H4150" i="1" s="1"/>
  <c r="G4150" i="1"/>
  <c r="AB4149" i="1"/>
  <c r="H4149" i="1"/>
  <c r="H4149" i="1" a="1"/>
  <c r="G4149" i="1"/>
  <c r="AB4148" i="1"/>
  <c r="H4148" i="1"/>
  <c r="H4148" i="1" a="1"/>
  <c r="G4148" i="1"/>
  <c r="AB4147" i="1"/>
  <c r="H4147" i="1" a="1"/>
  <c r="H4147" i="1" s="1"/>
  <c r="G4147" i="1"/>
  <c r="AB4146" i="1"/>
  <c r="H4146" i="1" a="1"/>
  <c r="H4146" i="1" s="1"/>
  <c r="G4146" i="1"/>
  <c r="AB4145" i="1"/>
  <c r="H4145" i="1"/>
  <c r="H4145" i="1" a="1"/>
  <c r="G4145" i="1"/>
  <c r="AB4144" i="1"/>
  <c r="H4144" i="1"/>
  <c r="H4144" i="1" a="1"/>
  <c r="G4144" i="1"/>
  <c r="AB4143" i="1"/>
  <c r="H4143" i="1"/>
  <c r="H4143" i="1" a="1"/>
  <c r="G4143" i="1"/>
  <c r="AB4142" i="1"/>
  <c r="H4142" i="1" a="1"/>
  <c r="H4142" i="1" s="1"/>
  <c r="G4142" i="1"/>
  <c r="AB4141" i="1"/>
  <c r="H4141" i="1"/>
  <c r="H4141" i="1" a="1"/>
  <c r="G4141" i="1"/>
  <c r="AB4140" i="1"/>
  <c r="H4140" i="1" a="1"/>
  <c r="H4140" i="1" s="1"/>
  <c r="G4140" i="1"/>
  <c r="AB4139" i="1"/>
  <c r="H4139" i="1" a="1"/>
  <c r="H4139" i="1" s="1"/>
  <c r="G4139" i="1"/>
  <c r="AB4138" i="1"/>
  <c r="H4138" i="1" a="1"/>
  <c r="H4138" i="1" s="1"/>
  <c r="G4138" i="1"/>
  <c r="AB4137" i="1"/>
  <c r="H4137" i="1" a="1"/>
  <c r="H4137" i="1" s="1"/>
  <c r="G4137" i="1"/>
  <c r="AB4136" i="1"/>
  <c r="H4136" i="1"/>
  <c r="H4136" i="1" a="1"/>
  <c r="G4136" i="1"/>
  <c r="AB4135" i="1"/>
  <c r="H4135" i="1"/>
  <c r="H4135" i="1" a="1"/>
  <c r="G4135" i="1"/>
  <c r="AB4134" i="1"/>
  <c r="H4134" i="1"/>
  <c r="H4134" i="1" a="1"/>
  <c r="G4134" i="1"/>
  <c r="AB4133" i="1"/>
  <c r="H4133" i="1"/>
  <c r="H4133" i="1" a="1"/>
  <c r="G4133" i="1"/>
  <c r="AB4132" i="1"/>
  <c r="H4132" i="1" a="1"/>
  <c r="H4132" i="1" s="1"/>
  <c r="G4132" i="1"/>
  <c r="AB4131" i="1"/>
  <c r="H4131" i="1"/>
  <c r="H4131" i="1" a="1"/>
  <c r="G4131" i="1"/>
  <c r="AB4130" i="1"/>
  <c r="H4130" i="1"/>
  <c r="H4130" i="1" a="1"/>
  <c r="G4130" i="1"/>
  <c r="AB4129" i="1"/>
  <c r="H4129" i="1"/>
  <c r="H4129" i="1" a="1"/>
  <c r="G4129" i="1"/>
  <c r="AB4128" i="1"/>
  <c r="H4128" i="1" a="1"/>
  <c r="H4128" i="1" s="1"/>
  <c r="G4128" i="1"/>
  <c r="AB4127" i="1"/>
  <c r="H4127" i="1"/>
  <c r="H4127" i="1" a="1"/>
  <c r="G4127" i="1"/>
  <c r="AB4126" i="1"/>
  <c r="H4126" i="1" a="1"/>
  <c r="H4126" i="1" s="1"/>
  <c r="G4126" i="1"/>
  <c r="AB4125" i="1"/>
  <c r="H4125" i="1" a="1"/>
  <c r="H4125" i="1" s="1"/>
  <c r="G4125" i="1"/>
  <c r="AB4124" i="1"/>
  <c r="H4124" i="1"/>
  <c r="H4124" i="1" a="1"/>
  <c r="G4124" i="1"/>
  <c r="AB4123" i="1"/>
  <c r="H4123" i="1"/>
  <c r="H4123" i="1" a="1"/>
  <c r="G4123" i="1"/>
  <c r="AB4122" i="1"/>
  <c r="H4122" i="1" a="1"/>
  <c r="H4122" i="1" s="1"/>
  <c r="G4122" i="1"/>
  <c r="AB4121" i="1"/>
  <c r="H4121" i="1" a="1"/>
  <c r="H4121" i="1" s="1"/>
  <c r="G4121" i="1"/>
  <c r="AB4120" i="1"/>
  <c r="H4120" i="1"/>
  <c r="H4120" i="1" a="1"/>
  <c r="G4120" i="1"/>
  <c r="AB4119" i="1"/>
  <c r="H4119" i="1"/>
  <c r="H4119" i="1" a="1"/>
  <c r="G4119" i="1"/>
  <c r="AB4118" i="1"/>
  <c r="H4118" i="1" a="1"/>
  <c r="H4118" i="1" s="1"/>
  <c r="G4118" i="1"/>
  <c r="AB4117" i="1"/>
  <c r="H4117" i="1" a="1"/>
  <c r="H4117" i="1" s="1"/>
  <c r="G4117" i="1"/>
  <c r="AB4116" i="1"/>
  <c r="H4116" i="1" a="1"/>
  <c r="H4116" i="1" s="1"/>
  <c r="G4116" i="1"/>
  <c r="AB4115" i="1"/>
  <c r="H4115" i="1"/>
  <c r="H4115" i="1" a="1"/>
  <c r="G4115" i="1"/>
  <c r="AB4114" i="1"/>
  <c r="H4114" i="1" a="1"/>
  <c r="H4114" i="1" s="1"/>
  <c r="G4114" i="1"/>
  <c r="AB4113" i="1"/>
  <c r="H4113" i="1" a="1"/>
  <c r="H4113" i="1" s="1"/>
  <c r="G4113" i="1"/>
  <c r="AB4112" i="1"/>
  <c r="H4112" i="1"/>
  <c r="H4112" i="1" a="1"/>
  <c r="G4112" i="1"/>
  <c r="AB4111" i="1"/>
  <c r="H4111" i="1" a="1"/>
  <c r="H4111" i="1" s="1"/>
  <c r="G4111" i="1"/>
  <c r="AB4110" i="1"/>
  <c r="H4110" i="1" a="1"/>
  <c r="H4110" i="1" s="1"/>
  <c r="G4110" i="1"/>
  <c r="AB4109" i="1"/>
  <c r="H4109" i="1" a="1"/>
  <c r="H4109" i="1" s="1"/>
  <c r="G4109" i="1"/>
  <c r="AB4108" i="1"/>
  <c r="H4108" i="1"/>
  <c r="H4108" i="1" a="1"/>
  <c r="G4108" i="1"/>
  <c r="AB4107" i="1"/>
  <c r="H4107" i="1"/>
  <c r="H4107" i="1" a="1"/>
  <c r="G4107" i="1"/>
  <c r="AB4106" i="1"/>
  <c r="H4106" i="1" a="1"/>
  <c r="H4106" i="1" s="1"/>
  <c r="G4106" i="1"/>
  <c r="AB4105" i="1"/>
  <c r="H4105" i="1" a="1"/>
  <c r="H4105" i="1" s="1"/>
  <c r="G4105" i="1"/>
  <c r="AB4104" i="1"/>
  <c r="H4104" i="1" a="1"/>
  <c r="H4104" i="1" s="1"/>
  <c r="G4104" i="1"/>
  <c r="AB4103" i="1"/>
  <c r="H4103" i="1"/>
  <c r="H4103" i="1" a="1"/>
  <c r="G4103" i="1"/>
  <c r="AB4102" i="1"/>
  <c r="H4102" i="1" a="1"/>
  <c r="H4102" i="1" s="1"/>
  <c r="G4102" i="1"/>
  <c r="AB4101" i="1"/>
  <c r="H4101" i="1"/>
  <c r="H4101" i="1" a="1"/>
  <c r="G4101" i="1"/>
  <c r="AB4100" i="1"/>
  <c r="H4100" i="1"/>
  <c r="H4100" i="1" a="1"/>
  <c r="G4100" i="1"/>
  <c r="AB4099" i="1"/>
  <c r="H4099" i="1"/>
  <c r="H4099" i="1" a="1"/>
  <c r="G4099" i="1"/>
  <c r="AB4098" i="1"/>
  <c r="H4098" i="1"/>
  <c r="H4098" i="1" a="1"/>
  <c r="G4098" i="1"/>
  <c r="AB4097" i="1"/>
  <c r="H4097" i="1"/>
  <c r="H4097" i="1" a="1"/>
  <c r="G4097" i="1"/>
  <c r="AB4096" i="1"/>
  <c r="H4096" i="1"/>
  <c r="H4096" i="1" a="1"/>
  <c r="G4096" i="1"/>
  <c r="AB4095" i="1"/>
  <c r="H4095" i="1"/>
  <c r="H4095" i="1" a="1"/>
  <c r="G4095" i="1"/>
  <c r="AB4094" i="1"/>
  <c r="H4094" i="1"/>
  <c r="H4094" i="1" a="1"/>
  <c r="G4094" i="1"/>
  <c r="AB4093" i="1"/>
  <c r="H4093" i="1" a="1"/>
  <c r="H4093" i="1" s="1"/>
  <c r="G4093" i="1"/>
  <c r="AB4092" i="1"/>
  <c r="H4092" i="1"/>
  <c r="H4092" i="1" a="1"/>
  <c r="G4092" i="1"/>
  <c r="AB4091" i="1"/>
  <c r="H4091" i="1" a="1"/>
  <c r="H4091" i="1" s="1"/>
  <c r="G4091" i="1"/>
  <c r="AB4090" i="1"/>
  <c r="H4090" i="1" a="1"/>
  <c r="H4090" i="1" s="1"/>
  <c r="G4090" i="1"/>
  <c r="AB4089" i="1"/>
  <c r="H4089" i="1" a="1"/>
  <c r="H4089" i="1" s="1"/>
  <c r="G4089" i="1"/>
  <c r="AB4088" i="1"/>
  <c r="H4088" i="1"/>
  <c r="H4088" i="1" a="1"/>
  <c r="G4088" i="1"/>
  <c r="AB4087" i="1"/>
  <c r="H4087" i="1"/>
  <c r="H4087" i="1" a="1"/>
  <c r="G4087" i="1"/>
  <c r="AB4086" i="1"/>
  <c r="H4086" i="1"/>
  <c r="H4086" i="1" a="1"/>
  <c r="G4086" i="1"/>
  <c r="AB4085" i="1"/>
  <c r="H4085" i="1" a="1"/>
  <c r="H4085" i="1" s="1"/>
  <c r="G4085" i="1"/>
  <c r="AB4084" i="1"/>
  <c r="H4084" i="1" a="1"/>
  <c r="H4084" i="1" s="1"/>
  <c r="G4084" i="1"/>
  <c r="AB4083" i="1"/>
  <c r="H4083" i="1"/>
  <c r="H4083" i="1" a="1"/>
  <c r="G4083" i="1"/>
  <c r="AB4082" i="1"/>
  <c r="H4082" i="1"/>
  <c r="H4082" i="1" a="1"/>
  <c r="G4082" i="1"/>
  <c r="AB4081" i="1"/>
  <c r="H4081" i="1"/>
  <c r="H4081" i="1" a="1"/>
  <c r="G4081" i="1"/>
  <c r="AB4080" i="1"/>
  <c r="H4080" i="1" a="1"/>
  <c r="H4080" i="1" s="1"/>
  <c r="G4080" i="1"/>
  <c r="AB4079" i="1"/>
  <c r="H4079" i="1"/>
  <c r="H4079" i="1" a="1"/>
  <c r="G4079" i="1"/>
  <c r="AB4078" i="1"/>
  <c r="H4078" i="1" a="1"/>
  <c r="H4078" i="1" s="1"/>
  <c r="G4078" i="1"/>
  <c r="AB4077" i="1"/>
  <c r="H4077" i="1"/>
  <c r="H4077" i="1" a="1"/>
  <c r="G4077" i="1"/>
  <c r="AB4076" i="1"/>
  <c r="H4076" i="1"/>
  <c r="H4076" i="1" a="1"/>
  <c r="G4076" i="1"/>
  <c r="AB4075" i="1"/>
  <c r="H4075" i="1"/>
  <c r="H4075" i="1" a="1"/>
  <c r="G4075" i="1"/>
  <c r="AB4074" i="1"/>
  <c r="H4074" i="1" a="1"/>
  <c r="H4074" i="1" s="1"/>
  <c r="G4074" i="1"/>
  <c r="AB4073" i="1"/>
  <c r="H4073" i="1" a="1"/>
  <c r="H4073" i="1" s="1"/>
  <c r="G4073" i="1"/>
  <c r="AB4072" i="1"/>
  <c r="H4072" i="1"/>
  <c r="H4072" i="1" a="1"/>
  <c r="G4072" i="1"/>
  <c r="AB4071" i="1"/>
  <c r="H4071" i="1"/>
  <c r="H4071" i="1" a="1"/>
  <c r="G4071" i="1"/>
  <c r="AB4070" i="1"/>
  <c r="H4070" i="1"/>
  <c r="H4070" i="1" a="1"/>
  <c r="G4070" i="1"/>
  <c r="AB4069" i="1"/>
  <c r="H4069" i="1" a="1"/>
  <c r="H4069" i="1" s="1"/>
  <c r="G4069" i="1"/>
  <c r="AB4068" i="1"/>
  <c r="H4068" i="1"/>
  <c r="H4068" i="1" a="1"/>
  <c r="G4068" i="1"/>
  <c r="AB4067" i="1"/>
  <c r="H4067" i="1"/>
  <c r="H4067" i="1" a="1"/>
  <c r="G4067" i="1"/>
  <c r="AB4066" i="1"/>
  <c r="H4066" i="1" a="1"/>
  <c r="H4066" i="1" s="1"/>
  <c r="G4066" i="1"/>
  <c r="AB4065" i="1"/>
  <c r="H4065" i="1" a="1"/>
  <c r="H4065" i="1" s="1"/>
  <c r="G4065" i="1"/>
  <c r="AB4064" i="1"/>
  <c r="H4064" i="1"/>
  <c r="H4064" i="1" a="1"/>
  <c r="G4064" i="1"/>
  <c r="AB4063" i="1"/>
  <c r="H4063" i="1" a="1"/>
  <c r="H4063" i="1" s="1"/>
  <c r="G4063" i="1"/>
  <c r="AB4062" i="1"/>
  <c r="H4062" i="1"/>
  <c r="H4062" i="1" a="1"/>
  <c r="G4062" i="1"/>
  <c r="AB4061" i="1"/>
  <c r="H4061" i="1"/>
  <c r="H4061" i="1" a="1"/>
  <c r="G4061" i="1"/>
  <c r="AB4060" i="1"/>
  <c r="H4060" i="1"/>
  <c r="H4060" i="1" a="1"/>
  <c r="G4060" i="1"/>
  <c r="AB4059" i="1"/>
  <c r="H4059" i="1"/>
  <c r="H4059" i="1" a="1"/>
  <c r="G4059" i="1"/>
  <c r="AB4058" i="1"/>
  <c r="H4058" i="1" a="1"/>
  <c r="H4058" i="1" s="1"/>
  <c r="G4058" i="1"/>
  <c r="AB4057" i="1"/>
  <c r="H4057" i="1"/>
  <c r="H4057" i="1" a="1"/>
  <c r="G4057" i="1"/>
  <c r="AB4056" i="1"/>
  <c r="H4056" i="1"/>
  <c r="H4056" i="1" a="1"/>
  <c r="G4056" i="1"/>
  <c r="AB4055" i="1"/>
  <c r="H4055" i="1"/>
  <c r="H4055" i="1" a="1"/>
  <c r="G4055" i="1"/>
  <c r="AB4054" i="1"/>
  <c r="H4054" i="1"/>
  <c r="H4054" i="1" a="1"/>
  <c r="G4054" i="1"/>
  <c r="AB4053" i="1"/>
  <c r="H4053" i="1"/>
  <c r="H4053" i="1" a="1"/>
  <c r="G4053" i="1"/>
  <c r="AB4052" i="1"/>
  <c r="H4052" i="1" a="1"/>
  <c r="H4052" i="1" s="1"/>
  <c r="G4052" i="1"/>
  <c r="AB4051" i="1"/>
  <c r="H4051" i="1" a="1"/>
  <c r="H4051" i="1" s="1"/>
  <c r="G4051" i="1"/>
  <c r="AB4050" i="1"/>
  <c r="H4050" i="1"/>
  <c r="H4050" i="1" a="1"/>
  <c r="G4050" i="1"/>
  <c r="AB4049" i="1"/>
  <c r="H4049" i="1"/>
  <c r="H4049" i="1" a="1"/>
  <c r="G4049" i="1"/>
  <c r="AB4048" i="1"/>
  <c r="H4048" i="1" a="1"/>
  <c r="H4048" i="1" s="1"/>
  <c r="G4048" i="1"/>
  <c r="AB4047" i="1"/>
  <c r="H4047" i="1" a="1"/>
  <c r="H4047" i="1" s="1"/>
  <c r="G4047" i="1"/>
  <c r="AB4046" i="1"/>
  <c r="H4046" i="1" a="1"/>
  <c r="H4046" i="1" s="1"/>
  <c r="G4046" i="1"/>
  <c r="AB4045" i="1"/>
  <c r="H4045" i="1"/>
  <c r="H4045" i="1" a="1"/>
  <c r="G4045" i="1"/>
  <c r="AB4044" i="1"/>
  <c r="H4044" i="1"/>
  <c r="H4044" i="1" a="1"/>
  <c r="G4044" i="1"/>
  <c r="AB4043" i="1"/>
  <c r="H4043" i="1" a="1"/>
  <c r="H4043" i="1" s="1"/>
  <c r="G4043" i="1"/>
  <c r="AB4042" i="1"/>
  <c r="H4042" i="1" a="1"/>
  <c r="H4042" i="1" s="1"/>
  <c r="G4042" i="1"/>
  <c r="AB4041" i="1"/>
  <c r="H4041" i="1"/>
  <c r="H4041" i="1" a="1"/>
  <c r="G4041" i="1"/>
  <c r="AB4040" i="1"/>
  <c r="H4040" i="1" a="1"/>
  <c r="H4040" i="1" s="1"/>
  <c r="G4040" i="1"/>
  <c r="AB4039" i="1"/>
  <c r="H4039" i="1" a="1"/>
  <c r="H4039" i="1" s="1"/>
  <c r="G4039" i="1"/>
  <c r="AB4038" i="1"/>
  <c r="H4038" i="1"/>
  <c r="H4038" i="1" a="1"/>
  <c r="G4038" i="1"/>
  <c r="AB4037" i="1"/>
  <c r="H4037" i="1"/>
  <c r="H4037" i="1" a="1"/>
  <c r="G4037" i="1"/>
  <c r="AB4036" i="1"/>
  <c r="H4036" i="1"/>
  <c r="H4036" i="1" a="1"/>
  <c r="G4036" i="1"/>
  <c r="AB4035" i="1"/>
  <c r="H4035" i="1"/>
  <c r="H4035" i="1" a="1"/>
  <c r="G4035" i="1"/>
  <c r="AB4034" i="1"/>
  <c r="H4034" i="1" a="1"/>
  <c r="H4034" i="1" s="1"/>
  <c r="G4034" i="1"/>
  <c r="AB4033" i="1"/>
  <c r="H4033" i="1"/>
  <c r="H4033" i="1" a="1"/>
  <c r="G4033" i="1"/>
  <c r="AB4032" i="1"/>
  <c r="H4032" i="1"/>
  <c r="H4032" i="1" a="1"/>
  <c r="G4032" i="1"/>
  <c r="AB4031" i="1"/>
  <c r="H4031" i="1"/>
  <c r="H4031" i="1" a="1"/>
  <c r="G4031" i="1"/>
  <c r="AB4030" i="1"/>
  <c r="I4030" i="1"/>
  <c r="I4031" i="1" s="1"/>
  <c r="I4032" i="1" s="1"/>
  <c r="I4033" i="1" s="1"/>
  <c r="I4034" i="1" s="1"/>
  <c r="I4035" i="1" s="1"/>
  <c r="I4036" i="1" s="1"/>
  <c r="I4037" i="1" s="1"/>
  <c r="I4038" i="1" s="1"/>
  <c r="I4039" i="1" s="1"/>
  <c r="I4040" i="1" s="1"/>
  <c r="I4041" i="1" s="1"/>
  <c r="I4042" i="1" s="1"/>
  <c r="I4043" i="1" s="1"/>
  <c r="I4044" i="1" s="1"/>
  <c r="I4045" i="1" s="1"/>
  <c r="I4046" i="1" s="1"/>
  <c r="I4047" i="1" s="1"/>
  <c r="I4048" i="1" s="1"/>
  <c r="I4049" i="1" s="1"/>
  <c r="I4050" i="1" s="1"/>
  <c r="I4051" i="1" s="1"/>
  <c r="I4052" i="1" s="1"/>
  <c r="I4053" i="1" s="1"/>
  <c r="I4054" i="1" s="1"/>
  <c r="I4055" i="1" s="1"/>
  <c r="I4056" i="1" s="1"/>
  <c r="I4057" i="1" s="1"/>
  <c r="I4058" i="1" s="1"/>
  <c r="I4059" i="1" s="1"/>
  <c r="I4060" i="1" s="1"/>
  <c r="I4061" i="1" s="1"/>
  <c r="I4062" i="1" s="1"/>
  <c r="I4063" i="1" s="1"/>
  <c r="I4064" i="1" s="1"/>
  <c r="I4065" i="1" s="1"/>
  <c r="I4066" i="1" s="1"/>
  <c r="I4067" i="1" s="1"/>
  <c r="I4068" i="1" s="1"/>
  <c r="I4069" i="1" s="1"/>
  <c r="I4070" i="1" s="1"/>
  <c r="I4071" i="1" s="1"/>
  <c r="I4072" i="1" s="1"/>
  <c r="I4073" i="1" s="1"/>
  <c r="I4074" i="1" s="1"/>
  <c r="I4075" i="1" s="1"/>
  <c r="I4076" i="1" s="1"/>
  <c r="I4077" i="1" s="1"/>
  <c r="I4078" i="1" s="1"/>
  <c r="I4079" i="1" s="1"/>
  <c r="I4080" i="1" s="1"/>
  <c r="I4081" i="1" s="1"/>
  <c r="I4082" i="1" s="1"/>
  <c r="I4083" i="1" s="1"/>
  <c r="I4084" i="1" s="1"/>
  <c r="I4085" i="1" s="1"/>
  <c r="I4086" i="1" s="1"/>
  <c r="I4087" i="1" s="1"/>
  <c r="I4088" i="1" s="1"/>
  <c r="I4089" i="1" s="1"/>
  <c r="I4090" i="1" s="1"/>
  <c r="I4091" i="1" s="1"/>
  <c r="I4092" i="1" s="1"/>
  <c r="I4093" i="1" s="1"/>
  <c r="I4094" i="1" s="1"/>
  <c r="I4095" i="1" s="1"/>
  <c r="I4096" i="1" s="1"/>
  <c r="I4097" i="1" s="1"/>
  <c r="I4098" i="1" s="1"/>
  <c r="I4099" i="1" s="1"/>
  <c r="I4100" i="1" s="1"/>
  <c r="I4101" i="1" s="1"/>
  <c r="I4102" i="1" s="1"/>
  <c r="I4103" i="1" s="1"/>
  <c r="I4104" i="1" s="1"/>
  <c r="I4105" i="1" s="1"/>
  <c r="I4106" i="1" s="1"/>
  <c r="I4107" i="1" s="1"/>
  <c r="I4108" i="1" s="1"/>
  <c r="I4109" i="1" s="1"/>
  <c r="I4110" i="1" s="1"/>
  <c r="I4111" i="1" s="1"/>
  <c r="I4112" i="1" s="1"/>
  <c r="I4113" i="1" s="1"/>
  <c r="I4114" i="1" s="1"/>
  <c r="I4115" i="1" s="1"/>
  <c r="I4116" i="1" s="1"/>
  <c r="I4117" i="1" s="1"/>
  <c r="I4118" i="1" s="1"/>
  <c r="I4119" i="1" s="1"/>
  <c r="I4120" i="1" s="1"/>
  <c r="I4121" i="1" s="1"/>
  <c r="I4122" i="1" s="1"/>
  <c r="I4123" i="1" s="1"/>
  <c r="I4124" i="1" s="1"/>
  <c r="I4125" i="1" s="1"/>
  <c r="I4126" i="1" s="1"/>
  <c r="I4127" i="1" s="1"/>
  <c r="I4128" i="1" s="1"/>
  <c r="I4129" i="1" s="1"/>
  <c r="I4130" i="1" s="1"/>
  <c r="I4131" i="1" s="1"/>
  <c r="I4132" i="1" s="1"/>
  <c r="I4133" i="1" s="1"/>
  <c r="I4134" i="1" s="1"/>
  <c r="I4135" i="1" s="1"/>
  <c r="I4136" i="1" s="1"/>
  <c r="I4137" i="1" s="1"/>
  <c r="I4138" i="1" s="1"/>
  <c r="I4139" i="1" s="1"/>
  <c r="I4140" i="1" s="1"/>
  <c r="I4141" i="1" s="1"/>
  <c r="I4142" i="1" s="1"/>
  <c r="I4143" i="1" s="1"/>
  <c r="I4144" i="1" s="1"/>
  <c r="I4145" i="1" s="1"/>
  <c r="I4146" i="1" s="1"/>
  <c r="I4147" i="1" s="1"/>
  <c r="I4148" i="1" s="1"/>
  <c r="I4149" i="1" s="1"/>
  <c r="I4150" i="1" s="1"/>
  <c r="I4151" i="1" s="1"/>
  <c r="I4152" i="1" s="1"/>
  <c r="I4153" i="1" s="1"/>
  <c r="I4154" i="1" s="1"/>
  <c r="I4155" i="1" s="1"/>
  <c r="I4156" i="1" s="1"/>
  <c r="I4157" i="1" s="1"/>
  <c r="I4158" i="1" s="1"/>
  <c r="I4159" i="1" s="1"/>
  <c r="I4160" i="1" s="1"/>
  <c r="I4161" i="1" s="1"/>
  <c r="I4162" i="1" s="1"/>
  <c r="I4163" i="1" s="1"/>
  <c r="I4164" i="1" s="1"/>
  <c r="I4165" i="1" s="1"/>
  <c r="I4166" i="1" s="1"/>
  <c r="I4167" i="1" s="1"/>
  <c r="I4168" i="1" s="1"/>
  <c r="I4169" i="1" s="1"/>
  <c r="I4170" i="1" s="1"/>
  <c r="I4171" i="1" s="1"/>
  <c r="I4172" i="1" s="1"/>
  <c r="I4173" i="1" s="1"/>
  <c r="I4174" i="1" s="1"/>
  <c r="I4175" i="1" s="1"/>
  <c r="I4176" i="1" s="1"/>
  <c r="I4177" i="1" s="1"/>
  <c r="I4178" i="1" s="1"/>
  <c r="I4179" i="1" s="1"/>
  <c r="I4180" i="1" s="1"/>
  <c r="I4181" i="1" s="1"/>
  <c r="I4182" i="1" s="1"/>
  <c r="I4183" i="1" s="1"/>
  <c r="I4184" i="1" s="1"/>
  <c r="I4185" i="1" s="1"/>
  <c r="I4186" i="1" s="1"/>
  <c r="I4187" i="1" s="1"/>
  <c r="I4188" i="1" s="1"/>
  <c r="I4189" i="1" s="1"/>
  <c r="I4190" i="1" s="1"/>
  <c r="I4191" i="1" s="1"/>
  <c r="I4192" i="1" s="1"/>
  <c r="I4193" i="1" s="1"/>
  <c r="I4194" i="1" s="1"/>
  <c r="I4195" i="1" s="1"/>
  <c r="I4196" i="1" s="1"/>
  <c r="I4197" i="1" s="1"/>
  <c r="I4198" i="1" s="1"/>
  <c r="I4199" i="1" s="1"/>
  <c r="I4200" i="1" s="1"/>
  <c r="I4201" i="1" s="1"/>
  <c r="I4202" i="1" s="1"/>
  <c r="I4203" i="1" s="1"/>
  <c r="I4204" i="1" s="1"/>
  <c r="I4205" i="1" s="1"/>
  <c r="I4206" i="1" s="1"/>
  <c r="I4207" i="1" s="1"/>
  <c r="I4208" i="1" s="1"/>
  <c r="I4209" i="1" s="1"/>
  <c r="I4210" i="1" s="1"/>
  <c r="I4211" i="1" s="1"/>
  <c r="I4212" i="1" s="1"/>
  <c r="I4213" i="1" s="1"/>
  <c r="I4214" i="1" s="1"/>
  <c r="I4215" i="1" s="1"/>
  <c r="I4216" i="1" s="1"/>
  <c r="I4217" i="1" s="1"/>
  <c r="I4218" i="1" s="1"/>
  <c r="I4219" i="1" s="1"/>
  <c r="I4220" i="1" s="1"/>
  <c r="I4221" i="1" s="1"/>
  <c r="I4222" i="1" s="1"/>
  <c r="I4223" i="1" s="1"/>
  <c r="I4224" i="1" s="1"/>
  <c r="I4225" i="1" s="1"/>
  <c r="I4226" i="1" s="1"/>
  <c r="I4227" i="1" s="1"/>
  <c r="I4228" i="1" s="1"/>
  <c r="I4229" i="1" s="1"/>
  <c r="I4230" i="1" s="1"/>
  <c r="I4231" i="1" s="1"/>
  <c r="I4232" i="1" s="1"/>
  <c r="I4233" i="1" s="1"/>
  <c r="I4234" i="1" s="1"/>
  <c r="I4235" i="1" s="1"/>
  <c r="I4236" i="1" s="1"/>
  <c r="I4237" i="1" s="1"/>
  <c r="I4238" i="1" s="1"/>
  <c r="I4239" i="1" s="1"/>
  <c r="I4240" i="1" s="1"/>
  <c r="I4241" i="1" s="1"/>
  <c r="I4242" i="1" s="1"/>
  <c r="I4243" i="1" s="1"/>
  <c r="I4244" i="1" s="1"/>
  <c r="I4245" i="1" s="1"/>
  <c r="I4246" i="1" s="1"/>
  <c r="I4247" i="1" s="1"/>
  <c r="I4248" i="1" s="1"/>
  <c r="I4249" i="1" s="1"/>
  <c r="I4250" i="1" s="1"/>
  <c r="I4251" i="1" s="1"/>
  <c r="I4252" i="1" s="1"/>
  <c r="I4253" i="1" s="1"/>
  <c r="I4254" i="1" s="1"/>
  <c r="I4255" i="1" s="1"/>
  <c r="I4256" i="1" s="1"/>
  <c r="I4257" i="1" s="1"/>
  <c r="I4258" i="1" s="1"/>
  <c r="I4259" i="1" s="1"/>
  <c r="I4260" i="1" s="1"/>
  <c r="I4261" i="1" s="1"/>
  <c r="I4262" i="1" s="1"/>
  <c r="I4263" i="1" s="1"/>
  <c r="I4264" i="1" s="1"/>
  <c r="I4265" i="1" s="1"/>
  <c r="I4266" i="1" s="1"/>
  <c r="I4267" i="1" s="1"/>
  <c r="I4268" i="1" s="1"/>
  <c r="I4269" i="1" s="1"/>
  <c r="I4270" i="1" s="1"/>
  <c r="I4271" i="1" s="1"/>
  <c r="I4272" i="1" s="1"/>
  <c r="I4273" i="1" s="1"/>
  <c r="I4274" i="1" s="1"/>
  <c r="I4275" i="1" s="1"/>
  <c r="I4276" i="1" s="1"/>
  <c r="I4277" i="1" s="1"/>
  <c r="I4278" i="1" s="1"/>
  <c r="H4030" i="1" a="1"/>
  <c r="H4030" i="1" s="1"/>
  <c r="G4030" i="1"/>
  <c r="AB4029" i="1"/>
  <c r="H4029" i="1" a="1"/>
  <c r="H4029" i="1" s="1"/>
  <c r="G4029" i="1"/>
  <c r="AB4028" i="1"/>
  <c r="H4028" i="1"/>
  <c r="H4028" i="1" a="1"/>
  <c r="G4028" i="1"/>
  <c r="AB4027" i="1"/>
  <c r="H4027" i="1" a="1"/>
  <c r="H4027" i="1" s="1"/>
  <c r="G4027" i="1"/>
  <c r="AB4026" i="1"/>
  <c r="H4026" i="1" a="1"/>
  <c r="H4026" i="1" s="1"/>
  <c r="G4026" i="1"/>
  <c r="AB4025" i="1"/>
  <c r="H4025" i="1"/>
  <c r="H4025" i="1" a="1"/>
  <c r="G4025" i="1"/>
  <c r="AB4024" i="1"/>
  <c r="H4024" i="1" a="1"/>
  <c r="H4024" i="1" s="1"/>
  <c r="G4024" i="1"/>
  <c r="AB4023" i="1"/>
  <c r="H4023" i="1" a="1"/>
  <c r="H4023" i="1" s="1"/>
  <c r="G4023" i="1"/>
  <c r="AB4022" i="1"/>
  <c r="H4022" i="1" a="1"/>
  <c r="H4022" i="1" s="1"/>
  <c r="G4022" i="1"/>
  <c r="AB4021" i="1"/>
  <c r="H4021" i="1"/>
  <c r="H4021" i="1" a="1"/>
  <c r="G4021" i="1"/>
  <c r="AB4020" i="1"/>
  <c r="H4020" i="1"/>
  <c r="H4020" i="1" a="1"/>
  <c r="G4020" i="1"/>
  <c r="AB4019" i="1"/>
  <c r="H4019" i="1" a="1"/>
  <c r="H4019" i="1" s="1"/>
  <c r="G4019" i="1"/>
  <c r="AB4018" i="1"/>
  <c r="H4018" i="1"/>
  <c r="H4018" i="1" a="1"/>
  <c r="G4018" i="1"/>
  <c r="AB4017" i="1"/>
  <c r="H4017" i="1" a="1"/>
  <c r="H4017" i="1" s="1"/>
  <c r="G4017" i="1"/>
  <c r="AB4016" i="1"/>
  <c r="H4016" i="1"/>
  <c r="H4016" i="1" a="1"/>
  <c r="G4016" i="1"/>
  <c r="AB4015" i="1"/>
  <c r="H4015" i="1" a="1"/>
  <c r="H4015" i="1" s="1"/>
  <c r="G4015" i="1"/>
  <c r="AB4014" i="1"/>
  <c r="H4014" i="1"/>
  <c r="H4014" i="1" a="1"/>
  <c r="G4014" i="1"/>
  <c r="AB4013" i="1"/>
  <c r="H4013" i="1" a="1"/>
  <c r="H4013" i="1" s="1"/>
  <c r="G4013" i="1"/>
  <c r="AB4012" i="1"/>
  <c r="H4012" i="1" a="1"/>
  <c r="H4012" i="1" s="1"/>
  <c r="G4012" i="1"/>
  <c r="AB4011" i="1"/>
  <c r="H4011" i="1" a="1"/>
  <c r="H4011" i="1" s="1"/>
  <c r="G4011" i="1"/>
  <c r="AB4010" i="1"/>
  <c r="H4010" i="1" a="1"/>
  <c r="H4010" i="1" s="1"/>
  <c r="G4010" i="1"/>
  <c r="AB4009" i="1"/>
  <c r="H4009" i="1"/>
  <c r="H4009" i="1" a="1"/>
  <c r="G4009" i="1"/>
  <c r="AB4008" i="1"/>
  <c r="H4008" i="1"/>
  <c r="H4008" i="1" a="1"/>
  <c r="G4008" i="1"/>
  <c r="AB4007" i="1"/>
  <c r="H4007" i="1" a="1"/>
  <c r="H4007" i="1" s="1"/>
  <c r="G4007" i="1"/>
  <c r="AB4006" i="1"/>
  <c r="H4006" i="1" a="1"/>
  <c r="H4006" i="1" s="1"/>
  <c r="G4006" i="1"/>
  <c r="AB4005" i="1"/>
  <c r="H4005" i="1" a="1"/>
  <c r="H4005" i="1" s="1"/>
  <c r="G4005" i="1"/>
  <c r="AB4004" i="1"/>
  <c r="H4004" i="1"/>
  <c r="H4004" i="1" a="1"/>
  <c r="G4004" i="1"/>
  <c r="AB4003" i="1"/>
  <c r="H4003" i="1" a="1"/>
  <c r="H4003" i="1" s="1"/>
  <c r="G4003" i="1"/>
  <c r="AB4002" i="1"/>
  <c r="H4002" i="1" a="1"/>
  <c r="H4002" i="1" s="1"/>
  <c r="G4002" i="1"/>
  <c r="AB4001" i="1"/>
  <c r="H4001" i="1" a="1"/>
  <c r="H4001" i="1" s="1"/>
  <c r="G4001" i="1"/>
  <c r="AB4000" i="1"/>
  <c r="H4000" i="1" a="1"/>
  <c r="H4000" i="1" s="1"/>
  <c r="G4000" i="1"/>
  <c r="AB3999" i="1"/>
  <c r="H3999" i="1" a="1"/>
  <c r="H3999" i="1" s="1"/>
  <c r="G3999" i="1"/>
  <c r="AB3998" i="1"/>
  <c r="H3998" i="1" a="1"/>
  <c r="H3998" i="1" s="1"/>
  <c r="G3998" i="1"/>
  <c r="AB3997" i="1"/>
  <c r="H3997" i="1"/>
  <c r="H3997" i="1" a="1"/>
  <c r="G3997" i="1"/>
  <c r="AB3996" i="1"/>
  <c r="H3996" i="1"/>
  <c r="H3996" i="1" a="1"/>
  <c r="G3996" i="1"/>
  <c r="AB3995" i="1"/>
  <c r="H3995" i="1"/>
  <c r="H3995" i="1" a="1"/>
  <c r="G3995" i="1"/>
  <c r="AB3994" i="1"/>
  <c r="H3994" i="1"/>
  <c r="H3994" i="1" a="1"/>
  <c r="G3994" i="1"/>
  <c r="AB3993" i="1"/>
  <c r="H3993" i="1"/>
  <c r="H3993" i="1" a="1"/>
  <c r="G3993" i="1"/>
  <c r="AB3992" i="1"/>
  <c r="H3992" i="1"/>
  <c r="H3992" i="1" a="1"/>
  <c r="G3992" i="1"/>
  <c r="AB3991" i="1"/>
  <c r="H3991" i="1" a="1"/>
  <c r="H3991" i="1" s="1"/>
  <c r="G3991" i="1"/>
  <c r="AB3990" i="1"/>
  <c r="H3990" i="1" a="1"/>
  <c r="H3990" i="1" s="1"/>
  <c r="G3990" i="1"/>
  <c r="AB3989" i="1"/>
  <c r="H3989" i="1" a="1"/>
  <c r="H3989" i="1" s="1"/>
  <c r="G3989" i="1"/>
  <c r="AB3988" i="1"/>
  <c r="H3988" i="1"/>
  <c r="H3988" i="1" a="1"/>
  <c r="G3988" i="1"/>
  <c r="AB3987" i="1"/>
  <c r="H3987" i="1" a="1"/>
  <c r="H3987" i="1" s="1"/>
  <c r="G3987" i="1"/>
  <c r="AB3986" i="1"/>
  <c r="H3986" i="1" a="1"/>
  <c r="H3986" i="1" s="1"/>
  <c r="G3986" i="1"/>
  <c r="AB3985" i="1"/>
  <c r="H3985" i="1"/>
  <c r="H3985" i="1" a="1"/>
  <c r="G3985" i="1"/>
  <c r="AB3984" i="1"/>
  <c r="H3984" i="1"/>
  <c r="H3984" i="1" a="1"/>
  <c r="G3984" i="1"/>
  <c r="AB3983" i="1"/>
  <c r="H3983" i="1" a="1"/>
  <c r="H3983" i="1" s="1"/>
  <c r="G3983" i="1"/>
  <c r="AB3982" i="1"/>
  <c r="H3982" i="1"/>
  <c r="H3982" i="1" a="1"/>
  <c r="G3982" i="1"/>
  <c r="AB3981" i="1"/>
  <c r="H3981" i="1"/>
  <c r="H3981" i="1" a="1"/>
  <c r="G3981" i="1"/>
  <c r="AB3980" i="1"/>
  <c r="H3980" i="1"/>
  <c r="H3980" i="1" a="1"/>
  <c r="G3980" i="1"/>
  <c r="AB3979" i="1"/>
  <c r="H3979" i="1" a="1"/>
  <c r="H3979" i="1" s="1"/>
  <c r="G3979" i="1"/>
  <c r="AB3978" i="1"/>
  <c r="H3978" i="1" a="1"/>
  <c r="H3978" i="1" s="1"/>
  <c r="G3978" i="1"/>
  <c r="AB3977" i="1"/>
  <c r="H3977" i="1"/>
  <c r="H3977" i="1" a="1"/>
  <c r="G3977" i="1"/>
  <c r="AB3976" i="1"/>
  <c r="H3976" i="1" a="1"/>
  <c r="H3976" i="1" s="1"/>
  <c r="G3976" i="1"/>
  <c r="AB3975" i="1"/>
  <c r="H3975" i="1" a="1"/>
  <c r="H3975" i="1" s="1"/>
  <c r="G3975" i="1"/>
  <c r="AB3974" i="1"/>
  <c r="H3974" i="1" a="1"/>
  <c r="H3974" i="1" s="1"/>
  <c r="G3974" i="1"/>
  <c r="AB3973" i="1"/>
  <c r="H3973" i="1"/>
  <c r="H3973" i="1" a="1"/>
  <c r="G3973" i="1"/>
  <c r="AB3972" i="1"/>
  <c r="H3972" i="1"/>
  <c r="H3972" i="1" a="1"/>
  <c r="G3972" i="1"/>
  <c r="AB3971" i="1"/>
  <c r="H3971" i="1" a="1"/>
  <c r="H3971" i="1" s="1"/>
  <c r="G3971" i="1"/>
  <c r="AB3970" i="1"/>
  <c r="H3970" i="1" a="1"/>
  <c r="H3970" i="1" s="1"/>
  <c r="G3970" i="1"/>
  <c r="AB3969" i="1"/>
  <c r="H3969" i="1"/>
  <c r="H3969" i="1" a="1"/>
  <c r="G3969" i="1"/>
  <c r="AB3968" i="1"/>
  <c r="H3968" i="1"/>
  <c r="H3968" i="1" a="1"/>
  <c r="G3968" i="1"/>
  <c r="AB3967" i="1"/>
  <c r="H3967" i="1" a="1"/>
  <c r="H3967" i="1" s="1"/>
  <c r="G3967" i="1"/>
  <c r="AB3966" i="1"/>
  <c r="H3966" i="1"/>
  <c r="H3966" i="1" a="1"/>
  <c r="G3966" i="1"/>
  <c r="AB3965" i="1"/>
  <c r="H3965" i="1" a="1"/>
  <c r="H3965" i="1" s="1"/>
  <c r="G3965" i="1"/>
  <c r="AB3964" i="1"/>
  <c r="H3964" i="1"/>
  <c r="H3964" i="1" a="1"/>
  <c r="G3964" i="1"/>
  <c r="AB3963" i="1"/>
  <c r="H3963" i="1" a="1"/>
  <c r="H3963" i="1" s="1"/>
  <c r="G3963" i="1"/>
  <c r="AB3962" i="1"/>
  <c r="H3962" i="1" a="1"/>
  <c r="H3962" i="1" s="1"/>
  <c r="G3962" i="1"/>
  <c r="AB3961" i="1"/>
  <c r="H3961" i="1"/>
  <c r="H3961" i="1" a="1"/>
  <c r="G3961" i="1"/>
  <c r="AB3960" i="1"/>
  <c r="H3960" i="1"/>
  <c r="H3960" i="1" a="1"/>
  <c r="G3960" i="1"/>
  <c r="AB3959" i="1"/>
  <c r="H3959" i="1" a="1"/>
  <c r="H3959" i="1" s="1"/>
  <c r="G3959" i="1"/>
  <c r="AB3958" i="1"/>
  <c r="H3958" i="1" a="1"/>
  <c r="H3958" i="1" s="1"/>
  <c r="G3958" i="1"/>
  <c r="AB3957" i="1"/>
  <c r="H3957" i="1" a="1"/>
  <c r="H3957" i="1" s="1"/>
  <c r="G3957" i="1"/>
  <c r="AB3956" i="1"/>
  <c r="H3956" i="1"/>
  <c r="H3956" i="1" a="1"/>
  <c r="G3956" i="1"/>
  <c r="AB3955" i="1"/>
  <c r="H3955" i="1" a="1"/>
  <c r="H3955" i="1" s="1"/>
  <c r="G3955" i="1"/>
  <c r="AB3954" i="1"/>
  <c r="H3954" i="1" a="1"/>
  <c r="H3954" i="1" s="1"/>
  <c r="G3954" i="1"/>
  <c r="AB3953" i="1"/>
  <c r="H3953" i="1"/>
  <c r="H3953" i="1" a="1"/>
  <c r="G3953" i="1"/>
  <c r="AB3952" i="1"/>
  <c r="H3952" i="1" a="1"/>
  <c r="H3952" i="1" s="1"/>
  <c r="G3952" i="1"/>
  <c r="AB3951" i="1"/>
  <c r="H3951" i="1" a="1"/>
  <c r="H3951" i="1" s="1"/>
  <c r="G3951" i="1"/>
  <c r="AB3950" i="1"/>
  <c r="H3950" i="1" a="1"/>
  <c r="H3950" i="1" s="1"/>
  <c r="G3950" i="1"/>
  <c r="AB3949" i="1"/>
  <c r="H3949" i="1"/>
  <c r="H3949" i="1" a="1"/>
  <c r="G3949" i="1"/>
  <c r="AB3948" i="1"/>
  <c r="H3948" i="1"/>
  <c r="H3948" i="1" a="1"/>
  <c r="G3948" i="1"/>
  <c r="AB3947" i="1"/>
  <c r="H3947" i="1"/>
  <c r="H3947" i="1" a="1"/>
  <c r="G3947" i="1"/>
  <c r="AB3946" i="1"/>
  <c r="H3946" i="1"/>
  <c r="H3946" i="1" a="1"/>
  <c r="G3946" i="1"/>
  <c r="AB3945" i="1"/>
  <c r="H3945" i="1"/>
  <c r="H3945" i="1" a="1"/>
  <c r="G3945" i="1"/>
  <c r="AB3944" i="1"/>
  <c r="H3944" i="1"/>
  <c r="H3944" i="1" a="1"/>
  <c r="G3944" i="1"/>
  <c r="AB3943" i="1"/>
  <c r="H3943" i="1" a="1"/>
  <c r="H3943" i="1" s="1"/>
  <c r="G3943" i="1"/>
  <c r="AB3942" i="1"/>
  <c r="H3942" i="1"/>
  <c r="H3942" i="1" a="1"/>
  <c r="G3942" i="1"/>
  <c r="AB3941" i="1"/>
  <c r="H3941" i="1" a="1"/>
  <c r="H3941" i="1" s="1"/>
  <c r="G3941" i="1"/>
  <c r="AB3940" i="1"/>
  <c r="H3940" i="1"/>
  <c r="H3940" i="1" a="1"/>
  <c r="G3940" i="1"/>
  <c r="AB3939" i="1"/>
  <c r="H3939" i="1" a="1"/>
  <c r="H3939" i="1" s="1"/>
  <c r="G3939" i="1"/>
  <c r="AB3938" i="1"/>
  <c r="H3938" i="1" a="1"/>
  <c r="H3938" i="1" s="1"/>
  <c r="G3938" i="1"/>
  <c r="AB3937" i="1"/>
  <c r="H3937" i="1"/>
  <c r="H3937" i="1" a="1"/>
  <c r="G3937" i="1"/>
  <c r="AB3936" i="1"/>
  <c r="H3936" i="1"/>
  <c r="H3936" i="1" a="1"/>
  <c r="G3936" i="1"/>
  <c r="AB3935" i="1"/>
  <c r="H3935" i="1" a="1"/>
  <c r="H3935" i="1" s="1"/>
  <c r="G3935" i="1"/>
  <c r="AB3934" i="1"/>
  <c r="H3934" i="1" a="1"/>
  <c r="H3934" i="1" s="1"/>
  <c r="G3934" i="1"/>
  <c r="AB3933" i="1"/>
  <c r="H3933" i="1"/>
  <c r="H3933" i="1" a="1"/>
  <c r="G3933" i="1"/>
  <c r="AB3932" i="1"/>
  <c r="H3932" i="1"/>
  <c r="H3932" i="1" a="1"/>
  <c r="G3932" i="1"/>
  <c r="AB3931" i="1"/>
  <c r="H3931" i="1" a="1"/>
  <c r="H3931" i="1" s="1"/>
  <c r="G3931" i="1"/>
  <c r="AB3930" i="1"/>
  <c r="H3930" i="1" a="1"/>
  <c r="H3930" i="1" s="1"/>
  <c r="G3930" i="1"/>
  <c r="AB3929" i="1"/>
  <c r="H3929" i="1"/>
  <c r="H3929" i="1" a="1"/>
  <c r="G3929" i="1"/>
  <c r="AB3928" i="1"/>
  <c r="H3928" i="1"/>
  <c r="H3928" i="1" a="1"/>
  <c r="G3928" i="1"/>
  <c r="AB3927" i="1"/>
  <c r="H3927" i="1" a="1"/>
  <c r="H3927" i="1" s="1"/>
  <c r="G3927" i="1"/>
  <c r="AB3926" i="1"/>
  <c r="H3926" i="1" a="1"/>
  <c r="H3926" i="1" s="1"/>
  <c r="G3926" i="1"/>
  <c r="AB3925" i="1"/>
  <c r="H3925" i="1"/>
  <c r="H3925" i="1" a="1"/>
  <c r="G3925" i="1"/>
  <c r="AB3924" i="1"/>
  <c r="H3924" i="1"/>
  <c r="H3924" i="1" a="1"/>
  <c r="G3924" i="1"/>
  <c r="AB3923" i="1"/>
  <c r="H3923" i="1"/>
  <c r="H3923" i="1" a="1"/>
  <c r="G3923" i="1"/>
  <c r="AB3922" i="1"/>
  <c r="H3922" i="1" a="1"/>
  <c r="H3922" i="1" s="1"/>
  <c r="G3922" i="1"/>
  <c r="AB3921" i="1"/>
  <c r="H3921" i="1" a="1"/>
  <c r="H3921" i="1" s="1"/>
  <c r="G3921" i="1"/>
  <c r="AB3920" i="1"/>
  <c r="H3920" i="1"/>
  <c r="H3920" i="1" a="1"/>
  <c r="G3920" i="1"/>
  <c r="AB3919" i="1"/>
  <c r="H3919" i="1" a="1"/>
  <c r="H3919" i="1" s="1"/>
  <c r="G3919" i="1"/>
  <c r="AB3918" i="1"/>
  <c r="H3918" i="1"/>
  <c r="H3918" i="1" a="1"/>
  <c r="G3918" i="1"/>
  <c r="AB3917" i="1"/>
  <c r="H3917" i="1"/>
  <c r="H3917" i="1" a="1"/>
  <c r="G3917" i="1"/>
  <c r="AB3916" i="1"/>
  <c r="H3916" i="1" a="1"/>
  <c r="H3916" i="1" s="1"/>
  <c r="G3916" i="1"/>
  <c r="AB3915" i="1"/>
  <c r="H3915" i="1" a="1"/>
  <c r="H3915" i="1" s="1"/>
  <c r="G3915" i="1"/>
  <c r="AB3914" i="1"/>
  <c r="H3914" i="1" a="1"/>
  <c r="H3914" i="1" s="1"/>
  <c r="G3914" i="1"/>
  <c r="AB3913" i="1"/>
  <c r="H3913" i="1"/>
  <c r="H3913" i="1" a="1"/>
  <c r="G3913" i="1"/>
  <c r="AB3912" i="1"/>
  <c r="H3912" i="1"/>
  <c r="H3912" i="1" a="1"/>
  <c r="G3912" i="1"/>
  <c r="AB3911" i="1"/>
  <c r="H3911" i="1" a="1"/>
  <c r="H3911" i="1" s="1"/>
  <c r="G3911" i="1"/>
  <c r="AB3910" i="1"/>
  <c r="H3910" i="1" a="1"/>
  <c r="H3910" i="1" s="1"/>
  <c r="G3910" i="1"/>
  <c r="AB3909" i="1"/>
  <c r="H3909" i="1" a="1"/>
  <c r="H3909" i="1" s="1"/>
  <c r="G3909" i="1"/>
  <c r="AB3908" i="1"/>
  <c r="H3908" i="1"/>
  <c r="H3908" i="1" a="1"/>
  <c r="G3908" i="1"/>
  <c r="AB3907" i="1"/>
  <c r="H3907" i="1" a="1"/>
  <c r="H3907" i="1" s="1"/>
  <c r="G3907" i="1"/>
  <c r="AB3906" i="1"/>
  <c r="H3906" i="1"/>
  <c r="H3906" i="1" a="1"/>
  <c r="G3906" i="1"/>
  <c r="AB3905" i="1"/>
  <c r="H3905" i="1" a="1"/>
  <c r="H3905" i="1" s="1"/>
  <c r="G3905" i="1"/>
  <c r="AB3904" i="1"/>
  <c r="H3904" i="1" a="1"/>
  <c r="H3904" i="1" s="1"/>
  <c r="G3904" i="1"/>
  <c r="AB3903" i="1"/>
  <c r="H3903" i="1" a="1"/>
  <c r="H3903" i="1" s="1"/>
  <c r="G3903" i="1"/>
  <c r="AB3902" i="1"/>
  <c r="H3902" i="1" a="1"/>
  <c r="H3902" i="1" s="1"/>
  <c r="G3902" i="1"/>
  <c r="AB3901" i="1"/>
  <c r="H3901" i="1"/>
  <c r="H3901" i="1" a="1"/>
  <c r="G3901" i="1"/>
  <c r="AB3900" i="1"/>
  <c r="H3900" i="1"/>
  <c r="H3900" i="1" a="1"/>
  <c r="G3900" i="1"/>
  <c r="AB3899" i="1"/>
  <c r="H3899" i="1"/>
  <c r="H3899" i="1" a="1"/>
  <c r="G3899" i="1"/>
  <c r="AB3898" i="1"/>
  <c r="H3898" i="1" a="1"/>
  <c r="H3898" i="1" s="1"/>
  <c r="G3898" i="1"/>
  <c r="AB3897" i="1"/>
  <c r="H3897" i="1"/>
  <c r="H3897" i="1" a="1"/>
  <c r="G3897" i="1"/>
  <c r="AB3896" i="1"/>
  <c r="H3896" i="1"/>
  <c r="H3896" i="1" a="1"/>
  <c r="G3896" i="1"/>
  <c r="AB3895" i="1"/>
  <c r="H3895" i="1"/>
  <c r="H3895" i="1" a="1"/>
  <c r="G3895" i="1"/>
  <c r="AB3894" i="1"/>
  <c r="H3894" i="1" a="1"/>
  <c r="H3894" i="1" s="1"/>
  <c r="G3894" i="1"/>
  <c r="AB3893" i="1"/>
  <c r="H3893" i="1"/>
  <c r="H3893" i="1" a="1"/>
  <c r="G3893" i="1"/>
  <c r="AB3892" i="1"/>
  <c r="H3892" i="1" a="1"/>
  <c r="H3892" i="1" s="1"/>
  <c r="G3892" i="1"/>
  <c r="AB3891" i="1"/>
  <c r="H3891" i="1" a="1"/>
  <c r="H3891" i="1" s="1"/>
  <c r="G3891" i="1"/>
  <c r="AB3890" i="1"/>
  <c r="H3890" i="1"/>
  <c r="H3890" i="1" a="1"/>
  <c r="G3890" i="1"/>
  <c r="AB3889" i="1"/>
  <c r="H3889" i="1"/>
  <c r="H3889" i="1" a="1"/>
  <c r="G3889" i="1"/>
  <c r="AB3888" i="1"/>
  <c r="H3888" i="1" a="1"/>
  <c r="H3888" i="1" s="1"/>
  <c r="G3888" i="1"/>
  <c r="AB3887" i="1"/>
  <c r="H3887" i="1"/>
  <c r="H3887" i="1" a="1"/>
  <c r="G3887" i="1"/>
  <c r="AB3886" i="1"/>
  <c r="H3886" i="1"/>
  <c r="H3886" i="1" a="1"/>
  <c r="G3886" i="1"/>
  <c r="AB3885" i="1"/>
  <c r="H3885" i="1"/>
  <c r="H3885" i="1" a="1"/>
  <c r="G3885" i="1"/>
  <c r="AB3884" i="1"/>
  <c r="H3884" i="1"/>
  <c r="H3884" i="1" a="1"/>
  <c r="G3884" i="1"/>
  <c r="AB3883" i="1"/>
  <c r="H3883" i="1" a="1"/>
  <c r="H3883" i="1" s="1"/>
  <c r="G3883" i="1"/>
  <c r="AB3882" i="1"/>
  <c r="H3882" i="1"/>
  <c r="H3882" i="1" a="1"/>
  <c r="G3882" i="1"/>
  <c r="AB3881" i="1"/>
  <c r="H3881" i="1" a="1"/>
  <c r="H3881" i="1" s="1"/>
  <c r="G3881" i="1"/>
  <c r="AB3880" i="1"/>
  <c r="H3880" i="1"/>
  <c r="H3880" i="1" a="1"/>
  <c r="G3880" i="1"/>
  <c r="AB3879" i="1"/>
  <c r="H3879" i="1" a="1"/>
  <c r="H3879" i="1" s="1"/>
  <c r="G3879" i="1"/>
  <c r="AB3878" i="1"/>
  <c r="H3878" i="1"/>
  <c r="H3878" i="1" a="1"/>
  <c r="G3878" i="1"/>
  <c r="AB3877" i="1"/>
  <c r="H3877" i="1"/>
  <c r="H3877" i="1" a="1"/>
  <c r="G3877" i="1"/>
  <c r="AB3876" i="1"/>
  <c r="H3876" i="1"/>
  <c r="H3876" i="1" a="1"/>
  <c r="G3876" i="1"/>
  <c r="AB3875" i="1"/>
  <c r="H3875" i="1"/>
  <c r="H3875" i="1" a="1"/>
  <c r="G3875" i="1"/>
  <c r="AB3874" i="1"/>
  <c r="H3874" i="1" a="1"/>
  <c r="H3874" i="1" s="1"/>
  <c r="G3874" i="1"/>
  <c r="AB3873" i="1"/>
  <c r="H3873" i="1"/>
  <c r="H3873" i="1" a="1"/>
  <c r="G3873" i="1"/>
  <c r="AB3872" i="1"/>
  <c r="H3872" i="1"/>
  <c r="H3872" i="1" a="1"/>
  <c r="G3872" i="1"/>
  <c r="AB3871" i="1"/>
  <c r="H3871" i="1"/>
  <c r="H3871" i="1" a="1"/>
  <c r="G3871" i="1"/>
  <c r="AB3870" i="1"/>
  <c r="H3870" i="1"/>
  <c r="H3870" i="1" a="1"/>
  <c r="G3870" i="1"/>
  <c r="AB3869" i="1"/>
  <c r="H3869" i="1" a="1"/>
  <c r="H3869" i="1" s="1"/>
  <c r="G3869" i="1"/>
  <c r="AB3868" i="1"/>
  <c r="H3868" i="1" a="1"/>
  <c r="H3868" i="1" s="1"/>
  <c r="G3868" i="1"/>
  <c r="AB3867" i="1"/>
  <c r="H3867" i="1" a="1"/>
  <c r="H3867" i="1" s="1"/>
  <c r="G3867" i="1"/>
  <c r="AB3866" i="1"/>
  <c r="H3866" i="1"/>
  <c r="H3866" i="1" a="1"/>
  <c r="G3866" i="1"/>
  <c r="AB3865" i="1"/>
  <c r="H3865" i="1"/>
  <c r="H3865" i="1" a="1"/>
  <c r="G3865" i="1"/>
  <c r="AB3864" i="1"/>
  <c r="H3864" i="1" a="1"/>
  <c r="H3864" i="1" s="1"/>
  <c r="G3864" i="1"/>
  <c r="AB3863" i="1"/>
  <c r="H3863" i="1" a="1"/>
  <c r="H3863" i="1" s="1"/>
  <c r="G3863" i="1"/>
  <c r="AB3862" i="1"/>
  <c r="H3862" i="1" a="1"/>
  <c r="H3862" i="1" s="1"/>
  <c r="G3862" i="1"/>
  <c r="AB3861" i="1"/>
  <c r="H3861" i="1"/>
  <c r="H3861" i="1" a="1"/>
  <c r="G3861" i="1"/>
  <c r="AB3860" i="1"/>
  <c r="H3860" i="1"/>
  <c r="H3860" i="1" a="1"/>
  <c r="G3860" i="1"/>
  <c r="AB3859" i="1"/>
  <c r="H3859" i="1" a="1"/>
  <c r="H3859" i="1" s="1"/>
  <c r="G3859" i="1"/>
  <c r="AB3858" i="1"/>
  <c r="H3858" i="1" a="1"/>
  <c r="H3858" i="1" s="1"/>
  <c r="G3858" i="1"/>
  <c r="AB3857" i="1"/>
  <c r="H3857" i="1"/>
  <c r="H3857" i="1" a="1"/>
  <c r="G3857" i="1"/>
  <c r="AB3856" i="1"/>
  <c r="H3856" i="1"/>
  <c r="H3856" i="1" a="1"/>
  <c r="G3856" i="1"/>
  <c r="AB3855" i="1"/>
  <c r="H3855" i="1" a="1"/>
  <c r="H3855" i="1" s="1"/>
  <c r="G3855" i="1"/>
  <c r="AB3854" i="1"/>
  <c r="H3854" i="1" a="1"/>
  <c r="H3854" i="1" s="1"/>
  <c r="G3854" i="1"/>
  <c r="AB3853" i="1"/>
  <c r="H3853" i="1" a="1"/>
  <c r="H3853" i="1" s="1"/>
  <c r="G3853" i="1"/>
  <c r="AB3852" i="1"/>
  <c r="H3852" i="1"/>
  <c r="H3852" i="1" a="1"/>
  <c r="G3852" i="1"/>
  <c r="AB3851" i="1"/>
  <c r="H3851" i="1" a="1"/>
  <c r="H3851" i="1" s="1"/>
  <c r="G3851" i="1"/>
  <c r="AB3850" i="1"/>
  <c r="H3850" i="1"/>
  <c r="H3850" i="1" a="1"/>
  <c r="G3850" i="1"/>
  <c r="AB3849" i="1"/>
  <c r="H3849" i="1" a="1"/>
  <c r="H3849" i="1" s="1"/>
  <c r="G3849" i="1"/>
  <c r="AB3848" i="1"/>
  <c r="H3848" i="1"/>
  <c r="H3848" i="1" a="1"/>
  <c r="G3848" i="1"/>
  <c r="AB3847" i="1"/>
  <c r="H3847" i="1"/>
  <c r="H3847" i="1" a="1"/>
  <c r="G3847" i="1"/>
  <c r="AB3846" i="1"/>
  <c r="H3846" i="1" a="1"/>
  <c r="H3846" i="1" s="1"/>
  <c r="G3846" i="1"/>
  <c r="AB3845" i="1"/>
  <c r="H3845" i="1"/>
  <c r="H3845" i="1" a="1"/>
  <c r="G3845" i="1"/>
  <c r="AB3844" i="1"/>
  <c r="H3844" i="1" a="1"/>
  <c r="H3844" i="1" s="1"/>
  <c r="G3844" i="1"/>
  <c r="AB3843" i="1"/>
  <c r="H3843" i="1" a="1"/>
  <c r="H3843" i="1" s="1"/>
  <c r="G3843" i="1"/>
  <c r="AB3842" i="1"/>
  <c r="H3842" i="1"/>
  <c r="H3842" i="1" a="1"/>
  <c r="G3842" i="1"/>
  <c r="AB3841" i="1"/>
  <c r="H3841" i="1" a="1"/>
  <c r="H3841" i="1" s="1"/>
  <c r="G3841" i="1"/>
  <c r="AB3840" i="1"/>
  <c r="H3840" i="1"/>
  <c r="H3840" i="1" a="1"/>
  <c r="G3840" i="1"/>
  <c r="AB3839" i="1"/>
  <c r="H3839" i="1" a="1"/>
  <c r="H3839" i="1" s="1"/>
  <c r="G3839" i="1"/>
  <c r="AB3838" i="1"/>
  <c r="H3838" i="1" a="1"/>
  <c r="H3838" i="1" s="1"/>
  <c r="G3838" i="1"/>
  <c r="AB3837" i="1"/>
  <c r="H3837" i="1"/>
  <c r="H3837" i="1" a="1"/>
  <c r="G3837" i="1"/>
  <c r="AB3836" i="1"/>
  <c r="H3836" i="1"/>
  <c r="H3836" i="1" a="1"/>
  <c r="G3836" i="1"/>
  <c r="AB3835" i="1"/>
  <c r="H3835" i="1"/>
  <c r="H3835" i="1" a="1"/>
  <c r="G3835" i="1"/>
  <c r="AB3834" i="1"/>
  <c r="H3834" i="1" a="1"/>
  <c r="H3834" i="1" s="1"/>
  <c r="G3834" i="1"/>
  <c r="AB3833" i="1"/>
  <c r="H3833" i="1"/>
  <c r="H3833" i="1" a="1"/>
  <c r="G3833" i="1"/>
  <c r="AB3832" i="1"/>
  <c r="H3832" i="1"/>
  <c r="H3832" i="1" a="1"/>
  <c r="G3832" i="1"/>
  <c r="AB3831" i="1"/>
  <c r="H3831" i="1" a="1"/>
  <c r="H3831" i="1" s="1"/>
  <c r="G3831" i="1"/>
  <c r="AB3830" i="1"/>
  <c r="H3830" i="1"/>
  <c r="H3830" i="1" a="1"/>
  <c r="G3830" i="1"/>
  <c r="AB3829" i="1"/>
  <c r="H3829" i="1"/>
  <c r="H3829" i="1" a="1"/>
  <c r="G3829" i="1"/>
  <c r="AB3828" i="1"/>
  <c r="H3828" i="1" a="1"/>
  <c r="H3828" i="1" s="1"/>
  <c r="G3828" i="1"/>
  <c r="AB3827" i="1"/>
  <c r="H3827" i="1"/>
  <c r="H3827" i="1" a="1"/>
  <c r="G3827" i="1"/>
  <c r="AB3826" i="1"/>
  <c r="H3826" i="1"/>
  <c r="H3826" i="1" a="1"/>
  <c r="G3826" i="1"/>
  <c r="AB3825" i="1"/>
  <c r="H3825" i="1"/>
  <c r="H3825" i="1" a="1"/>
  <c r="G3825" i="1"/>
  <c r="AB3824" i="1"/>
  <c r="H3824" i="1"/>
  <c r="H3824" i="1" a="1"/>
  <c r="G3824" i="1"/>
  <c r="AB3823" i="1"/>
  <c r="H3823" i="1" a="1"/>
  <c r="H3823" i="1" s="1"/>
  <c r="G3823" i="1"/>
  <c r="AB3822" i="1"/>
  <c r="H3822" i="1"/>
  <c r="H3822" i="1" a="1"/>
  <c r="G3822" i="1"/>
  <c r="AB3821" i="1"/>
  <c r="H3821" i="1"/>
  <c r="H3821" i="1" a="1"/>
  <c r="G3821" i="1"/>
  <c r="AB3820" i="1"/>
  <c r="H3820" i="1" a="1"/>
  <c r="H3820" i="1" s="1"/>
  <c r="G3820" i="1"/>
  <c r="AB3819" i="1"/>
  <c r="H3819" i="1" a="1"/>
  <c r="H3819" i="1" s="1"/>
  <c r="G3819" i="1"/>
  <c r="AB3818" i="1"/>
  <c r="H3818" i="1" a="1"/>
  <c r="H3818" i="1" s="1"/>
  <c r="G3818" i="1"/>
  <c r="AB3817" i="1"/>
  <c r="H3817" i="1"/>
  <c r="H3817" i="1" a="1"/>
  <c r="G3817" i="1"/>
  <c r="AB3816" i="1"/>
  <c r="H3816" i="1"/>
  <c r="H3816" i="1" a="1"/>
  <c r="G3816" i="1"/>
  <c r="AB3815" i="1"/>
  <c r="H3815" i="1" a="1"/>
  <c r="H3815" i="1" s="1"/>
  <c r="G3815" i="1"/>
  <c r="AB3814" i="1"/>
  <c r="H3814" i="1"/>
  <c r="H3814" i="1" a="1"/>
  <c r="G3814" i="1"/>
  <c r="AB3813" i="1"/>
  <c r="H3813" i="1"/>
  <c r="H3813" i="1" a="1"/>
  <c r="G3813" i="1"/>
  <c r="AB3812" i="1"/>
  <c r="H3812" i="1" a="1"/>
  <c r="H3812" i="1" s="1"/>
  <c r="G3812" i="1"/>
  <c r="AB3811" i="1"/>
  <c r="H3811" i="1"/>
  <c r="H3811" i="1" a="1"/>
  <c r="G3811" i="1"/>
  <c r="AB3810" i="1"/>
  <c r="H3810" i="1" a="1"/>
  <c r="H3810" i="1" s="1"/>
  <c r="G3810" i="1"/>
  <c r="AB3809" i="1"/>
  <c r="H3809" i="1" a="1"/>
  <c r="H3809" i="1" s="1"/>
  <c r="G3809" i="1"/>
  <c r="AB3808" i="1"/>
  <c r="H3808" i="1"/>
  <c r="H3808" i="1" a="1"/>
  <c r="G3808" i="1"/>
  <c r="AB3807" i="1"/>
  <c r="H3807" i="1" a="1"/>
  <c r="H3807" i="1" s="1"/>
  <c r="G3807" i="1"/>
  <c r="AB3806" i="1"/>
  <c r="H3806" i="1"/>
  <c r="H3806" i="1" a="1"/>
  <c r="G3806" i="1"/>
  <c r="AB3805" i="1"/>
  <c r="H3805" i="1"/>
  <c r="H3805" i="1" a="1"/>
  <c r="G3805" i="1"/>
  <c r="AB3804" i="1"/>
  <c r="H3804" i="1"/>
  <c r="H3804" i="1" a="1"/>
  <c r="G3804" i="1"/>
  <c r="AB3803" i="1"/>
  <c r="H3803" i="1"/>
  <c r="H3803" i="1" a="1"/>
  <c r="G3803" i="1"/>
  <c r="AB3802" i="1"/>
  <c r="H3802" i="1" a="1"/>
  <c r="H3802" i="1" s="1"/>
  <c r="G3802" i="1"/>
  <c r="AB3801" i="1"/>
  <c r="H3801" i="1" a="1"/>
  <c r="H3801" i="1" s="1"/>
  <c r="G3801" i="1"/>
  <c r="AB3800" i="1"/>
  <c r="H3800" i="1" a="1"/>
  <c r="H3800" i="1" s="1"/>
  <c r="G3800" i="1"/>
  <c r="AB3799" i="1"/>
  <c r="H3799" i="1" a="1"/>
  <c r="H3799" i="1" s="1"/>
  <c r="G3799" i="1"/>
  <c r="AB3798" i="1"/>
  <c r="H3798" i="1" a="1"/>
  <c r="H3798" i="1" s="1"/>
  <c r="G3798" i="1"/>
  <c r="AB3797" i="1"/>
  <c r="H3797" i="1" a="1"/>
  <c r="H3797" i="1" s="1"/>
  <c r="G3797" i="1"/>
  <c r="AB3796" i="1"/>
  <c r="H3796" i="1"/>
  <c r="H3796" i="1" a="1"/>
  <c r="G3796" i="1"/>
  <c r="AB3795" i="1"/>
  <c r="H3795" i="1" a="1"/>
  <c r="H3795" i="1" s="1"/>
  <c r="G3795" i="1"/>
  <c r="AB3794" i="1"/>
  <c r="H3794" i="1" a="1"/>
  <c r="H3794" i="1" s="1"/>
  <c r="G3794" i="1"/>
  <c r="AB3793" i="1"/>
  <c r="H3793" i="1"/>
  <c r="H3793" i="1" a="1"/>
  <c r="G3793" i="1"/>
  <c r="AB3792" i="1"/>
  <c r="H3792" i="1" a="1"/>
  <c r="H3792" i="1" s="1"/>
  <c r="G3792" i="1"/>
  <c r="AB3791" i="1"/>
  <c r="H3791" i="1"/>
  <c r="H3791" i="1" a="1"/>
  <c r="G3791" i="1"/>
  <c r="AB3790" i="1"/>
  <c r="H3790" i="1" a="1"/>
  <c r="H3790" i="1" s="1"/>
  <c r="G3790" i="1"/>
  <c r="AB3789" i="1"/>
  <c r="H3789" i="1" a="1"/>
  <c r="H3789" i="1" s="1"/>
  <c r="G3789" i="1"/>
  <c r="AB3788" i="1"/>
  <c r="H3788" i="1" a="1"/>
  <c r="H3788" i="1" s="1"/>
  <c r="G3788" i="1"/>
  <c r="AB3787" i="1"/>
  <c r="H3787" i="1"/>
  <c r="H3787" i="1" a="1"/>
  <c r="G3787" i="1"/>
  <c r="AB3786" i="1"/>
  <c r="H3786" i="1" a="1"/>
  <c r="H3786" i="1" s="1"/>
  <c r="G3786" i="1"/>
  <c r="AB3785" i="1"/>
  <c r="H3785" i="1"/>
  <c r="H3785" i="1" a="1"/>
  <c r="G3785" i="1"/>
  <c r="AB3784" i="1"/>
  <c r="H3784" i="1"/>
  <c r="H3784" i="1" a="1"/>
  <c r="G3784" i="1"/>
  <c r="AB3783" i="1"/>
  <c r="H3783" i="1" a="1"/>
  <c r="H3783" i="1" s="1"/>
  <c r="G3783" i="1"/>
  <c r="AB3782" i="1"/>
  <c r="H3782" i="1"/>
  <c r="H3782" i="1" a="1"/>
  <c r="G3782" i="1"/>
  <c r="AB3781" i="1"/>
  <c r="H3781" i="1"/>
  <c r="H3781" i="1" a="1"/>
  <c r="G3781" i="1"/>
  <c r="AB3780" i="1"/>
  <c r="H3780" i="1"/>
  <c r="H3780" i="1" a="1"/>
  <c r="G3780" i="1"/>
  <c r="I3780" i="1" s="1"/>
  <c r="I3781" i="1" s="1"/>
  <c r="I3782" i="1" s="1"/>
  <c r="I3783" i="1" s="1"/>
  <c r="I3784" i="1" s="1"/>
  <c r="I3785" i="1" s="1"/>
  <c r="I3786" i="1" s="1"/>
  <c r="I3787" i="1" s="1"/>
  <c r="I3788" i="1" s="1"/>
  <c r="I3789" i="1" s="1"/>
  <c r="I3790" i="1" s="1"/>
  <c r="I3791" i="1" s="1"/>
  <c r="I3792" i="1" s="1"/>
  <c r="I3793" i="1" s="1"/>
  <c r="I3794" i="1" s="1"/>
  <c r="I3795" i="1" s="1"/>
  <c r="I3796" i="1" s="1"/>
  <c r="I3797" i="1" s="1"/>
  <c r="I3798" i="1" s="1"/>
  <c r="I3799" i="1" s="1"/>
  <c r="I3800" i="1" s="1"/>
  <c r="I3801" i="1" s="1"/>
  <c r="I3802" i="1" s="1"/>
  <c r="I3803" i="1" s="1"/>
  <c r="I3804" i="1" s="1"/>
  <c r="I3805" i="1" s="1"/>
  <c r="I3806" i="1" s="1"/>
  <c r="I3807" i="1" s="1"/>
  <c r="I3808" i="1" s="1"/>
  <c r="I3809" i="1" s="1"/>
  <c r="I3810" i="1" s="1"/>
  <c r="I3811" i="1" s="1"/>
  <c r="I3812" i="1" s="1"/>
  <c r="I3813" i="1" s="1"/>
  <c r="I3814" i="1" s="1"/>
  <c r="I3815" i="1" s="1"/>
  <c r="I3816" i="1" s="1"/>
  <c r="I3817" i="1" s="1"/>
  <c r="I3818" i="1" s="1"/>
  <c r="I3819" i="1" s="1"/>
  <c r="I3820" i="1" s="1"/>
  <c r="I3821" i="1" s="1"/>
  <c r="I3822" i="1" s="1"/>
  <c r="I3823" i="1" s="1"/>
  <c r="I3824" i="1" s="1"/>
  <c r="I3825" i="1" s="1"/>
  <c r="I3826" i="1" s="1"/>
  <c r="I3827" i="1" s="1"/>
  <c r="I3828" i="1" s="1"/>
  <c r="I3829" i="1" s="1"/>
  <c r="I3830" i="1" s="1"/>
  <c r="I3831" i="1" s="1"/>
  <c r="I3832" i="1" s="1"/>
  <c r="I3833" i="1" s="1"/>
  <c r="I3834" i="1" s="1"/>
  <c r="I3835" i="1" s="1"/>
  <c r="I3836" i="1" s="1"/>
  <c r="I3837" i="1" s="1"/>
  <c r="I3838" i="1" s="1"/>
  <c r="I3839" i="1" s="1"/>
  <c r="I3840" i="1" s="1"/>
  <c r="I3841" i="1" s="1"/>
  <c r="I3842" i="1" s="1"/>
  <c r="I3843" i="1" s="1"/>
  <c r="I3844" i="1" s="1"/>
  <c r="I3845" i="1" s="1"/>
  <c r="I3846" i="1" s="1"/>
  <c r="I3847" i="1" s="1"/>
  <c r="I3848" i="1" s="1"/>
  <c r="I3849" i="1" s="1"/>
  <c r="I3850" i="1" s="1"/>
  <c r="I3851" i="1" s="1"/>
  <c r="I3852" i="1" s="1"/>
  <c r="I3853" i="1" s="1"/>
  <c r="I3854" i="1" s="1"/>
  <c r="I3855" i="1" s="1"/>
  <c r="I3856" i="1" s="1"/>
  <c r="I3857" i="1" s="1"/>
  <c r="I3858" i="1" s="1"/>
  <c r="I3859" i="1" s="1"/>
  <c r="I3860" i="1" s="1"/>
  <c r="I3861" i="1" s="1"/>
  <c r="I3862" i="1" s="1"/>
  <c r="I3863" i="1" s="1"/>
  <c r="I3864" i="1" s="1"/>
  <c r="I3865" i="1" s="1"/>
  <c r="I3866" i="1" s="1"/>
  <c r="I3867" i="1" s="1"/>
  <c r="I3868" i="1" s="1"/>
  <c r="I3869" i="1" s="1"/>
  <c r="I3870" i="1" s="1"/>
  <c r="I3871" i="1" s="1"/>
  <c r="I3872" i="1" s="1"/>
  <c r="I3873" i="1" s="1"/>
  <c r="I3874" i="1" s="1"/>
  <c r="I3875" i="1" s="1"/>
  <c r="I3876" i="1" s="1"/>
  <c r="I3877" i="1" s="1"/>
  <c r="I3878" i="1" s="1"/>
  <c r="I3879" i="1" s="1"/>
  <c r="I3880" i="1" s="1"/>
  <c r="I3881" i="1" s="1"/>
  <c r="I3882" i="1" s="1"/>
  <c r="I3883" i="1" s="1"/>
  <c r="I3884" i="1" s="1"/>
  <c r="I3885" i="1" s="1"/>
  <c r="I3886" i="1" s="1"/>
  <c r="I3887" i="1" s="1"/>
  <c r="I3888" i="1" s="1"/>
  <c r="I3889" i="1" s="1"/>
  <c r="I3890" i="1" s="1"/>
  <c r="I3891" i="1" s="1"/>
  <c r="I3892" i="1" s="1"/>
  <c r="I3893" i="1" s="1"/>
  <c r="I3894" i="1" s="1"/>
  <c r="I3895" i="1" s="1"/>
  <c r="I3896" i="1" s="1"/>
  <c r="I3897" i="1" s="1"/>
  <c r="I3898" i="1" s="1"/>
  <c r="I3899" i="1" s="1"/>
  <c r="I3900" i="1" s="1"/>
  <c r="I3901" i="1" s="1"/>
  <c r="I3902" i="1" s="1"/>
  <c r="I3903" i="1" s="1"/>
  <c r="I3904" i="1" s="1"/>
  <c r="I3905" i="1" s="1"/>
  <c r="I3906" i="1" s="1"/>
  <c r="I3907" i="1" s="1"/>
  <c r="I3908" i="1" s="1"/>
  <c r="I3909" i="1" s="1"/>
  <c r="I3910" i="1" s="1"/>
  <c r="I3911" i="1" s="1"/>
  <c r="I3912" i="1" s="1"/>
  <c r="I3913" i="1" s="1"/>
  <c r="I3914" i="1" s="1"/>
  <c r="I3915" i="1" s="1"/>
  <c r="I3916" i="1" s="1"/>
  <c r="I3917" i="1" s="1"/>
  <c r="I3918" i="1" s="1"/>
  <c r="I3919" i="1" s="1"/>
  <c r="I3920" i="1" s="1"/>
  <c r="I3921" i="1" s="1"/>
  <c r="I3922" i="1" s="1"/>
  <c r="I3923" i="1" s="1"/>
  <c r="I3924" i="1" s="1"/>
  <c r="I3925" i="1" s="1"/>
  <c r="I3926" i="1" s="1"/>
  <c r="I3927" i="1" s="1"/>
  <c r="I3928" i="1" s="1"/>
  <c r="I3929" i="1" s="1"/>
  <c r="I3930" i="1" s="1"/>
  <c r="I3931" i="1" s="1"/>
  <c r="I3932" i="1" s="1"/>
  <c r="I3933" i="1" s="1"/>
  <c r="I3934" i="1" s="1"/>
  <c r="I3935" i="1" s="1"/>
  <c r="I3936" i="1" s="1"/>
  <c r="I3937" i="1" s="1"/>
  <c r="I3938" i="1" s="1"/>
  <c r="I3939" i="1" s="1"/>
  <c r="I3940" i="1" s="1"/>
  <c r="I3941" i="1" s="1"/>
  <c r="I3942" i="1" s="1"/>
  <c r="I3943" i="1" s="1"/>
  <c r="I3944" i="1" s="1"/>
  <c r="I3945" i="1" s="1"/>
  <c r="I3946" i="1" s="1"/>
  <c r="I3947" i="1" s="1"/>
  <c r="I3948" i="1" s="1"/>
  <c r="I3949" i="1" s="1"/>
  <c r="I3950" i="1" s="1"/>
  <c r="I3951" i="1" s="1"/>
  <c r="I3952" i="1" s="1"/>
  <c r="I3953" i="1" s="1"/>
  <c r="I3954" i="1" s="1"/>
  <c r="I3955" i="1" s="1"/>
  <c r="I3956" i="1" s="1"/>
  <c r="I3957" i="1" s="1"/>
  <c r="I3958" i="1" s="1"/>
  <c r="I3959" i="1" s="1"/>
  <c r="I3960" i="1" s="1"/>
  <c r="I3961" i="1" s="1"/>
  <c r="I3962" i="1" s="1"/>
  <c r="I3963" i="1" s="1"/>
  <c r="I3964" i="1" s="1"/>
  <c r="I3965" i="1" s="1"/>
  <c r="I3966" i="1" s="1"/>
  <c r="I3967" i="1" s="1"/>
  <c r="I3968" i="1" s="1"/>
  <c r="I3969" i="1" s="1"/>
  <c r="I3970" i="1" s="1"/>
  <c r="I3971" i="1" s="1"/>
  <c r="I3972" i="1" s="1"/>
  <c r="I3973" i="1" s="1"/>
  <c r="I3974" i="1" s="1"/>
  <c r="I3975" i="1" s="1"/>
  <c r="I3976" i="1" s="1"/>
  <c r="I3977" i="1" s="1"/>
  <c r="I3978" i="1" s="1"/>
  <c r="I3979" i="1" s="1"/>
  <c r="I3980" i="1" s="1"/>
  <c r="I3981" i="1" s="1"/>
  <c r="I3982" i="1" s="1"/>
  <c r="I3983" i="1" s="1"/>
  <c r="I3984" i="1" s="1"/>
  <c r="I3985" i="1" s="1"/>
  <c r="I3986" i="1" s="1"/>
  <c r="I3987" i="1" s="1"/>
  <c r="I3988" i="1" s="1"/>
  <c r="I3989" i="1" s="1"/>
  <c r="I3990" i="1" s="1"/>
  <c r="I3991" i="1" s="1"/>
  <c r="I3992" i="1" s="1"/>
  <c r="I3993" i="1" s="1"/>
  <c r="I3994" i="1" s="1"/>
  <c r="I3995" i="1" s="1"/>
  <c r="I3996" i="1" s="1"/>
  <c r="I3997" i="1" s="1"/>
  <c r="I3998" i="1" s="1"/>
  <c r="I3999" i="1" s="1"/>
  <c r="I4000" i="1" s="1"/>
  <c r="I4001" i="1" s="1"/>
  <c r="I4002" i="1" s="1"/>
  <c r="I4003" i="1" s="1"/>
  <c r="I4004" i="1" s="1"/>
  <c r="I4005" i="1" s="1"/>
  <c r="I4006" i="1" s="1"/>
  <c r="I4007" i="1" s="1"/>
  <c r="I4008" i="1" s="1"/>
  <c r="I4009" i="1" s="1"/>
  <c r="I4010" i="1" s="1"/>
  <c r="I4011" i="1" s="1"/>
  <c r="I4012" i="1" s="1"/>
  <c r="I4013" i="1" s="1"/>
  <c r="I4014" i="1" s="1"/>
  <c r="I4015" i="1" s="1"/>
  <c r="I4016" i="1" s="1"/>
  <c r="I4017" i="1" s="1"/>
  <c r="I4018" i="1" s="1"/>
  <c r="I4019" i="1" s="1"/>
  <c r="I4020" i="1" s="1"/>
  <c r="I4021" i="1" s="1"/>
  <c r="I4022" i="1" s="1"/>
  <c r="I4023" i="1" s="1"/>
  <c r="I4024" i="1" s="1"/>
  <c r="I4025" i="1" s="1"/>
  <c r="I4026" i="1" s="1"/>
  <c r="I4027" i="1" s="1"/>
  <c r="I4028" i="1" s="1"/>
  <c r="AB3779" i="1"/>
  <c r="I3779" i="1"/>
  <c r="H3779" i="1"/>
  <c r="H3779" i="1" a="1"/>
  <c r="G3779" i="1"/>
  <c r="AB3778" i="1"/>
  <c r="H3778" i="1" a="1"/>
  <c r="H3778" i="1" s="1"/>
  <c r="G3778" i="1"/>
  <c r="AB3777" i="1"/>
  <c r="H3777" i="1" a="1"/>
  <c r="H3777" i="1" s="1"/>
  <c r="G3777" i="1"/>
  <c r="AB3776" i="1"/>
  <c r="H3776" i="1"/>
  <c r="H3776" i="1" a="1"/>
  <c r="G3776" i="1"/>
  <c r="AB3775" i="1"/>
  <c r="H3775" i="1" a="1"/>
  <c r="H3775" i="1" s="1"/>
  <c r="G3775" i="1"/>
  <c r="AB3774" i="1"/>
  <c r="H3774" i="1" a="1"/>
  <c r="H3774" i="1" s="1"/>
  <c r="G3774" i="1"/>
  <c r="AB3773" i="1"/>
  <c r="H3773" i="1"/>
  <c r="H3773" i="1" a="1"/>
  <c r="G3773" i="1"/>
  <c r="AB3772" i="1"/>
  <c r="H3772" i="1"/>
  <c r="H3772" i="1" a="1"/>
  <c r="G3772" i="1"/>
  <c r="AB3771" i="1"/>
  <c r="H3771" i="1"/>
  <c r="H3771" i="1" a="1"/>
  <c r="G3771" i="1"/>
  <c r="AB3770" i="1"/>
  <c r="H3770" i="1" a="1"/>
  <c r="H3770" i="1" s="1"/>
  <c r="G3770" i="1"/>
  <c r="AB3769" i="1"/>
  <c r="H3769" i="1" a="1"/>
  <c r="H3769" i="1" s="1"/>
  <c r="G3769" i="1"/>
  <c r="AB3768" i="1"/>
  <c r="H3768" i="1"/>
  <c r="H3768" i="1" a="1"/>
  <c r="G3768" i="1"/>
  <c r="AB3767" i="1"/>
  <c r="H3767" i="1"/>
  <c r="H3767" i="1" a="1"/>
  <c r="G3767" i="1"/>
  <c r="AB3766" i="1"/>
  <c r="H3766" i="1" a="1"/>
  <c r="H3766" i="1" s="1"/>
  <c r="G3766" i="1"/>
  <c r="AB3765" i="1"/>
  <c r="H3765" i="1"/>
  <c r="H3765" i="1" a="1"/>
  <c r="G3765" i="1"/>
  <c r="AB3764" i="1"/>
  <c r="H3764" i="1"/>
  <c r="H3764" i="1" a="1"/>
  <c r="G3764" i="1"/>
  <c r="AB3763" i="1"/>
  <c r="H3763" i="1"/>
  <c r="H3763" i="1" a="1"/>
  <c r="G3763" i="1"/>
  <c r="AB3762" i="1"/>
  <c r="H3762" i="1" a="1"/>
  <c r="H3762" i="1" s="1"/>
  <c r="G3762" i="1"/>
  <c r="AB3761" i="1"/>
  <c r="H3761" i="1"/>
  <c r="H3761" i="1" a="1"/>
  <c r="G3761" i="1"/>
  <c r="AB3760" i="1"/>
  <c r="H3760" i="1" a="1"/>
  <c r="H3760" i="1" s="1"/>
  <c r="G3760" i="1"/>
  <c r="AB3759" i="1"/>
  <c r="H3759" i="1"/>
  <c r="H3759" i="1" a="1"/>
  <c r="G3759" i="1"/>
  <c r="AB3758" i="1"/>
  <c r="H3758" i="1"/>
  <c r="H3758" i="1" a="1"/>
  <c r="G3758" i="1"/>
  <c r="AB3757" i="1"/>
  <c r="H3757" i="1" a="1"/>
  <c r="H3757" i="1" s="1"/>
  <c r="G3757" i="1"/>
  <c r="AB3756" i="1"/>
  <c r="H3756" i="1" a="1"/>
  <c r="H3756" i="1" s="1"/>
  <c r="G3756" i="1"/>
  <c r="AB3755" i="1"/>
  <c r="H3755" i="1"/>
  <c r="H3755" i="1" a="1"/>
  <c r="G3755" i="1"/>
  <c r="AB3754" i="1"/>
  <c r="H3754" i="1" a="1"/>
  <c r="H3754" i="1" s="1"/>
  <c r="G3754" i="1"/>
  <c r="AB3753" i="1"/>
  <c r="H3753" i="1"/>
  <c r="H3753" i="1" a="1"/>
  <c r="G3753" i="1"/>
  <c r="AB3752" i="1"/>
  <c r="H3752" i="1"/>
  <c r="H3752" i="1" a="1"/>
  <c r="G3752" i="1"/>
  <c r="AB3751" i="1"/>
  <c r="H3751" i="1"/>
  <c r="H3751" i="1" a="1"/>
  <c r="G3751" i="1"/>
  <c r="AB3750" i="1"/>
  <c r="H3750" i="1" a="1"/>
  <c r="H3750" i="1" s="1"/>
  <c r="G3750" i="1"/>
  <c r="AB3749" i="1"/>
  <c r="H3749" i="1" a="1"/>
  <c r="H3749" i="1" s="1"/>
  <c r="G3749" i="1"/>
  <c r="AB3748" i="1"/>
  <c r="H3748" i="1" a="1"/>
  <c r="H3748" i="1" s="1"/>
  <c r="G3748" i="1"/>
  <c r="AB3747" i="1"/>
  <c r="H3747" i="1"/>
  <c r="H3747" i="1" a="1"/>
  <c r="G3747" i="1"/>
  <c r="AB3746" i="1"/>
  <c r="H3746" i="1" a="1"/>
  <c r="H3746" i="1" s="1"/>
  <c r="G3746" i="1"/>
  <c r="AB3745" i="1"/>
  <c r="H3745" i="1" a="1"/>
  <c r="H3745" i="1" s="1"/>
  <c r="G3745" i="1"/>
  <c r="AB3744" i="1"/>
  <c r="H3744" i="1"/>
  <c r="H3744" i="1" a="1"/>
  <c r="G3744" i="1"/>
  <c r="AB3743" i="1"/>
  <c r="H3743" i="1"/>
  <c r="H3743" i="1" a="1"/>
  <c r="G3743" i="1"/>
  <c r="AB3742" i="1"/>
  <c r="H3742" i="1" a="1"/>
  <c r="H3742" i="1" s="1"/>
  <c r="G3742" i="1"/>
  <c r="AB3741" i="1"/>
  <c r="H3741" i="1" a="1"/>
  <c r="H3741" i="1" s="1"/>
  <c r="G3741" i="1"/>
  <c r="AB3740" i="1"/>
  <c r="H3740" i="1"/>
  <c r="H3740" i="1" a="1"/>
  <c r="G3740" i="1"/>
  <c r="AB3739" i="1"/>
  <c r="H3739" i="1" a="1"/>
  <c r="H3739" i="1" s="1"/>
  <c r="G3739" i="1"/>
  <c r="AB3738" i="1"/>
  <c r="H3738" i="1" a="1"/>
  <c r="H3738" i="1" s="1"/>
  <c r="G3738" i="1"/>
  <c r="AB3737" i="1"/>
  <c r="H3737" i="1" a="1"/>
  <c r="H3737" i="1" s="1"/>
  <c r="G3737" i="1"/>
  <c r="AB3736" i="1"/>
  <c r="H3736" i="1"/>
  <c r="H3736" i="1" a="1"/>
  <c r="G3736" i="1"/>
  <c r="AB3735" i="1"/>
  <c r="H3735" i="1"/>
  <c r="H3735" i="1" a="1"/>
  <c r="G3735" i="1"/>
  <c r="AB3734" i="1"/>
  <c r="H3734" i="1"/>
  <c r="H3734" i="1" a="1"/>
  <c r="G3734" i="1"/>
  <c r="AB3733" i="1"/>
  <c r="H3733" i="1" a="1"/>
  <c r="H3733" i="1" s="1"/>
  <c r="G3733" i="1"/>
  <c r="AB3732" i="1"/>
  <c r="H3732" i="1"/>
  <c r="H3732" i="1" a="1"/>
  <c r="G3732" i="1"/>
  <c r="AB3731" i="1"/>
  <c r="H3731" i="1"/>
  <c r="H3731" i="1" a="1"/>
  <c r="G3731" i="1"/>
  <c r="AB3730" i="1"/>
  <c r="H3730" i="1" a="1"/>
  <c r="H3730" i="1" s="1"/>
  <c r="G3730" i="1"/>
  <c r="AB3729" i="1"/>
  <c r="H3729" i="1" a="1"/>
  <c r="H3729" i="1" s="1"/>
  <c r="G3729" i="1"/>
  <c r="AB3728" i="1"/>
  <c r="H3728" i="1"/>
  <c r="H3728" i="1" a="1"/>
  <c r="G3728" i="1"/>
  <c r="AB3727" i="1"/>
  <c r="H3727" i="1"/>
  <c r="H3727" i="1" a="1"/>
  <c r="G3727" i="1"/>
  <c r="AB3726" i="1"/>
  <c r="H3726" i="1"/>
  <c r="H3726" i="1" a="1"/>
  <c r="G3726" i="1"/>
  <c r="AB3725" i="1"/>
  <c r="H3725" i="1"/>
  <c r="H3725" i="1" a="1"/>
  <c r="G3725" i="1"/>
  <c r="AB3724" i="1"/>
  <c r="H3724" i="1"/>
  <c r="H3724" i="1" a="1"/>
  <c r="G3724" i="1"/>
  <c r="AB3723" i="1"/>
  <c r="H3723" i="1"/>
  <c r="H3723" i="1" a="1"/>
  <c r="G3723" i="1"/>
  <c r="AB3722" i="1"/>
  <c r="H3722" i="1"/>
  <c r="H3722" i="1" a="1"/>
  <c r="G3722" i="1"/>
  <c r="AB3721" i="1"/>
  <c r="H3721" i="1" a="1"/>
  <c r="H3721" i="1" s="1"/>
  <c r="G3721" i="1"/>
  <c r="AB3720" i="1"/>
  <c r="H3720" i="1"/>
  <c r="H3720" i="1" a="1"/>
  <c r="G3720" i="1"/>
  <c r="AB3719" i="1"/>
  <c r="H3719" i="1"/>
  <c r="H3719" i="1" a="1"/>
  <c r="G3719" i="1"/>
  <c r="AB3718" i="1"/>
  <c r="H3718" i="1" a="1"/>
  <c r="H3718" i="1" s="1"/>
  <c r="G3718" i="1"/>
  <c r="AB3717" i="1"/>
  <c r="H3717" i="1"/>
  <c r="H3717" i="1" a="1"/>
  <c r="G3717" i="1"/>
  <c r="AB3716" i="1"/>
  <c r="H3716" i="1"/>
  <c r="H3716" i="1" a="1"/>
  <c r="G3716" i="1"/>
  <c r="AB3715" i="1"/>
  <c r="H3715" i="1"/>
  <c r="H3715" i="1" a="1"/>
  <c r="G3715" i="1"/>
  <c r="AB3714" i="1"/>
  <c r="H3714" i="1"/>
  <c r="H3714" i="1" a="1"/>
  <c r="G3714" i="1"/>
  <c r="AB3713" i="1"/>
  <c r="H3713" i="1" a="1"/>
  <c r="H3713" i="1" s="1"/>
  <c r="G3713" i="1"/>
  <c r="AB3712" i="1"/>
  <c r="H3712" i="1"/>
  <c r="H3712" i="1" a="1"/>
  <c r="G3712" i="1"/>
  <c r="AB3711" i="1"/>
  <c r="H3711" i="1"/>
  <c r="H3711" i="1" a="1"/>
  <c r="G3711" i="1"/>
  <c r="AB3710" i="1"/>
  <c r="H3710" i="1"/>
  <c r="H3710" i="1" a="1"/>
  <c r="G3710" i="1"/>
  <c r="AB3709" i="1"/>
  <c r="H3709" i="1" a="1"/>
  <c r="H3709" i="1" s="1"/>
  <c r="G3709" i="1"/>
  <c r="AB3708" i="1"/>
  <c r="H3708" i="1"/>
  <c r="H3708" i="1" a="1"/>
  <c r="G3708" i="1"/>
  <c r="AB3707" i="1"/>
  <c r="H3707" i="1"/>
  <c r="H3707" i="1" a="1"/>
  <c r="G3707" i="1"/>
  <c r="AB3706" i="1"/>
  <c r="H3706" i="1" a="1"/>
  <c r="H3706" i="1" s="1"/>
  <c r="G3706" i="1"/>
  <c r="AB3705" i="1"/>
  <c r="H3705" i="1" a="1"/>
  <c r="H3705" i="1" s="1"/>
  <c r="G3705" i="1"/>
  <c r="AB3704" i="1"/>
  <c r="H3704" i="1"/>
  <c r="H3704" i="1" a="1"/>
  <c r="G3704" i="1"/>
  <c r="AB3703" i="1"/>
  <c r="H3703" i="1"/>
  <c r="H3703" i="1" a="1"/>
  <c r="G3703" i="1"/>
  <c r="AB3702" i="1"/>
  <c r="H3702" i="1"/>
  <c r="H3702" i="1" a="1"/>
  <c r="G3702" i="1"/>
  <c r="AB3701" i="1"/>
  <c r="H3701" i="1"/>
  <c r="H3701" i="1" a="1"/>
  <c r="G3701" i="1"/>
  <c r="AB3700" i="1"/>
  <c r="H3700" i="1" a="1"/>
  <c r="H3700" i="1" s="1"/>
  <c r="G3700" i="1"/>
  <c r="AB3699" i="1"/>
  <c r="H3699" i="1"/>
  <c r="H3699" i="1" a="1"/>
  <c r="G3699" i="1"/>
  <c r="AB3698" i="1"/>
  <c r="H3698" i="1"/>
  <c r="H3698" i="1" a="1"/>
  <c r="G3698" i="1"/>
  <c r="AB3697" i="1"/>
  <c r="H3697" i="1" a="1"/>
  <c r="H3697" i="1" s="1"/>
  <c r="G3697" i="1"/>
  <c r="AB3696" i="1"/>
  <c r="H3696" i="1" a="1"/>
  <c r="H3696" i="1" s="1"/>
  <c r="G3696" i="1"/>
  <c r="AB3695" i="1"/>
  <c r="H3695" i="1"/>
  <c r="H3695" i="1" a="1"/>
  <c r="G3695" i="1"/>
  <c r="AB3694" i="1"/>
  <c r="H3694" i="1" a="1"/>
  <c r="H3694" i="1" s="1"/>
  <c r="G3694" i="1"/>
  <c r="AB3693" i="1"/>
  <c r="H3693" i="1"/>
  <c r="H3693" i="1" a="1"/>
  <c r="G3693" i="1"/>
  <c r="AB3692" i="1"/>
  <c r="H3692" i="1"/>
  <c r="H3692" i="1" a="1"/>
  <c r="G3692" i="1"/>
  <c r="AB3691" i="1"/>
  <c r="H3691" i="1"/>
  <c r="H3691" i="1" a="1"/>
  <c r="G3691" i="1"/>
  <c r="AB3690" i="1"/>
  <c r="H3690" i="1"/>
  <c r="H3690" i="1" a="1"/>
  <c r="G3690" i="1"/>
  <c r="AB3689" i="1"/>
  <c r="H3689" i="1" a="1"/>
  <c r="H3689" i="1" s="1"/>
  <c r="G3689" i="1"/>
  <c r="AB3688" i="1"/>
  <c r="H3688" i="1" a="1"/>
  <c r="H3688" i="1" s="1"/>
  <c r="G3688" i="1"/>
  <c r="AB3687" i="1"/>
  <c r="H3687" i="1"/>
  <c r="H3687" i="1" a="1"/>
  <c r="G3687" i="1"/>
  <c r="AB3686" i="1"/>
  <c r="H3686" i="1"/>
  <c r="H3686" i="1" a="1"/>
  <c r="G3686" i="1"/>
  <c r="AB3685" i="1"/>
  <c r="H3685" i="1" a="1"/>
  <c r="H3685" i="1" s="1"/>
  <c r="G3685" i="1"/>
  <c r="AB3684" i="1"/>
  <c r="H3684" i="1" a="1"/>
  <c r="H3684" i="1" s="1"/>
  <c r="G3684" i="1"/>
  <c r="AB3683" i="1"/>
  <c r="H3683" i="1"/>
  <c r="H3683" i="1" a="1"/>
  <c r="G3683" i="1"/>
  <c r="AB3682" i="1"/>
  <c r="H3682" i="1" a="1"/>
  <c r="H3682" i="1" s="1"/>
  <c r="G3682" i="1"/>
  <c r="AB3681" i="1"/>
  <c r="H3681" i="1" a="1"/>
  <c r="H3681" i="1" s="1"/>
  <c r="G3681" i="1"/>
  <c r="AB3680" i="1"/>
  <c r="H3680" i="1"/>
  <c r="H3680" i="1" a="1"/>
  <c r="G3680" i="1"/>
  <c r="AB3679" i="1"/>
  <c r="H3679" i="1"/>
  <c r="H3679" i="1" a="1"/>
  <c r="G3679" i="1"/>
  <c r="AB3678" i="1"/>
  <c r="H3678" i="1"/>
  <c r="H3678" i="1" a="1"/>
  <c r="G3678" i="1"/>
  <c r="AB3677" i="1"/>
  <c r="H3677" i="1"/>
  <c r="H3677" i="1" a="1"/>
  <c r="G3677" i="1"/>
  <c r="AB3676" i="1"/>
  <c r="H3676" i="1" a="1"/>
  <c r="H3676" i="1" s="1"/>
  <c r="G3676" i="1"/>
  <c r="AB3675" i="1"/>
  <c r="H3675" i="1"/>
  <c r="H3675" i="1" a="1"/>
  <c r="G3675" i="1"/>
  <c r="AB3674" i="1"/>
  <c r="H3674" i="1"/>
  <c r="H3674" i="1" a="1"/>
  <c r="G3674" i="1"/>
  <c r="AB3673" i="1"/>
  <c r="H3673" i="1" a="1"/>
  <c r="H3673" i="1" s="1"/>
  <c r="G3673" i="1"/>
  <c r="AB3672" i="1"/>
  <c r="H3672" i="1" a="1"/>
  <c r="H3672" i="1" s="1"/>
  <c r="G3672" i="1"/>
  <c r="AB3671" i="1"/>
  <c r="H3671" i="1"/>
  <c r="H3671" i="1" a="1"/>
  <c r="G3671" i="1"/>
  <c r="AB3670" i="1"/>
  <c r="H3670" i="1" a="1"/>
  <c r="H3670" i="1" s="1"/>
  <c r="G3670" i="1"/>
  <c r="AB3669" i="1"/>
  <c r="H3669" i="1"/>
  <c r="H3669" i="1" a="1"/>
  <c r="G3669" i="1"/>
  <c r="AB3668" i="1"/>
  <c r="H3668" i="1"/>
  <c r="H3668" i="1" a="1"/>
  <c r="G3668" i="1"/>
  <c r="AB3667" i="1"/>
  <c r="H3667" i="1"/>
  <c r="H3667" i="1" a="1"/>
  <c r="G3667" i="1"/>
  <c r="AB3666" i="1"/>
  <c r="H3666" i="1"/>
  <c r="H3666" i="1" a="1"/>
  <c r="G3666" i="1"/>
  <c r="AB3665" i="1"/>
  <c r="H3665" i="1" a="1"/>
  <c r="H3665" i="1" s="1"/>
  <c r="G3665" i="1"/>
  <c r="AB3664" i="1"/>
  <c r="H3664" i="1" a="1"/>
  <c r="H3664" i="1" s="1"/>
  <c r="G3664" i="1"/>
  <c r="AB3663" i="1"/>
  <c r="H3663" i="1"/>
  <c r="H3663" i="1" a="1"/>
  <c r="G3663" i="1"/>
  <c r="AB3662" i="1"/>
  <c r="H3662" i="1"/>
  <c r="H3662" i="1" a="1"/>
  <c r="G3662" i="1"/>
  <c r="AB3661" i="1"/>
  <c r="H3661" i="1" a="1"/>
  <c r="H3661" i="1" s="1"/>
  <c r="G3661" i="1"/>
  <c r="AB3660" i="1"/>
  <c r="H3660" i="1" a="1"/>
  <c r="H3660" i="1" s="1"/>
  <c r="G3660" i="1"/>
  <c r="AB3659" i="1"/>
  <c r="H3659" i="1"/>
  <c r="H3659" i="1" a="1"/>
  <c r="G3659" i="1"/>
  <c r="AB3658" i="1"/>
  <c r="H3658" i="1" a="1"/>
  <c r="H3658" i="1" s="1"/>
  <c r="G3658" i="1"/>
  <c r="AB3657" i="1"/>
  <c r="H3657" i="1" a="1"/>
  <c r="H3657" i="1" s="1"/>
  <c r="G3657" i="1"/>
  <c r="AB3656" i="1"/>
  <c r="H3656" i="1"/>
  <c r="H3656" i="1" a="1"/>
  <c r="G3656" i="1"/>
  <c r="AB3655" i="1"/>
  <c r="H3655" i="1"/>
  <c r="H3655" i="1" a="1"/>
  <c r="G3655" i="1"/>
  <c r="AB3654" i="1"/>
  <c r="H3654" i="1"/>
  <c r="H3654" i="1" a="1"/>
  <c r="G3654" i="1"/>
  <c r="AB3653" i="1"/>
  <c r="H3653" i="1"/>
  <c r="H3653" i="1" a="1"/>
  <c r="G3653" i="1"/>
  <c r="AB3652" i="1"/>
  <c r="H3652" i="1" a="1"/>
  <c r="H3652" i="1" s="1"/>
  <c r="G3652" i="1"/>
  <c r="AB3651" i="1"/>
  <c r="H3651" i="1"/>
  <c r="H3651" i="1" a="1"/>
  <c r="G3651" i="1"/>
  <c r="AB3650" i="1"/>
  <c r="H3650" i="1"/>
  <c r="H3650" i="1" a="1"/>
  <c r="G3650" i="1"/>
  <c r="AB3649" i="1"/>
  <c r="H3649" i="1" a="1"/>
  <c r="H3649" i="1" s="1"/>
  <c r="G3649" i="1"/>
  <c r="AB3648" i="1"/>
  <c r="H3648" i="1" a="1"/>
  <c r="H3648" i="1" s="1"/>
  <c r="G3648" i="1"/>
  <c r="AB3647" i="1"/>
  <c r="H3647" i="1"/>
  <c r="H3647" i="1" a="1"/>
  <c r="G3647" i="1"/>
  <c r="AB3646" i="1"/>
  <c r="H3646" i="1" a="1"/>
  <c r="H3646" i="1" s="1"/>
  <c r="G3646" i="1"/>
  <c r="AB3645" i="1"/>
  <c r="H3645" i="1"/>
  <c r="H3645" i="1" a="1"/>
  <c r="G3645" i="1"/>
  <c r="AB3644" i="1"/>
  <c r="H3644" i="1"/>
  <c r="H3644" i="1" a="1"/>
  <c r="G3644" i="1"/>
  <c r="AB3643" i="1"/>
  <c r="H3643" i="1"/>
  <c r="H3643" i="1" a="1"/>
  <c r="G3643" i="1"/>
  <c r="AB3642" i="1"/>
  <c r="H3642" i="1"/>
  <c r="H3642" i="1" a="1"/>
  <c r="G3642" i="1"/>
  <c r="AB3641" i="1"/>
  <c r="H3641" i="1" a="1"/>
  <c r="H3641" i="1" s="1"/>
  <c r="G3641" i="1"/>
  <c r="AB3640" i="1"/>
  <c r="H3640" i="1" a="1"/>
  <c r="H3640" i="1" s="1"/>
  <c r="G3640" i="1"/>
  <c r="AB3639" i="1"/>
  <c r="H3639" i="1"/>
  <c r="H3639" i="1" a="1"/>
  <c r="G3639" i="1"/>
  <c r="AB3638" i="1"/>
  <c r="H3638" i="1" a="1"/>
  <c r="H3638" i="1" s="1"/>
  <c r="G3638" i="1"/>
  <c r="AB3637" i="1"/>
  <c r="H3637" i="1" a="1"/>
  <c r="H3637" i="1" s="1"/>
  <c r="G3637" i="1"/>
  <c r="AB3636" i="1"/>
  <c r="H3636" i="1" a="1"/>
  <c r="H3636" i="1" s="1"/>
  <c r="G3636" i="1"/>
  <c r="AB3635" i="1"/>
  <c r="H3635" i="1"/>
  <c r="H3635" i="1" a="1"/>
  <c r="G3635" i="1"/>
  <c r="AB3634" i="1"/>
  <c r="H3634" i="1" a="1"/>
  <c r="H3634" i="1" s="1"/>
  <c r="G3634" i="1"/>
  <c r="AB3633" i="1"/>
  <c r="H3633" i="1" a="1"/>
  <c r="H3633" i="1" s="1"/>
  <c r="G3633" i="1"/>
  <c r="AB3632" i="1"/>
  <c r="H3632" i="1"/>
  <c r="H3632" i="1" a="1"/>
  <c r="G3632" i="1"/>
  <c r="AB3631" i="1"/>
  <c r="H3631" i="1"/>
  <c r="H3631" i="1" a="1"/>
  <c r="G3631" i="1"/>
  <c r="AB3630" i="1"/>
  <c r="H3630" i="1"/>
  <c r="H3630" i="1" a="1"/>
  <c r="G3630" i="1"/>
  <c r="AB3629" i="1"/>
  <c r="H3629" i="1"/>
  <c r="H3629" i="1" a="1"/>
  <c r="G3629" i="1"/>
  <c r="AB3628" i="1"/>
  <c r="H3628" i="1" a="1"/>
  <c r="H3628" i="1" s="1"/>
  <c r="G3628" i="1"/>
  <c r="AB3627" i="1"/>
  <c r="H3627" i="1"/>
  <c r="H3627" i="1" a="1"/>
  <c r="G3627" i="1"/>
  <c r="AB3626" i="1"/>
  <c r="H3626" i="1" a="1"/>
  <c r="H3626" i="1" s="1"/>
  <c r="G3626" i="1"/>
  <c r="AB3625" i="1"/>
  <c r="H3625" i="1" a="1"/>
  <c r="H3625" i="1" s="1"/>
  <c r="G3625" i="1"/>
  <c r="AB3624" i="1"/>
  <c r="H3624" i="1" a="1"/>
  <c r="H3624" i="1" s="1"/>
  <c r="G3624" i="1"/>
  <c r="AB3623" i="1"/>
  <c r="H3623" i="1"/>
  <c r="H3623" i="1" a="1"/>
  <c r="G3623" i="1"/>
  <c r="AB3622" i="1"/>
  <c r="H3622" i="1" a="1"/>
  <c r="H3622" i="1" s="1"/>
  <c r="G3622" i="1"/>
  <c r="AB3621" i="1"/>
  <c r="H3621" i="1"/>
  <c r="H3621" i="1" a="1"/>
  <c r="G3621" i="1"/>
  <c r="AB3620" i="1"/>
  <c r="H3620" i="1"/>
  <c r="H3620" i="1" a="1"/>
  <c r="G3620" i="1"/>
  <c r="AB3619" i="1"/>
  <c r="H3619" i="1" a="1"/>
  <c r="H3619" i="1" s="1"/>
  <c r="G3619" i="1"/>
  <c r="AB3618" i="1"/>
  <c r="H3618" i="1"/>
  <c r="H3618" i="1" a="1"/>
  <c r="G3618" i="1"/>
  <c r="AB3617" i="1"/>
  <c r="H3617" i="1" a="1"/>
  <c r="H3617" i="1" s="1"/>
  <c r="G3617" i="1"/>
  <c r="AB3616" i="1"/>
  <c r="H3616" i="1" a="1"/>
  <c r="H3616" i="1" s="1"/>
  <c r="G3616" i="1"/>
  <c r="AB3615" i="1"/>
  <c r="H3615" i="1"/>
  <c r="H3615" i="1" a="1"/>
  <c r="G3615" i="1"/>
  <c r="AB3614" i="1"/>
  <c r="H3614" i="1" a="1"/>
  <c r="H3614" i="1" s="1"/>
  <c r="G3614" i="1"/>
  <c r="AB3613" i="1"/>
  <c r="H3613" i="1" a="1"/>
  <c r="H3613" i="1" s="1"/>
  <c r="G3613" i="1"/>
  <c r="AB3612" i="1"/>
  <c r="H3612" i="1" a="1"/>
  <c r="H3612" i="1" s="1"/>
  <c r="G3612" i="1"/>
  <c r="AB3611" i="1"/>
  <c r="H3611" i="1"/>
  <c r="H3611" i="1" a="1"/>
  <c r="G3611" i="1"/>
  <c r="AB3610" i="1"/>
  <c r="H3610" i="1" a="1"/>
  <c r="H3610" i="1" s="1"/>
  <c r="G3610" i="1"/>
  <c r="AB3609" i="1"/>
  <c r="H3609" i="1" a="1"/>
  <c r="H3609" i="1" s="1"/>
  <c r="G3609" i="1"/>
  <c r="AB3608" i="1"/>
  <c r="H3608" i="1"/>
  <c r="H3608" i="1" a="1"/>
  <c r="G3608" i="1"/>
  <c r="AB3607" i="1"/>
  <c r="H3607" i="1" a="1"/>
  <c r="H3607" i="1" s="1"/>
  <c r="G3607" i="1"/>
  <c r="AB3606" i="1"/>
  <c r="H3606" i="1"/>
  <c r="H3606" i="1" a="1"/>
  <c r="G3606" i="1"/>
  <c r="AB3605" i="1"/>
  <c r="H3605" i="1"/>
  <c r="H3605" i="1" a="1"/>
  <c r="G3605" i="1"/>
  <c r="AB3604" i="1"/>
  <c r="H3604" i="1" a="1"/>
  <c r="H3604" i="1" s="1"/>
  <c r="G3604" i="1"/>
  <c r="AB3603" i="1"/>
  <c r="H3603" i="1"/>
  <c r="H3603" i="1" a="1"/>
  <c r="G3603" i="1"/>
  <c r="AB3602" i="1"/>
  <c r="H3602" i="1" a="1"/>
  <c r="H3602" i="1" s="1"/>
  <c r="G3602" i="1"/>
  <c r="AB3601" i="1"/>
  <c r="H3601" i="1" a="1"/>
  <c r="H3601" i="1" s="1"/>
  <c r="G3601" i="1"/>
  <c r="AB3600" i="1"/>
  <c r="H3600" i="1" a="1"/>
  <c r="H3600" i="1" s="1"/>
  <c r="G3600" i="1"/>
  <c r="AB3599" i="1"/>
  <c r="H3599" i="1"/>
  <c r="H3599" i="1" a="1"/>
  <c r="G3599" i="1"/>
  <c r="AB3598" i="1"/>
  <c r="H3598" i="1" a="1"/>
  <c r="H3598" i="1" s="1"/>
  <c r="G3598" i="1"/>
  <c r="AB3597" i="1"/>
  <c r="H3597" i="1"/>
  <c r="H3597" i="1" a="1"/>
  <c r="G3597" i="1"/>
  <c r="AB3596" i="1"/>
  <c r="H3596" i="1"/>
  <c r="H3596" i="1" a="1"/>
  <c r="G3596" i="1"/>
  <c r="AB3595" i="1"/>
  <c r="H3595" i="1" a="1"/>
  <c r="H3595" i="1" s="1"/>
  <c r="G3595" i="1"/>
  <c r="AB3594" i="1"/>
  <c r="H3594" i="1"/>
  <c r="H3594" i="1" a="1"/>
  <c r="G3594" i="1"/>
  <c r="AB3593" i="1"/>
  <c r="H3593" i="1" a="1"/>
  <c r="H3593" i="1" s="1"/>
  <c r="G3593" i="1"/>
  <c r="AB3592" i="1"/>
  <c r="H3592" i="1" a="1"/>
  <c r="H3592" i="1" s="1"/>
  <c r="G3592" i="1"/>
  <c r="AB3591" i="1"/>
  <c r="H3591" i="1"/>
  <c r="H3591" i="1" a="1"/>
  <c r="G3591" i="1"/>
  <c r="AB3590" i="1"/>
  <c r="H3590" i="1" a="1"/>
  <c r="H3590" i="1" s="1"/>
  <c r="G3590" i="1"/>
  <c r="AB3589" i="1"/>
  <c r="H3589" i="1" a="1"/>
  <c r="H3589" i="1" s="1"/>
  <c r="G3589" i="1"/>
  <c r="AB3588" i="1"/>
  <c r="H3588" i="1" a="1"/>
  <c r="H3588" i="1" s="1"/>
  <c r="G3588" i="1"/>
  <c r="AB3587" i="1"/>
  <c r="H3587" i="1"/>
  <c r="H3587" i="1" a="1"/>
  <c r="G3587" i="1"/>
  <c r="AB3586" i="1"/>
  <c r="H3586" i="1" a="1"/>
  <c r="H3586" i="1" s="1"/>
  <c r="G3586" i="1"/>
  <c r="AB3585" i="1"/>
  <c r="H3585" i="1" a="1"/>
  <c r="H3585" i="1" s="1"/>
  <c r="G3585" i="1"/>
  <c r="AB3584" i="1"/>
  <c r="H3584" i="1"/>
  <c r="H3584" i="1" a="1"/>
  <c r="G3584" i="1"/>
  <c r="AB3583" i="1"/>
  <c r="H3583" i="1" a="1"/>
  <c r="H3583" i="1" s="1"/>
  <c r="G3583" i="1"/>
  <c r="AB3582" i="1"/>
  <c r="H3582" i="1"/>
  <c r="H3582" i="1" a="1"/>
  <c r="G3582" i="1"/>
  <c r="AB3581" i="1"/>
  <c r="H3581" i="1"/>
  <c r="H3581" i="1" a="1"/>
  <c r="G3581" i="1"/>
  <c r="AB3580" i="1"/>
  <c r="H3580" i="1" a="1"/>
  <c r="H3580" i="1" s="1"/>
  <c r="G3580" i="1"/>
  <c r="AB3579" i="1"/>
  <c r="H3579" i="1"/>
  <c r="H3579" i="1" a="1"/>
  <c r="G3579" i="1"/>
  <c r="AB3578" i="1"/>
  <c r="H3578" i="1" a="1"/>
  <c r="H3578" i="1" s="1"/>
  <c r="G3578" i="1"/>
  <c r="AB3577" i="1"/>
  <c r="H3577" i="1" a="1"/>
  <c r="H3577" i="1" s="1"/>
  <c r="G3577" i="1"/>
  <c r="AB3576" i="1"/>
  <c r="H3576" i="1" a="1"/>
  <c r="H3576" i="1" s="1"/>
  <c r="G3576" i="1"/>
  <c r="AB3575" i="1"/>
  <c r="H3575" i="1"/>
  <c r="H3575" i="1" a="1"/>
  <c r="G3575" i="1"/>
  <c r="AB3574" i="1"/>
  <c r="H3574" i="1" a="1"/>
  <c r="H3574" i="1" s="1"/>
  <c r="G3574" i="1"/>
  <c r="AB3573" i="1"/>
  <c r="H3573" i="1"/>
  <c r="H3573" i="1" a="1"/>
  <c r="G3573" i="1"/>
  <c r="AB3572" i="1"/>
  <c r="H3572" i="1"/>
  <c r="H3572" i="1" a="1"/>
  <c r="G3572" i="1"/>
  <c r="AB3571" i="1"/>
  <c r="H3571" i="1" a="1"/>
  <c r="H3571" i="1" s="1"/>
  <c r="G3571" i="1"/>
  <c r="AB3570" i="1"/>
  <c r="H3570" i="1"/>
  <c r="H3570" i="1" a="1"/>
  <c r="G3570" i="1"/>
  <c r="AB3569" i="1"/>
  <c r="H3569" i="1" a="1"/>
  <c r="H3569" i="1" s="1"/>
  <c r="G3569" i="1"/>
  <c r="AB3568" i="1"/>
  <c r="H3568" i="1" a="1"/>
  <c r="H3568" i="1" s="1"/>
  <c r="G3568" i="1"/>
  <c r="AB3567" i="1"/>
  <c r="H3567" i="1"/>
  <c r="H3567" i="1" a="1"/>
  <c r="G3567" i="1"/>
  <c r="AB3566" i="1"/>
  <c r="H3566" i="1" a="1"/>
  <c r="H3566" i="1" s="1"/>
  <c r="G3566" i="1"/>
  <c r="AB3565" i="1"/>
  <c r="H3565" i="1" a="1"/>
  <c r="H3565" i="1" s="1"/>
  <c r="G3565" i="1"/>
  <c r="AB3564" i="1"/>
  <c r="H3564" i="1" a="1"/>
  <c r="H3564" i="1" s="1"/>
  <c r="G3564" i="1"/>
  <c r="AB3563" i="1"/>
  <c r="H3563" i="1"/>
  <c r="H3563" i="1" a="1"/>
  <c r="G3563" i="1"/>
  <c r="AB3562" i="1"/>
  <c r="H3562" i="1" a="1"/>
  <c r="H3562" i="1" s="1"/>
  <c r="G3562" i="1"/>
  <c r="AB3561" i="1"/>
  <c r="H3561" i="1" a="1"/>
  <c r="H3561" i="1" s="1"/>
  <c r="G3561" i="1"/>
  <c r="AB3560" i="1"/>
  <c r="H3560" i="1"/>
  <c r="H3560" i="1" a="1"/>
  <c r="G3560" i="1"/>
  <c r="AB3559" i="1"/>
  <c r="H3559" i="1" a="1"/>
  <c r="H3559" i="1" s="1"/>
  <c r="G3559" i="1"/>
  <c r="AB3558" i="1"/>
  <c r="H3558" i="1"/>
  <c r="H3558" i="1" a="1"/>
  <c r="G3558" i="1"/>
  <c r="AB3557" i="1"/>
  <c r="H3557" i="1"/>
  <c r="H3557" i="1" a="1"/>
  <c r="G3557" i="1"/>
  <c r="AB3556" i="1"/>
  <c r="H3556" i="1" a="1"/>
  <c r="H3556" i="1" s="1"/>
  <c r="G3556" i="1"/>
  <c r="AB3555" i="1"/>
  <c r="H3555" i="1"/>
  <c r="H3555" i="1" a="1"/>
  <c r="G3555" i="1"/>
  <c r="AB3554" i="1"/>
  <c r="H3554" i="1" a="1"/>
  <c r="H3554" i="1" s="1"/>
  <c r="G3554" i="1"/>
  <c r="AB3553" i="1"/>
  <c r="H3553" i="1" a="1"/>
  <c r="H3553" i="1" s="1"/>
  <c r="G3553" i="1"/>
  <c r="AB3552" i="1"/>
  <c r="H3552" i="1" a="1"/>
  <c r="H3552" i="1" s="1"/>
  <c r="G3552" i="1"/>
  <c r="AB3551" i="1"/>
  <c r="H3551" i="1"/>
  <c r="H3551" i="1" a="1"/>
  <c r="G3551" i="1"/>
  <c r="AB3550" i="1"/>
  <c r="H3550" i="1" a="1"/>
  <c r="H3550" i="1" s="1"/>
  <c r="G3550" i="1"/>
  <c r="AB3549" i="1"/>
  <c r="H3549" i="1"/>
  <c r="H3549" i="1" a="1"/>
  <c r="G3549" i="1"/>
  <c r="AB3548" i="1"/>
  <c r="H3548" i="1" a="1"/>
  <c r="H3548" i="1" s="1"/>
  <c r="G3548" i="1"/>
  <c r="AB3547" i="1"/>
  <c r="H3547" i="1" a="1"/>
  <c r="H3547" i="1" s="1"/>
  <c r="G3547" i="1"/>
  <c r="AB3546" i="1"/>
  <c r="H3546" i="1"/>
  <c r="H3546" i="1" a="1"/>
  <c r="G3546" i="1"/>
  <c r="AB3545" i="1"/>
  <c r="H3545" i="1" a="1"/>
  <c r="H3545" i="1" s="1"/>
  <c r="G3545" i="1"/>
  <c r="AB3544" i="1"/>
  <c r="H3544" i="1"/>
  <c r="H3544" i="1" a="1"/>
  <c r="G3544" i="1"/>
  <c r="AB3543" i="1"/>
  <c r="H3543" i="1"/>
  <c r="H3543" i="1" a="1"/>
  <c r="G3543" i="1"/>
  <c r="AB3542" i="1"/>
  <c r="H3542" i="1"/>
  <c r="H3542" i="1" a="1"/>
  <c r="G3542" i="1"/>
  <c r="AB3541" i="1"/>
  <c r="H3541" i="1" a="1"/>
  <c r="H3541" i="1" s="1"/>
  <c r="G3541" i="1"/>
  <c r="AB3540" i="1"/>
  <c r="H3540" i="1" a="1"/>
  <c r="H3540" i="1" s="1"/>
  <c r="G3540" i="1"/>
  <c r="AB3539" i="1"/>
  <c r="H3539" i="1"/>
  <c r="H3539" i="1" a="1"/>
  <c r="G3539" i="1"/>
  <c r="AB3538" i="1"/>
  <c r="H3538" i="1" a="1"/>
  <c r="H3538" i="1" s="1"/>
  <c r="G3538" i="1"/>
  <c r="AB3537" i="1"/>
  <c r="H3537" i="1"/>
  <c r="H3537" i="1" a="1"/>
  <c r="G3537" i="1"/>
  <c r="AB3536" i="1"/>
  <c r="H3536" i="1"/>
  <c r="H3536" i="1" a="1"/>
  <c r="G3536" i="1"/>
  <c r="AB3535" i="1"/>
  <c r="H3535" i="1" a="1"/>
  <c r="H3535" i="1" s="1"/>
  <c r="G3535" i="1"/>
  <c r="AB3534" i="1"/>
  <c r="H3534" i="1"/>
  <c r="H3534" i="1" a="1"/>
  <c r="G3534" i="1"/>
  <c r="AB3533" i="1"/>
  <c r="H3533" i="1"/>
  <c r="H3533" i="1" a="1"/>
  <c r="G3533" i="1"/>
  <c r="AB3532" i="1"/>
  <c r="H3532" i="1"/>
  <c r="H3532" i="1" a="1"/>
  <c r="G3532" i="1"/>
  <c r="AB3531" i="1"/>
  <c r="H3531" i="1" a="1"/>
  <c r="H3531" i="1" s="1"/>
  <c r="G3531" i="1"/>
  <c r="AB3530" i="1"/>
  <c r="H3530" i="1"/>
  <c r="H3530" i="1" a="1"/>
  <c r="G3530" i="1"/>
  <c r="AB3529" i="1"/>
  <c r="H3529" i="1"/>
  <c r="H3529" i="1" a="1"/>
  <c r="G3529" i="1"/>
  <c r="AB3528" i="1"/>
  <c r="H3528" i="1"/>
  <c r="H3528" i="1" a="1"/>
  <c r="G3528" i="1"/>
  <c r="AB3527" i="1"/>
  <c r="I3527" i="1"/>
  <c r="I3528" i="1" s="1"/>
  <c r="I3529" i="1" s="1"/>
  <c r="I3530" i="1" s="1"/>
  <c r="I3531" i="1" s="1"/>
  <c r="I3532" i="1" s="1"/>
  <c r="I3533" i="1" s="1"/>
  <c r="I3534" i="1" s="1"/>
  <c r="I3535" i="1" s="1"/>
  <c r="I3536" i="1" s="1"/>
  <c r="I3537" i="1" s="1"/>
  <c r="I3538" i="1" s="1"/>
  <c r="I3539" i="1" s="1"/>
  <c r="I3540" i="1" s="1"/>
  <c r="I3541" i="1" s="1"/>
  <c r="I3542" i="1" s="1"/>
  <c r="I3543" i="1" s="1"/>
  <c r="I3544" i="1" s="1"/>
  <c r="I3545" i="1" s="1"/>
  <c r="I3546" i="1" s="1"/>
  <c r="I3547" i="1" s="1"/>
  <c r="I3548" i="1" s="1"/>
  <c r="I3549" i="1" s="1"/>
  <c r="I3550" i="1" s="1"/>
  <c r="I3551" i="1" s="1"/>
  <c r="I3552" i="1" s="1"/>
  <c r="I3553" i="1" s="1"/>
  <c r="I3554" i="1" s="1"/>
  <c r="I3555" i="1" s="1"/>
  <c r="I3556" i="1" s="1"/>
  <c r="I3557" i="1" s="1"/>
  <c r="I3558" i="1" s="1"/>
  <c r="I3559" i="1" s="1"/>
  <c r="I3560" i="1" s="1"/>
  <c r="I3561" i="1" s="1"/>
  <c r="I3562" i="1" s="1"/>
  <c r="I3563" i="1" s="1"/>
  <c r="I3564" i="1" s="1"/>
  <c r="I3565" i="1" s="1"/>
  <c r="I3566" i="1" s="1"/>
  <c r="I3567" i="1" s="1"/>
  <c r="I3568" i="1" s="1"/>
  <c r="I3569" i="1" s="1"/>
  <c r="I3570" i="1" s="1"/>
  <c r="I3571" i="1" s="1"/>
  <c r="I3572" i="1" s="1"/>
  <c r="I3573" i="1" s="1"/>
  <c r="I3574" i="1" s="1"/>
  <c r="I3575" i="1" s="1"/>
  <c r="I3576" i="1" s="1"/>
  <c r="I3577" i="1" s="1"/>
  <c r="I3578" i="1" s="1"/>
  <c r="I3579" i="1" s="1"/>
  <c r="I3580" i="1" s="1"/>
  <c r="I3581" i="1" s="1"/>
  <c r="I3582" i="1" s="1"/>
  <c r="I3583" i="1" s="1"/>
  <c r="I3584" i="1" s="1"/>
  <c r="I3585" i="1" s="1"/>
  <c r="I3586" i="1" s="1"/>
  <c r="I3587" i="1" s="1"/>
  <c r="I3588" i="1" s="1"/>
  <c r="I3589" i="1" s="1"/>
  <c r="I3590" i="1" s="1"/>
  <c r="I3591" i="1" s="1"/>
  <c r="I3592" i="1" s="1"/>
  <c r="I3593" i="1" s="1"/>
  <c r="I3594" i="1" s="1"/>
  <c r="I3595" i="1" s="1"/>
  <c r="I3596" i="1" s="1"/>
  <c r="I3597" i="1" s="1"/>
  <c r="I3598" i="1" s="1"/>
  <c r="I3599" i="1" s="1"/>
  <c r="I3600" i="1" s="1"/>
  <c r="I3601" i="1" s="1"/>
  <c r="I3602" i="1" s="1"/>
  <c r="I3603" i="1" s="1"/>
  <c r="I3604" i="1" s="1"/>
  <c r="I3605" i="1" s="1"/>
  <c r="I3606" i="1" s="1"/>
  <c r="I3607" i="1" s="1"/>
  <c r="I3608" i="1" s="1"/>
  <c r="I3609" i="1" s="1"/>
  <c r="I3610" i="1" s="1"/>
  <c r="I3611" i="1" s="1"/>
  <c r="I3612" i="1" s="1"/>
  <c r="I3613" i="1" s="1"/>
  <c r="I3614" i="1" s="1"/>
  <c r="I3615" i="1" s="1"/>
  <c r="I3616" i="1" s="1"/>
  <c r="I3617" i="1" s="1"/>
  <c r="I3618" i="1" s="1"/>
  <c r="I3619" i="1" s="1"/>
  <c r="I3620" i="1" s="1"/>
  <c r="I3621" i="1" s="1"/>
  <c r="I3622" i="1" s="1"/>
  <c r="I3623" i="1" s="1"/>
  <c r="I3624" i="1" s="1"/>
  <c r="I3625" i="1" s="1"/>
  <c r="I3626" i="1" s="1"/>
  <c r="I3627" i="1" s="1"/>
  <c r="I3628" i="1" s="1"/>
  <c r="I3629" i="1" s="1"/>
  <c r="I3630" i="1" s="1"/>
  <c r="I3631" i="1" s="1"/>
  <c r="I3632" i="1" s="1"/>
  <c r="I3633" i="1" s="1"/>
  <c r="I3634" i="1" s="1"/>
  <c r="I3635" i="1" s="1"/>
  <c r="I3636" i="1" s="1"/>
  <c r="I3637" i="1" s="1"/>
  <c r="I3638" i="1" s="1"/>
  <c r="I3639" i="1" s="1"/>
  <c r="I3640" i="1" s="1"/>
  <c r="I3641" i="1" s="1"/>
  <c r="I3642" i="1" s="1"/>
  <c r="I3643" i="1" s="1"/>
  <c r="I3644" i="1" s="1"/>
  <c r="I3645" i="1" s="1"/>
  <c r="I3646" i="1" s="1"/>
  <c r="I3647" i="1" s="1"/>
  <c r="I3648" i="1" s="1"/>
  <c r="I3649" i="1" s="1"/>
  <c r="I3650" i="1" s="1"/>
  <c r="I3651" i="1" s="1"/>
  <c r="I3652" i="1" s="1"/>
  <c r="I3653" i="1" s="1"/>
  <c r="I3654" i="1" s="1"/>
  <c r="I3655" i="1" s="1"/>
  <c r="I3656" i="1" s="1"/>
  <c r="I3657" i="1" s="1"/>
  <c r="I3658" i="1" s="1"/>
  <c r="I3659" i="1" s="1"/>
  <c r="I3660" i="1" s="1"/>
  <c r="I3661" i="1" s="1"/>
  <c r="I3662" i="1" s="1"/>
  <c r="I3663" i="1" s="1"/>
  <c r="I3664" i="1" s="1"/>
  <c r="I3665" i="1" s="1"/>
  <c r="I3666" i="1" s="1"/>
  <c r="I3667" i="1" s="1"/>
  <c r="I3668" i="1" s="1"/>
  <c r="I3669" i="1" s="1"/>
  <c r="I3670" i="1" s="1"/>
  <c r="I3671" i="1" s="1"/>
  <c r="I3672" i="1" s="1"/>
  <c r="I3673" i="1" s="1"/>
  <c r="I3674" i="1" s="1"/>
  <c r="I3675" i="1" s="1"/>
  <c r="I3676" i="1" s="1"/>
  <c r="I3677" i="1" s="1"/>
  <c r="I3678" i="1" s="1"/>
  <c r="I3679" i="1" s="1"/>
  <c r="I3680" i="1" s="1"/>
  <c r="I3681" i="1" s="1"/>
  <c r="I3682" i="1" s="1"/>
  <c r="I3683" i="1" s="1"/>
  <c r="I3684" i="1" s="1"/>
  <c r="I3685" i="1" s="1"/>
  <c r="I3686" i="1" s="1"/>
  <c r="I3687" i="1" s="1"/>
  <c r="I3688" i="1" s="1"/>
  <c r="I3689" i="1" s="1"/>
  <c r="I3690" i="1" s="1"/>
  <c r="I3691" i="1" s="1"/>
  <c r="I3692" i="1" s="1"/>
  <c r="I3693" i="1" s="1"/>
  <c r="I3694" i="1" s="1"/>
  <c r="I3695" i="1" s="1"/>
  <c r="I3696" i="1" s="1"/>
  <c r="I3697" i="1" s="1"/>
  <c r="I3698" i="1" s="1"/>
  <c r="I3699" i="1" s="1"/>
  <c r="I3700" i="1" s="1"/>
  <c r="I3701" i="1" s="1"/>
  <c r="I3702" i="1" s="1"/>
  <c r="I3703" i="1" s="1"/>
  <c r="I3704" i="1" s="1"/>
  <c r="I3705" i="1" s="1"/>
  <c r="I3706" i="1" s="1"/>
  <c r="I3707" i="1" s="1"/>
  <c r="I3708" i="1" s="1"/>
  <c r="I3709" i="1" s="1"/>
  <c r="I3710" i="1" s="1"/>
  <c r="I3711" i="1" s="1"/>
  <c r="I3712" i="1" s="1"/>
  <c r="I3713" i="1" s="1"/>
  <c r="I3714" i="1" s="1"/>
  <c r="I3715" i="1" s="1"/>
  <c r="I3716" i="1" s="1"/>
  <c r="I3717" i="1" s="1"/>
  <c r="I3718" i="1" s="1"/>
  <c r="I3719" i="1" s="1"/>
  <c r="I3720" i="1" s="1"/>
  <c r="I3721" i="1" s="1"/>
  <c r="I3722" i="1" s="1"/>
  <c r="I3723" i="1" s="1"/>
  <c r="I3724" i="1" s="1"/>
  <c r="I3725" i="1" s="1"/>
  <c r="I3726" i="1" s="1"/>
  <c r="I3727" i="1" s="1"/>
  <c r="I3728" i="1" s="1"/>
  <c r="I3729" i="1" s="1"/>
  <c r="I3730" i="1" s="1"/>
  <c r="I3731" i="1" s="1"/>
  <c r="I3732" i="1" s="1"/>
  <c r="I3733" i="1" s="1"/>
  <c r="I3734" i="1" s="1"/>
  <c r="I3735" i="1" s="1"/>
  <c r="I3736" i="1" s="1"/>
  <c r="I3737" i="1" s="1"/>
  <c r="I3738" i="1" s="1"/>
  <c r="I3739" i="1" s="1"/>
  <c r="I3740" i="1" s="1"/>
  <c r="I3741" i="1" s="1"/>
  <c r="I3742" i="1" s="1"/>
  <c r="I3743" i="1" s="1"/>
  <c r="I3744" i="1" s="1"/>
  <c r="I3745" i="1" s="1"/>
  <c r="I3746" i="1" s="1"/>
  <c r="I3747" i="1" s="1"/>
  <c r="I3748" i="1" s="1"/>
  <c r="I3749" i="1" s="1"/>
  <c r="I3750" i="1" s="1"/>
  <c r="I3751" i="1" s="1"/>
  <c r="I3752" i="1" s="1"/>
  <c r="I3753" i="1" s="1"/>
  <c r="I3754" i="1" s="1"/>
  <c r="I3755" i="1" s="1"/>
  <c r="I3756" i="1" s="1"/>
  <c r="I3757" i="1" s="1"/>
  <c r="I3758" i="1" s="1"/>
  <c r="I3759" i="1" s="1"/>
  <c r="I3760" i="1" s="1"/>
  <c r="I3761" i="1" s="1"/>
  <c r="I3762" i="1" s="1"/>
  <c r="I3763" i="1" s="1"/>
  <c r="I3764" i="1" s="1"/>
  <c r="I3765" i="1" s="1"/>
  <c r="I3766" i="1" s="1"/>
  <c r="I3767" i="1" s="1"/>
  <c r="I3768" i="1" s="1"/>
  <c r="I3769" i="1" s="1"/>
  <c r="I3770" i="1" s="1"/>
  <c r="I3771" i="1" s="1"/>
  <c r="I3772" i="1" s="1"/>
  <c r="I3773" i="1" s="1"/>
  <c r="I3774" i="1" s="1"/>
  <c r="I3775" i="1" s="1"/>
  <c r="I3776" i="1" s="1"/>
  <c r="I3777" i="1" s="1"/>
  <c r="H3527" i="1" a="1"/>
  <c r="H3527" i="1" s="1"/>
  <c r="G3527" i="1"/>
  <c r="AB3526" i="1"/>
  <c r="H3526" i="1" a="1"/>
  <c r="H3526" i="1" s="1"/>
  <c r="G3526" i="1"/>
  <c r="AB3525" i="1"/>
  <c r="H3525" i="1"/>
  <c r="H3525" i="1" a="1"/>
  <c r="G3525" i="1"/>
  <c r="AB3524" i="1"/>
  <c r="H3524" i="1"/>
  <c r="H3524" i="1" a="1"/>
  <c r="G3524" i="1"/>
  <c r="AB3523" i="1"/>
  <c r="H3523" i="1"/>
  <c r="H3523" i="1" a="1"/>
  <c r="G3523" i="1"/>
  <c r="AB3522" i="1"/>
  <c r="H3522" i="1" a="1"/>
  <c r="H3522" i="1" s="1"/>
  <c r="G3522" i="1"/>
  <c r="AB3521" i="1"/>
  <c r="H3521" i="1" a="1"/>
  <c r="H3521" i="1" s="1"/>
  <c r="G3521" i="1"/>
  <c r="AB3520" i="1"/>
  <c r="H3520" i="1" a="1"/>
  <c r="H3520" i="1" s="1"/>
  <c r="G3520" i="1"/>
  <c r="AB3519" i="1"/>
  <c r="H3519" i="1"/>
  <c r="H3519" i="1" a="1"/>
  <c r="G3519" i="1"/>
  <c r="AB3518" i="1"/>
  <c r="H3518" i="1" a="1"/>
  <c r="H3518" i="1" s="1"/>
  <c r="G3518" i="1"/>
  <c r="AB3517" i="1"/>
  <c r="H3517" i="1"/>
  <c r="H3517" i="1" a="1"/>
  <c r="G3517" i="1"/>
  <c r="AB3516" i="1"/>
  <c r="H3516" i="1"/>
  <c r="H3516" i="1" a="1"/>
  <c r="G3516" i="1"/>
  <c r="AB3515" i="1"/>
  <c r="H3515" i="1"/>
  <c r="H3515" i="1" a="1"/>
  <c r="G3515" i="1"/>
  <c r="AB3514" i="1"/>
  <c r="H3514" i="1" a="1"/>
  <c r="H3514" i="1" s="1"/>
  <c r="G3514" i="1"/>
  <c r="AB3513" i="1"/>
  <c r="H3513" i="1"/>
  <c r="H3513" i="1" a="1"/>
  <c r="G3513" i="1"/>
  <c r="AB3512" i="1"/>
  <c r="H3512" i="1"/>
  <c r="H3512" i="1" a="1"/>
  <c r="G3512" i="1"/>
  <c r="AB3511" i="1"/>
  <c r="H3511" i="1"/>
  <c r="H3511" i="1" a="1"/>
  <c r="G3511" i="1"/>
  <c r="AB3510" i="1"/>
  <c r="H3510" i="1" a="1"/>
  <c r="H3510" i="1" s="1"/>
  <c r="G3510" i="1"/>
  <c r="AB3509" i="1"/>
  <c r="H3509" i="1" a="1"/>
  <c r="H3509" i="1" s="1"/>
  <c r="G3509" i="1"/>
  <c r="AB3508" i="1"/>
  <c r="H3508" i="1" a="1"/>
  <c r="H3508" i="1" s="1"/>
  <c r="G3508" i="1"/>
  <c r="AB3507" i="1"/>
  <c r="H3507" i="1"/>
  <c r="H3507" i="1" a="1"/>
  <c r="G3507" i="1"/>
  <c r="AB3506" i="1"/>
  <c r="H3506" i="1" a="1"/>
  <c r="H3506" i="1" s="1"/>
  <c r="G3506" i="1"/>
  <c r="AB3505" i="1"/>
  <c r="H3505" i="1"/>
  <c r="H3505" i="1" a="1"/>
  <c r="G3505" i="1"/>
  <c r="AB3504" i="1"/>
  <c r="H3504" i="1" a="1"/>
  <c r="H3504" i="1" s="1"/>
  <c r="G3504" i="1"/>
  <c r="AB3503" i="1"/>
  <c r="H3503" i="1"/>
  <c r="H3503" i="1" a="1"/>
  <c r="G3503" i="1"/>
  <c r="AB3502" i="1"/>
  <c r="H3502" i="1" a="1"/>
  <c r="H3502" i="1" s="1"/>
  <c r="G3502" i="1"/>
  <c r="AB3501" i="1"/>
  <c r="H3501" i="1"/>
  <c r="H3501" i="1" a="1"/>
  <c r="G3501" i="1"/>
  <c r="AB3500" i="1"/>
  <c r="H3500" i="1"/>
  <c r="H3500" i="1" a="1"/>
  <c r="G3500" i="1"/>
  <c r="AB3499" i="1"/>
  <c r="H3499" i="1"/>
  <c r="H3499" i="1" a="1"/>
  <c r="G3499" i="1"/>
  <c r="AB3498" i="1"/>
  <c r="H3498" i="1" a="1"/>
  <c r="H3498" i="1" s="1"/>
  <c r="G3498" i="1"/>
  <c r="AB3497" i="1"/>
  <c r="H3497" i="1" a="1"/>
  <c r="H3497" i="1" s="1"/>
  <c r="G3497" i="1"/>
  <c r="AB3496" i="1"/>
  <c r="H3496" i="1" a="1"/>
  <c r="H3496" i="1" s="1"/>
  <c r="G3496" i="1"/>
  <c r="AB3495" i="1"/>
  <c r="H3495" i="1"/>
  <c r="H3495" i="1" a="1"/>
  <c r="G3495" i="1"/>
  <c r="AB3494" i="1"/>
  <c r="H3494" i="1" a="1"/>
  <c r="H3494" i="1" s="1"/>
  <c r="G3494" i="1"/>
  <c r="AB3493" i="1"/>
  <c r="H3493" i="1"/>
  <c r="H3493" i="1" a="1"/>
  <c r="G3493" i="1"/>
  <c r="AB3492" i="1"/>
  <c r="H3492" i="1" a="1"/>
  <c r="H3492" i="1" s="1"/>
  <c r="G3492" i="1"/>
  <c r="AB3491" i="1"/>
  <c r="H3491" i="1"/>
  <c r="H3491" i="1" a="1"/>
  <c r="G3491" i="1"/>
  <c r="AB3490" i="1"/>
  <c r="H3490" i="1" a="1"/>
  <c r="H3490" i="1" s="1"/>
  <c r="G3490" i="1"/>
  <c r="AB3489" i="1"/>
  <c r="H3489" i="1"/>
  <c r="H3489" i="1" a="1"/>
  <c r="G3489" i="1"/>
  <c r="AB3488" i="1"/>
  <c r="H3488" i="1"/>
  <c r="H3488" i="1" a="1"/>
  <c r="G3488" i="1"/>
  <c r="AB3487" i="1"/>
  <c r="H3487" i="1"/>
  <c r="H3487" i="1" a="1"/>
  <c r="G3487" i="1"/>
  <c r="AB3486" i="1"/>
  <c r="H3486" i="1" a="1"/>
  <c r="H3486" i="1" s="1"/>
  <c r="G3486" i="1"/>
  <c r="AB3485" i="1"/>
  <c r="H3485" i="1" a="1"/>
  <c r="H3485" i="1" s="1"/>
  <c r="G3485" i="1"/>
  <c r="AB3484" i="1"/>
  <c r="H3484" i="1" a="1"/>
  <c r="H3484" i="1" s="1"/>
  <c r="G3484" i="1"/>
  <c r="AB3483" i="1"/>
  <c r="H3483" i="1"/>
  <c r="H3483" i="1" a="1"/>
  <c r="G3483" i="1"/>
  <c r="AB3482" i="1"/>
  <c r="H3482" i="1" a="1"/>
  <c r="H3482" i="1" s="1"/>
  <c r="G3482" i="1"/>
  <c r="AB3481" i="1"/>
  <c r="H3481" i="1"/>
  <c r="H3481" i="1" a="1"/>
  <c r="G3481" i="1"/>
  <c r="AB3480" i="1"/>
  <c r="H3480" i="1" a="1"/>
  <c r="H3480" i="1" s="1"/>
  <c r="G3480" i="1"/>
  <c r="AB3479" i="1"/>
  <c r="H3479" i="1"/>
  <c r="H3479" i="1" a="1"/>
  <c r="G3479" i="1"/>
  <c r="AB3478" i="1"/>
  <c r="H3478" i="1" a="1"/>
  <c r="H3478" i="1" s="1"/>
  <c r="G3478" i="1"/>
  <c r="AB3477" i="1"/>
  <c r="H3477" i="1"/>
  <c r="H3477" i="1" a="1"/>
  <c r="G3477" i="1"/>
  <c r="AB3476" i="1"/>
  <c r="H3476" i="1"/>
  <c r="H3476" i="1" a="1"/>
  <c r="G3476" i="1"/>
  <c r="AB3475" i="1"/>
  <c r="H3475" i="1"/>
  <c r="H3475" i="1" a="1"/>
  <c r="G3475" i="1"/>
  <c r="AB3474" i="1"/>
  <c r="H3474" i="1" a="1"/>
  <c r="H3474" i="1" s="1"/>
  <c r="G3474" i="1"/>
  <c r="AB3473" i="1"/>
  <c r="H3473" i="1" a="1"/>
  <c r="H3473" i="1" s="1"/>
  <c r="G3473" i="1"/>
  <c r="AB3472" i="1"/>
  <c r="H3472" i="1" a="1"/>
  <c r="H3472" i="1" s="1"/>
  <c r="G3472" i="1"/>
  <c r="AB3471" i="1"/>
  <c r="H3471" i="1"/>
  <c r="H3471" i="1" a="1"/>
  <c r="G3471" i="1"/>
  <c r="AB3470" i="1"/>
  <c r="H3470" i="1"/>
  <c r="H3470" i="1" a="1"/>
  <c r="G3470" i="1"/>
  <c r="AB3469" i="1"/>
  <c r="H3469" i="1"/>
  <c r="H3469" i="1" a="1"/>
  <c r="G3469" i="1"/>
  <c r="AB3468" i="1"/>
  <c r="H3468" i="1" a="1"/>
  <c r="H3468" i="1" s="1"/>
  <c r="G3468" i="1"/>
  <c r="AB3467" i="1"/>
  <c r="H3467" i="1"/>
  <c r="H3467" i="1" a="1"/>
  <c r="G3467" i="1"/>
  <c r="AB3466" i="1"/>
  <c r="H3466" i="1" a="1"/>
  <c r="H3466" i="1" s="1"/>
  <c r="G3466" i="1"/>
  <c r="AB3465" i="1"/>
  <c r="H3465" i="1"/>
  <c r="H3465" i="1" a="1"/>
  <c r="G3465" i="1"/>
  <c r="AB3464" i="1"/>
  <c r="H3464" i="1"/>
  <c r="H3464" i="1" a="1"/>
  <c r="G3464" i="1"/>
  <c r="AB3463" i="1"/>
  <c r="H3463" i="1" a="1"/>
  <c r="H3463" i="1" s="1"/>
  <c r="G3463" i="1"/>
  <c r="AB3462" i="1"/>
  <c r="H3462" i="1" a="1"/>
  <c r="H3462" i="1" s="1"/>
  <c r="G3462" i="1"/>
  <c r="AB3461" i="1"/>
  <c r="H3461" i="1" a="1"/>
  <c r="H3461" i="1" s="1"/>
  <c r="G3461" i="1"/>
  <c r="AB3460" i="1"/>
  <c r="H3460" i="1" a="1"/>
  <c r="H3460" i="1" s="1"/>
  <c r="G3460" i="1"/>
  <c r="AB3459" i="1"/>
  <c r="H3459" i="1"/>
  <c r="H3459" i="1" a="1"/>
  <c r="G3459" i="1"/>
  <c r="AB3458" i="1"/>
  <c r="H3458" i="1" a="1"/>
  <c r="H3458" i="1" s="1"/>
  <c r="G3458" i="1"/>
  <c r="AB3457" i="1"/>
  <c r="H3457" i="1"/>
  <c r="H3457" i="1" a="1"/>
  <c r="G3457" i="1"/>
  <c r="AB3456" i="1"/>
  <c r="H3456" i="1" a="1"/>
  <c r="H3456" i="1" s="1"/>
  <c r="G3456" i="1"/>
  <c r="AB3455" i="1"/>
  <c r="H3455" i="1"/>
  <c r="H3455" i="1" a="1"/>
  <c r="G3455" i="1"/>
  <c r="AB3454" i="1"/>
  <c r="H3454" i="1" a="1"/>
  <c r="H3454" i="1" s="1"/>
  <c r="G3454" i="1"/>
  <c r="AB3453" i="1"/>
  <c r="H3453" i="1"/>
  <c r="H3453" i="1" a="1"/>
  <c r="G3453" i="1"/>
  <c r="AB3452" i="1"/>
  <c r="H3452" i="1"/>
  <c r="H3452" i="1" a="1"/>
  <c r="G3452" i="1"/>
  <c r="AB3451" i="1"/>
  <c r="H3451" i="1" a="1"/>
  <c r="H3451" i="1" s="1"/>
  <c r="G3451" i="1"/>
  <c r="AB3450" i="1"/>
  <c r="H3450" i="1" a="1"/>
  <c r="H3450" i="1" s="1"/>
  <c r="G3450" i="1"/>
  <c r="AB3449" i="1"/>
  <c r="H3449" i="1" a="1"/>
  <c r="H3449" i="1" s="1"/>
  <c r="G3449" i="1"/>
  <c r="AB3448" i="1"/>
  <c r="H3448" i="1" a="1"/>
  <c r="H3448" i="1" s="1"/>
  <c r="G3448" i="1"/>
  <c r="AB3447" i="1"/>
  <c r="H3447" i="1"/>
  <c r="H3447" i="1" a="1"/>
  <c r="G3447" i="1"/>
  <c r="AB3446" i="1"/>
  <c r="H3446" i="1"/>
  <c r="H3446" i="1" a="1"/>
  <c r="G3446" i="1"/>
  <c r="AB3445" i="1"/>
  <c r="H3445" i="1"/>
  <c r="H3445" i="1" a="1"/>
  <c r="G3445" i="1"/>
  <c r="AB3444" i="1"/>
  <c r="H3444" i="1"/>
  <c r="H3444" i="1" a="1"/>
  <c r="G3444" i="1"/>
  <c r="AB3443" i="1"/>
  <c r="H3443" i="1"/>
  <c r="H3443" i="1" a="1"/>
  <c r="G3443" i="1"/>
  <c r="AB3442" i="1"/>
  <c r="H3442" i="1" a="1"/>
  <c r="H3442" i="1" s="1"/>
  <c r="G3442" i="1"/>
  <c r="AB3441" i="1"/>
  <c r="H3441" i="1"/>
  <c r="H3441" i="1" a="1"/>
  <c r="G3441" i="1"/>
  <c r="AB3440" i="1"/>
  <c r="H3440" i="1"/>
  <c r="H3440" i="1" a="1"/>
  <c r="G3440" i="1"/>
  <c r="AB3439" i="1"/>
  <c r="H3439" i="1" a="1"/>
  <c r="H3439" i="1" s="1"/>
  <c r="G3439" i="1"/>
  <c r="AB3438" i="1"/>
  <c r="H3438" i="1" a="1"/>
  <c r="H3438" i="1" s="1"/>
  <c r="G3438" i="1"/>
  <c r="AB3437" i="1"/>
  <c r="H3437" i="1" a="1"/>
  <c r="H3437" i="1" s="1"/>
  <c r="G3437" i="1"/>
  <c r="AB3436" i="1"/>
  <c r="H3436" i="1" a="1"/>
  <c r="H3436" i="1" s="1"/>
  <c r="G3436" i="1"/>
  <c r="AB3435" i="1"/>
  <c r="H3435" i="1"/>
  <c r="H3435" i="1" a="1"/>
  <c r="G3435" i="1"/>
  <c r="AB3434" i="1"/>
  <c r="H3434" i="1" a="1"/>
  <c r="H3434" i="1" s="1"/>
  <c r="G3434" i="1"/>
  <c r="AB3433" i="1"/>
  <c r="H3433" i="1"/>
  <c r="H3433" i="1" a="1"/>
  <c r="G3433" i="1"/>
  <c r="AB3432" i="1"/>
  <c r="H3432" i="1" a="1"/>
  <c r="H3432" i="1" s="1"/>
  <c r="G3432" i="1"/>
  <c r="AB3431" i="1"/>
  <c r="H3431" i="1"/>
  <c r="H3431" i="1" a="1"/>
  <c r="G3431" i="1"/>
  <c r="AB3430" i="1"/>
  <c r="H3430" i="1" a="1"/>
  <c r="H3430" i="1" s="1"/>
  <c r="G3430" i="1"/>
  <c r="AB3429" i="1"/>
  <c r="H3429" i="1"/>
  <c r="H3429" i="1" a="1"/>
  <c r="G3429" i="1"/>
  <c r="AB3428" i="1"/>
  <c r="H3428" i="1"/>
  <c r="H3428" i="1" a="1"/>
  <c r="G3428" i="1"/>
  <c r="AB3427" i="1"/>
  <c r="H3427" i="1"/>
  <c r="H3427" i="1" a="1"/>
  <c r="G3427" i="1"/>
  <c r="AB3426" i="1"/>
  <c r="H3426" i="1" a="1"/>
  <c r="H3426" i="1" s="1"/>
  <c r="G3426" i="1"/>
  <c r="AB3425" i="1"/>
  <c r="H3425" i="1" a="1"/>
  <c r="H3425" i="1" s="1"/>
  <c r="G3425" i="1"/>
  <c r="AB3424" i="1"/>
  <c r="H3424" i="1" a="1"/>
  <c r="H3424" i="1" s="1"/>
  <c r="G3424" i="1"/>
  <c r="AB3423" i="1"/>
  <c r="H3423" i="1"/>
  <c r="H3423" i="1" a="1"/>
  <c r="G3423" i="1"/>
  <c r="AB3422" i="1"/>
  <c r="H3422" i="1"/>
  <c r="H3422" i="1" a="1"/>
  <c r="G3422" i="1"/>
  <c r="AB3421" i="1"/>
  <c r="H3421" i="1"/>
  <c r="H3421" i="1" a="1"/>
  <c r="G3421" i="1"/>
  <c r="AB3420" i="1"/>
  <c r="H3420" i="1" a="1"/>
  <c r="H3420" i="1" s="1"/>
  <c r="G3420" i="1"/>
  <c r="AB3419" i="1"/>
  <c r="H3419" i="1"/>
  <c r="H3419" i="1" a="1"/>
  <c r="G3419" i="1"/>
  <c r="AB3418" i="1"/>
  <c r="H3418" i="1" a="1"/>
  <c r="H3418" i="1" s="1"/>
  <c r="G3418" i="1"/>
  <c r="AB3417" i="1"/>
  <c r="H3417" i="1"/>
  <c r="H3417" i="1" a="1"/>
  <c r="G3417" i="1"/>
  <c r="AB3416" i="1"/>
  <c r="H3416" i="1"/>
  <c r="H3416" i="1" a="1"/>
  <c r="G3416" i="1"/>
  <c r="AB3415" i="1"/>
  <c r="H3415" i="1" a="1"/>
  <c r="H3415" i="1" s="1"/>
  <c r="G3415" i="1"/>
  <c r="AB3414" i="1"/>
  <c r="H3414" i="1"/>
  <c r="H3414" i="1" a="1"/>
  <c r="G3414" i="1"/>
  <c r="AB3413" i="1"/>
  <c r="H3413" i="1" a="1"/>
  <c r="H3413" i="1" s="1"/>
  <c r="G3413" i="1"/>
  <c r="AB3412" i="1"/>
  <c r="H3412" i="1" a="1"/>
  <c r="H3412" i="1" s="1"/>
  <c r="G3412" i="1"/>
  <c r="AB3411" i="1"/>
  <c r="H3411" i="1"/>
  <c r="H3411" i="1" a="1"/>
  <c r="G3411" i="1"/>
  <c r="AB3410" i="1"/>
  <c r="H3410" i="1"/>
  <c r="H3410" i="1" a="1"/>
  <c r="G3410" i="1"/>
  <c r="AB3409" i="1"/>
  <c r="H3409" i="1"/>
  <c r="H3409" i="1" a="1"/>
  <c r="G3409" i="1"/>
  <c r="AB3408" i="1"/>
  <c r="H3408" i="1" a="1"/>
  <c r="H3408" i="1" s="1"/>
  <c r="G3408" i="1"/>
  <c r="AB3407" i="1"/>
  <c r="H3407" i="1" a="1"/>
  <c r="H3407" i="1" s="1"/>
  <c r="G3407" i="1"/>
  <c r="AB3406" i="1"/>
  <c r="H3406" i="1" a="1"/>
  <c r="H3406" i="1" s="1"/>
  <c r="G3406" i="1"/>
  <c r="AB3405" i="1"/>
  <c r="H3405" i="1"/>
  <c r="H3405" i="1" a="1"/>
  <c r="G3405" i="1"/>
  <c r="AB3404" i="1"/>
  <c r="H3404" i="1"/>
  <c r="H3404" i="1" a="1"/>
  <c r="G3404" i="1"/>
  <c r="AB3403" i="1"/>
  <c r="H3403" i="1"/>
  <c r="H3403" i="1" a="1"/>
  <c r="G3403" i="1"/>
  <c r="AB3402" i="1"/>
  <c r="H3402" i="1"/>
  <c r="H3402" i="1" a="1"/>
  <c r="G3402" i="1"/>
  <c r="AB3401" i="1"/>
  <c r="H3401" i="1" a="1"/>
  <c r="H3401" i="1" s="1"/>
  <c r="G3401" i="1"/>
  <c r="AB3400" i="1"/>
  <c r="H3400" i="1" a="1"/>
  <c r="H3400" i="1" s="1"/>
  <c r="G3400" i="1"/>
  <c r="AB3399" i="1"/>
  <c r="H3399" i="1"/>
  <c r="H3399" i="1" a="1"/>
  <c r="G3399" i="1"/>
  <c r="AB3398" i="1"/>
  <c r="H3398" i="1"/>
  <c r="H3398" i="1" a="1"/>
  <c r="G3398" i="1"/>
  <c r="AB3397" i="1"/>
  <c r="H3397" i="1" a="1"/>
  <c r="H3397" i="1" s="1"/>
  <c r="G3397" i="1"/>
  <c r="AB3396" i="1"/>
  <c r="H3396" i="1" a="1"/>
  <c r="H3396" i="1" s="1"/>
  <c r="G3396" i="1"/>
  <c r="AB3395" i="1"/>
  <c r="H3395" i="1"/>
  <c r="H3395" i="1" a="1"/>
  <c r="G3395" i="1"/>
  <c r="AB3394" i="1"/>
  <c r="H3394" i="1" a="1"/>
  <c r="H3394" i="1" s="1"/>
  <c r="G3394" i="1"/>
  <c r="AB3393" i="1"/>
  <c r="H3393" i="1"/>
  <c r="H3393" i="1" a="1"/>
  <c r="G3393" i="1"/>
  <c r="AB3392" i="1"/>
  <c r="H3392" i="1"/>
  <c r="H3392" i="1" a="1"/>
  <c r="G3392" i="1"/>
  <c r="AB3391" i="1"/>
  <c r="H3391" i="1"/>
  <c r="H3391" i="1" a="1"/>
  <c r="G3391" i="1"/>
  <c r="AB3390" i="1"/>
  <c r="H3390" i="1"/>
  <c r="H3390" i="1" a="1"/>
  <c r="G3390" i="1"/>
  <c r="AB3389" i="1"/>
  <c r="H3389" i="1" a="1"/>
  <c r="H3389" i="1" s="1"/>
  <c r="G3389" i="1"/>
  <c r="AB3388" i="1"/>
  <c r="H3388" i="1" a="1"/>
  <c r="H3388" i="1" s="1"/>
  <c r="G3388" i="1"/>
  <c r="AB3387" i="1"/>
  <c r="H3387" i="1"/>
  <c r="H3387" i="1" a="1"/>
  <c r="G3387" i="1"/>
  <c r="AB3386" i="1"/>
  <c r="H3386" i="1" a="1"/>
  <c r="H3386" i="1" s="1"/>
  <c r="G3386" i="1"/>
  <c r="AB3385" i="1"/>
  <c r="H3385" i="1" a="1"/>
  <c r="H3385" i="1" s="1"/>
  <c r="G3385" i="1"/>
  <c r="AB3384" i="1"/>
  <c r="H3384" i="1"/>
  <c r="H3384" i="1" a="1"/>
  <c r="G3384" i="1"/>
  <c r="AB3383" i="1"/>
  <c r="H3383" i="1" a="1"/>
  <c r="H3383" i="1" s="1"/>
  <c r="G3383" i="1"/>
  <c r="AB3382" i="1"/>
  <c r="H3382" i="1" a="1"/>
  <c r="H3382" i="1" s="1"/>
  <c r="G3382" i="1"/>
  <c r="AB3381" i="1"/>
  <c r="H3381" i="1"/>
  <c r="H3381" i="1" a="1"/>
  <c r="G3381" i="1"/>
  <c r="AB3380" i="1"/>
  <c r="H3380" i="1"/>
  <c r="H3380" i="1" a="1"/>
  <c r="G3380" i="1"/>
  <c r="AB3379" i="1"/>
  <c r="H3379" i="1"/>
  <c r="H3379" i="1" a="1"/>
  <c r="G3379" i="1"/>
  <c r="AB3378" i="1"/>
  <c r="H3378" i="1" a="1"/>
  <c r="H3378" i="1" s="1"/>
  <c r="G3378" i="1"/>
  <c r="AB3377" i="1"/>
  <c r="H3377" i="1" a="1"/>
  <c r="H3377" i="1" s="1"/>
  <c r="G3377" i="1"/>
  <c r="AB3376" i="1"/>
  <c r="H3376" i="1" a="1"/>
  <c r="H3376" i="1" s="1"/>
  <c r="G3376" i="1"/>
  <c r="AB3375" i="1"/>
  <c r="H3375" i="1"/>
  <c r="H3375" i="1" a="1"/>
  <c r="G3375" i="1"/>
  <c r="AB3374" i="1"/>
  <c r="H3374" i="1" a="1"/>
  <c r="H3374" i="1" s="1"/>
  <c r="G3374" i="1"/>
  <c r="AB3373" i="1"/>
  <c r="H3373" i="1"/>
  <c r="H3373" i="1" a="1"/>
  <c r="G3373" i="1"/>
  <c r="AB3372" i="1"/>
  <c r="H3372" i="1"/>
  <c r="H3372" i="1" a="1"/>
  <c r="G3372" i="1"/>
  <c r="AB3371" i="1"/>
  <c r="H3371" i="1" a="1"/>
  <c r="H3371" i="1" s="1"/>
  <c r="G3371" i="1"/>
  <c r="AB3370" i="1"/>
  <c r="H3370" i="1" a="1"/>
  <c r="H3370" i="1" s="1"/>
  <c r="G3370" i="1"/>
  <c r="AB3369" i="1"/>
  <c r="H3369" i="1"/>
  <c r="H3369" i="1" a="1"/>
  <c r="G3369" i="1"/>
  <c r="AB3368" i="1"/>
  <c r="H3368" i="1"/>
  <c r="H3368" i="1" a="1"/>
  <c r="G3368" i="1"/>
  <c r="AB3367" i="1"/>
  <c r="H3367" i="1" a="1"/>
  <c r="H3367" i="1" s="1"/>
  <c r="G3367" i="1"/>
  <c r="AB3366" i="1"/>
  <c r="H3366" i="1" a="1"/>
  <c r="H3366" i="1" s="1"/>
  <c r="G3366" i="1"/>
  <c r="AB3365" i="1"/>
  <c r="H3365" i="1" a="1"/>
  <c r="H3365" i="1" s="1"/>
  <c r="G3365" i="1"/>
  <c r="AB3364" i="1"/>
  <c r="H3364" i="1" a="1"/>
  <c r="H3364" i="1" s="1"/>
  <c r="G3364" i="1"/>
  <c r="AB3363" i="1"/>
  <c r="H3363" i="1"/>
  <c r="H3363" i="1" a="1"/>
  <c r="G3363" i="1"/>
  <c r="AB3362" i="1"/>
  <c r="H3362" i="1"/>
  <c r="H3362" i="1" a="1"/>
  <c r="G3362" i="1"/>
  <c r="AB3361" i="1"/>
  <c r="H3361" i="1" a="1"/>
  <c r="H3361" i="1" s="1"/>
  <c r="G3361" i="1"/>
  <c r="AB3360" i="1"/>
  <c r="H3360" i="1" a="1"/>
  <c r="H3360" i="1" s="1"/>
  <c r="G3360" i="1"/>
  <c r="AB3359" i="1"/>
  <c r="H3359" i="1" a="1"/>
  <c r="H3359" i="1" s="1"/>
  <c r="G3359" i="1"/>
  <c r="AB3358" i="1"/>
  <c r="H3358" i="1" a="1"/>
  <c r="H3358" i="1" s="1"/>
  <c r="G3358" i="1"/>
  <c r="AB3357" i="1"/>
  <c r="H3357" i="1"/>
  <c r="H3357" i="1" a="1"/>
  <c r="G3357" i="1"/>
  <c r="AB3356" i="1"/>
  <c r="H3356" i="1"/>
  <c r="H3356" i="1" a="1"/>
  <c r="G3356" i="1"/>
  <c r="AB3355" i="1"/>
  <c r="H3355" i="1" a="1"/>
  <c r="H3355" i="1" s="1"/>
  <c r="G3355" i="1"/>
  <c r="AB3354" i="1"/>
  <c r="H3354" i="1"/>
  <c r="H3354" i="1" a="1"/>
  <c r="G3354" i="1"/>
  <c r="AB3353" i="1"/>
  <c r="H3353" i="1" a="1"/>
  <c r="H3353" i="1" s="1"/>
  <c r="G3353" i="1"/>
  <c r="AB3352" i="1"/>
  <c r="H3352" i="1" a="1"/>
  <c r="H3352" i="1" s="1"/>
  <c r="G3352" i="1"/>
  <c r="AB3351" i="1"/>
  <c r="H3351" i="1"/>
  <c r="H3351" i="1" a="1"/>
  <c r="G3351" i="1"/>
  <c r="AB3350" i="1"/>
  <c r="H3350" i="1" a="1"/>
  <c r="H3350" i="1" s="1"/>
  <c r="G3350" i="1"/>
  <c r="AB3349" i="1"/>
  <c r="H3349" i="1"/>
  <c r="H3349" i="1" a="1"/>
  <c r="G3349" i="1"/>
  <c r="AB3348" i="1"/>
  <c r="H3348" i="1" a="1"/>
  <c r="H3348" i="1" s="1"/>
  <c r="G3348" i="1"/>
  <c r="AB3347" i="1"/>
  <c r="H3347" i="1" a="1"/>
  <c r="H3347" i="1" s="1"/>
  <c r="G3347" i="1"/>
  <c r="AB3346" i="1"/>
  <c r="H3346" i="1" a="1"/>
  <c r="H3346" i="1" s="1"/>
  <c r="G3346" i="1"/>
  <c r="AB3345" i="1"/>
  <c r="H3345" i="1"/>
  <c r="H3345" i="1" a="1"/>
  <c r="G3345" i="1"/>
  <c r="AB3344" i="1"/>
  <c r="H3344" i="1"/>
  <c r="H3344" i="1" a="1"/>
  <c r="G3344" i="1"/>
  <c r="AB3343" i="1"/>
  <c r="H3343" i="1"/>
  <c r="H3343" i="1" a="1"/>
  <c r="G3343" i="1"/>
  <c r="AB3342" i="1"/>
  <c r="H3342" i="1" a="1"/>
  <c r="H3342" i="1" s="1"/>
  <c r="G3342" i="1"/>
  <c r="AB3341" i="1"/>
  <c r="H3341" i="1" a="1"/>
  <c r="H3341" i="1" s="1"/>
  <c r="G3341" i="1"/>
  <c r="AB3340" i="1"/>
  <c r="H3340" i="1" a="1"/>
  <c r="H3340" i="1" s="1"/>
  <c r="G3340" i="1"/>
  <c r="AB3339" i="1"/>
  <c r="H3339" i="1"/>
  <c r="H3339" i="1" a="1"/>
  <c r="G3339" i="1"/>
  <c r="AB3338" i="1"/>
  <c r="H3338" i="1"/>
  <c r="H3338" i="1" a="1"/>
  <c r="G3338" i="1"/>
  <c r="AB3337" i="1"/>
  <c r="H3337" i="1"/>
  <c r="H3337" i="1" a="1"/>
  <c r="G3337" i="1"/>
  <c r="AB3336" i="1"/>
  <c r="H3336" i="1" a="1"/>
  <c r="H3336" i="1" s="1"/>
  <c r="G3336" i="1"/>
  <c r="AB3335" i="1"/>
  <c r="H3335" i="1"/>
  <c r="H3335" i="1" a="1"/>
  <c r="G3335" i="1"/>
  <c r="AB3334" i="1"/>
  <c r="H3334" i="1" a="1"/>
  <c r="H3334" i="1" s="1"/>
  <c r="G3334" i="1"/>
  <c r="AB3333" i="1"/>
  <c r="H3333" i="1"/>
  <c r="H3333" i="1" a="1"/>
  <c r="G3333" i="1"/>
  <c r="AB3332" i="1"/>
  <c r="H3332" i="1"/>
  <c r="H3332" i="1" a="1"/>
  <c r="G3332" i="1"/>
  <c r="AB3331" i="1"/>
  <c r="H3331" i="1" a="1"/>
  <c r="H3331" i="1" s="1"/>
  <c r="G3331" i="1"/>
  <c r="AB3330" i="1"/>
  <c r="H3330" i="1"/>
  <c r="H3330" i="1" a="1"/>
  <c r="G3330" i="1"/>
  <c r="AB3329" i="1"/>
  <c r="H3329" i="1" a="1"/>
  <c r="H3329" i="1" s="1"/>
  <c r="G3329" i="1"/>
  <c r="AB3328" i="1"/>
  <c r="H3328" i="1" a="1"/>
  <c r="H3328" i="1" s="1"/>
  <c r="G3328" i="1"/>
  <c r="AB3327" i="1"/>
  <c r="H3327" i="1"/>
  <c r="H3327" i="1" a="1"/>
  <c r="G3327" i="1"/>
  <c r="AB3326" i="1"/>
  <c r="H3326" i="1"/>
  <c r="H3326" i="1" a="1"/>
  <c r="G3326" i="1"/>
  <c r="AB3325" i="1"/>
  <c r="H3325" i="1"/>
  <c r="H3325" i="1" a="1"/>
  <c r="G3325" i="1"/>
  <c r="AB3324" i="1"/>
  <c r="H3324" i="1"/>
  <c r="H3324" i="1" a="1"/>
  <c r="G3324" i="1"/>
  <c r="AB3323" i="1"/>
  <c r="H3323" i="1"/>
  <c r="H3323" i="1" a="1"/>
  <c r="G3323" i="1"/>
  <c r="AB3322" i="1"/>
  <c r="H3322" i="1" a="1"/>
  <c r="H3322" i="1" s="1"/>
  <c r="G3322" i="1"/>
  <c r="AB3321" i="1"/>
  <c r="H3321" i="1"/>
  <c r="H3321" i="1" a="1"/>
  <c r="G3321" i="1"/>
  <c r="AB3320" i="1"/>
  <c r="H3320" i="1"/>
  <c r="H3320" i="1" a="1"/>
  <c r="G3320" i="1"/>
  <c r="AB3319" i="1"/>
  <c r="H3319" i="1"/>
  <c r="H3319" i="1" a="1"/>
  <c r="G3319" i="1"/>
  <c r="AB3318" i="1"/>
  <c r="H3318" i="1" a="1"/>
  <c r="H3318" i="1" s="1"/>
  <c r="G3318" i="1"/>
  <c r="AB3317" i="1"/>
  <c r="H3317" i="1" a="1"/>
  <c r="H3317" i="1" s="1"/>
  <c r="G3317" i="1"/>
  <c r="AB3316" i="1"/>
  <c r="H3316" i="1" a="1"/>
  <c r="H3316" i="1" s="1"/>
  <c r="G3316" i="1"/>
  <c r="AB3315" i="1"/>
  <c r="H3315" i="1"/>
  <c r="H3315" i="1" a="1"/>
  <c r="G3315" i="1"/>
  <c r="AB3314" i="1"/>
  <c r="H3314" i="1" a="1"/>
  <c r="H3314" i="1" s="1"/>
  <c r="G3314" i="1"/>
  <c r="AB3313" i="1"/>
  <c r="H3313" i="1" a="1"/>
  <c r="H3313" i="1" s="1"/>
  <c r="G3313" i="1"/>
  <c r="AB3312" i="1"/>
  <c r="H3312" i="1" a="1"/>
  <c r="H3312" i="1" s="1"/>
  <c r="G3312" i="1"/>
  <c r="AB3311" i="1"/>
  <c r="H3311" i="1"/>
  <c r="H3311" i="1" a="1"/>
  <c r="G3311" i="1"/>
  <c r="AB3310" i="1"/>
  <c r="H3310" i="1" a="1"/>
  <c r="H3310" i="1" s="1"/>
  <c r="G3310" i="1"/>
  <c r="AB3309" i="1"/>
  <c r="H3309" i="1"/>
  <c r="H3309" i="1" a="1"/>
  <c r="G3309" i="1"/>
  <c r="AB3308" i="1"/>
  <c r="H3308" i="1"/>
  <c r="H3308" i="1" a="1"/>
  <c r="G3308" i="1"/>
  <c r="AB3307" i="1"/>
  <c r="H3307" i="1" a="1"/>
  <c r="H3307" i="1" s="1"/>
  <c r="G3307" i="1"/>
  <c r="AB3306" i="1"/>
  <c r="H3306" i="1" a="1"/>
  <c r="H3306" i="1" s="1"/>
  <c r="G3306" i="1"/>
  <c r="AB3305" i="1"/>
  <c r="H3305" i="1" a="1"/>
  <c r="H3305" i="1" s="1"/>
  <c r="G3305" i="1"/>
  <c r="AB3304" i="1"/>
  <c r="H3304" i="1" a="1"/>
  <c r="H3304" i="1" s="1"/>
  <c r="G3304" i="1"/>
  <c r="AB3303" i="1"/>
  <c r="H3303" i="1" a="1"/>
  <c r="H3303" i="1" s="1"/>
  <c r="G3303" i="1"/>
  <c r="AB3302" i="1"/>
  <c r="H3302" i="1"/>
  <c r="H3302" i="1" a="1"/>
  <c r="G3302" i="1"/>
  <c r="AB3301" i="1"/>
  <c r="H3301" i="1" a="1"/>
  <c r="H3301" i="1" s="1"/>
  <c r="G3301" i="1"/>
  <c r="AB3300" i="1"/>
  <c r="H3300" i="1"/>
  <c r="H3300" i="1" a="1"/>
  <c r="G3300" i="1"/>
  <c r="AB3299" i="1"/>
  <c r="H3299" i="1" a="1"/>
  <c r="H3299" i="1" s="1"/>
  <c r="G3299" i="1"/>
  <c r="AB3298" i="1"/>
  <c r="H3298" i="1"/>
  <c r="H3298" i="1" a="1"/>
  <c r="G3298" i="1"/>
  <c r="AB3297" i="1"/>
  <c r="H3297" i="1"/>
  <c r="H3297" i="1" a="1"/>
  <c r="G3297" i="1"/>
  <c r="AB3296" i="1"/>
  <c r="H3296" i="1"/>
  <c r="H3296" i="1" a="1"/>
  <c r="G3296" i="1"/>
  <c r="AB3295" i="1"/>
  <c r="H3295" i="1" a="1"/>
  <c r="H3295" i="1" s="1"/>
  <c r="G3295" i="1"/>
  <c r="AB3294" i="1"/>
  <c r="H3294" i="1" a="1"/>
  <c r="H3294" i="1" s="1"/>
  <c r="G3294" i="1"/>
  <c r="AB3293" i="1"/>
  <c r="H3293" i="1" a="1"/>
  <c r="H3293" i="1" s="1"/>
  <c r="G3293" i="1"/>
  <c r="AB3292" i="1"/>
  <c r="H3292" i="1" a="1"/>
  <c r="H3292" i="1" s="1"/>
  <c r="G3292" i="1"/>
  <c r="AB3291" i="1"/>
  <c r="H3291" i="1" a="1"/>
  <c r="H3291" i="1" s="1"/>
  <c r="G3291" i="1"/>
  <c r="AB3290" i="1"/>
  <c r="H3290" i="1" a="1"/>
  <c r="H3290" i="1" s="1"/>
  <c r="G3290" i="1"/>
  <c r="AB3289" i="1"/>
  <c r="H3289" i="1"/>
  <c r="H3289" i="1" a="1"/>
  <c r="G3289" i="1"/>
  <c r="AB3288" i="1"/>
  <c r="H3288" i="1" a="1"/>
  <c r="H3288" i="1" s="1"/>
  <c r="G3288" i="1"/>
  <c r="AB3287" i="1"/>
  <c r="H3287" i="1" a="1"/>
  <c r="H3287" i="1" s="1"/>
  <c r="G3287" i="1"/>
  <c r="AB3286" i="1"/>
  <c r="H3286" i="1"/>
  <c r="H3286" i="1" a="1"/>
  <c r="G3286" i="1"/>
  <c r="AB3285" i="1"/>
  <c r="H3285" i="1"/>
  <c r="H3285" i="1" a="1"/>
  <c r="G3285" i="1"/>
  <c r="AB3284" i="1"/>
  <c r="H3284" i="1"/>
  <c r="H3284" i="1" a="1"/>
  <c r="G3284" i="1"/>
  <c r="AB3283" i="1"/>
  <c r="H3283" i="1" a="1"/>
  <c r="H3283" i="1" s="1"/>
  <c r="G3283" i="1"/>
  <c r="AB3282" i="1"/>
  <c r="H3282" i="1" a="1"/>
  <c r="H3282" i="1" s="1"/>
  <c r="G3282" i="1"/>
  <c r="AB3281" i="1"/>
  <c r="H3281" i="1" a="1"/>
  <c r="H3281" i="1" s="1"/>
  <c r="G3281" i="1"/>
  <c r="AB3280" i="1"/>
  <c r="H3280" i="1" a="1"/>
  <c r="H3280" i="1" s="1"/>
  <c r="G3280" i="1"/>
  <c r="AB3279" i="1"/>
  <c r="H3279" i="1" a="1"/>
  <c r="H3279" i="1" s="1"/>
  <c r="G3279" i="1"/>
  <c r="AB3278" i="1"/>
  <c r="H3278" i="1"/>
  <c r="H3278" i="1" a="1"/>
  <c r="G3278" i="1"/>
  <c r="AB3277" i="1"/>
  <c r="H3277" i="1"/>
  <c r="H3277" i="1" a="1"/>
  <c r="G3277" i="1"/>
  <c r="AB3276" i="1"/>
  <c r="H3276" i="1" a="1"/>
  <c r="H3276" i="1" s="1"/>
  <c r="G3276" i="1"/>
  <c r="AB3275" i="1"/>
  <c r="H3275" i="1" a="1"/>
  <c r="H3275" i="1" s="1"/>
  <c r="G3275" i="1"/>
  <c r="AB3274" i="1"/>
  <c r="H3274" i="1"/>
  <c r="H3274" i="1" a="1"/>
  <c r="G3274" i="1"/>
  <c r="I3274" i="1" s="1"/>
  <c r="I3275" i="1" s="1"/>
  <c r="I3276" i="1" s="1"/>
  <c r="I3277" i="1" s="1"/>
  <c r="I3278" i="1" s="1"/>
  <c r="I3279" i="1" s="1"/>
  <c r="I3280" i="1" s="1"/>
  <c r="I3281" i="1" s="1"/>
  <c r="I3282" i="1" s="1"/>
  <c r="I3283" i="1" s="1"/>
  <c r="I3284" i="1" s="1"/>
  <c r="I3285" i="1" s="1"/>
  <c r="I3286" i="1" s="1"/>
  <c r="I3287" i="1" s="1"/>
  <c r="I3288" i="1" s="1"/>
  <c r="I3289" i="1" s="1"/>
  <c r="I3290" i="1" s="1"/>
  <c r="I3291" i="1" s="1"/>
  <c r="I3292" i="1" s="1"/>
  <c r="I3293" i="1" s="1"/>
  <c r="I3294" i="1" s="1"/>
  <c r="I3295" i="1" s="1"/>
  <c r="I3296" i="1" s="1"/>
  <c r="I3297" i="1" s="1"/>
  <c r="I3298" i="1" s="1"/>
  <c r="I3299" i="1" s="1"/>
  <c r="I3300" i="1" s="1"/>
  <c r="I3301" i="1" s="1"/>
  <c r="I3302" i="1" s="1"/>
  <c r="I3303" i="1" s="1"/>
  <c r="I3304" i="1" s="1"/>
  <c r="I3305" i="1" s="1"/>
  <c r="I3306" i="1" s="1"/>
  <c r="I3307" i="1" s="1"/>
  <c r="I3308" i="1" s="1"/>
  <c r="I3309" i="1" s="1"/>
  <c r="I3310" i="1" s="1"/>
  <c r="I3311" i="1" s="1"/>
  <c r="I3312" i="1" s="1"/>
  <c r="I3313" i="1" s="1"/>
  <c r="I3314" i="1" s="1"/>
  <c r="I3315" i="1" s="1"/>
  <c r="I3316" i="1" s="1"/>
  <c r="I3317" i="1" s="1"/>
  <c r="I3318" i="1" s="1"/>
  <c r="I3319" i="1" s="1"/>
  <c r="I3320" i="1" s="1"/>
  <c r="I3321" i="1" s="1"/>
  <c r="I3322" i="1" s="1"/>
  <c r="I3323" i="1" s="1"/>
  <c r="I3324" i="1" s="1"/>
  <c r="I3325" i="1" s="1"/>
  <c r="I3326" i="1" s="1"/>
  <c r="I3327" i="1" s="1"/>
  <c r="I3328" i="1" s="1"/>
  <c r="I3329" i="1" s="1"/>
  <c r="I3330" i="1" s="1"/>
  <c r="I3331" i="1" s="1"/>
  <c r="I3332" i="1" s="1"/>
  <c r="I3333" i="1" s="1"/>
  <c r="I3334" i="1" s="1"/>
  <c r="I3335" i="1" s="1"/>
  <c r="I3336" i="1" s="1"/>
  <c r="I3337" i="1" s="1"/>
  <c r="I3338" i="1" s="1"/>
  <c r="I3339" i="1" s="1"/>
  <c r="I3340" i="1" s="1"/>
  <c r="I3341" i="1" s="1"/>
  <c r="I3342" i="1" s="1"/>
  <c r="I3343" i="1" s="1"/>
  <c r="I3344" i="1" s="1"/>
  <c r="I3345" i="1" s="1"/>
  <c r="I3346" i="1" s="1"/>
  <c r="I3347" i="1" s="1"/>
  <c r="I3348" i="1" s="1"/>
  <c r="I3349" i="1" s="1"/>
  <c r="I3350" i="1" s="1"/>
  <c r="I3351" i="1" s="1"/>
  <c r="I3352" i="1" s="1"/>
  <c r="I3353" i="1" s="1"/>
  <c r="I3354" i="1" s="1"/>
  <c r="I3355" i="1" s="1"/>
  <c r="I3356" i="1" s="1"/>
  <c r="I3357" i="1" s="1"/>
  <c r="I3358" i="1" s="1"/>
  <c r="I3359" i="1" s="1"/>
  <c r="I3360" i="1" s="1"/>
  <c r="I3361" i="1" s="1"/>
  <c r="I3362" i="1" s="1"/>
  <c r="I3363" i="1" s="1"/>
  <c r="I3364" i="1" s="1"/>
  <c r="I3365" i="1" s="1"/>
  <c r="I3366" i="1" s="1"/>
  <c r="I3367" i="1" s="1"/>
  <c r="I3368" i="1" s="1"/>
  <c r="I3369" i="1" s="1"/>
  <c r="I3370" i="1" s="1"/>
  <c r="I3371" i="1" s="1"/>
  <c r="I3372" i="1" s="1"/>
  <c r="I3373" i="1" s="1"/>
  <c r="I3374" i="1" s="1"/>
  <c r="I3375" i="1" s="1"/>
  <c r="I3376" i="1" s="1"/>
  <c r="I3377" i="1" s="1"/>
  <c r="I3378" i="1" s="1"/>
  <c r="I3379" i="1" s="1"/>
  <c r="I3380" i="1" s="1"/>
  <c r="I3381" i="1" s="1"/>
  <c r="I3382" i="1" s="1"/>
  <c r="I3383" i="1" s="1"/>
  <c r="I3384" i="1" s="1"/>
  <c r="I3385" i="1" s="1"/>
  <c r="I3386" i="1" s="1"/>
  <c r="I3387" i="1" s="1"/>
  <c r="I3388" i="1" s="1"/>
  <c r="I3389" i="1" s="1"/>
  <c r="I3390" i="1" s="1"/>
  <c r="I3391" i="1" s="1"/>
  <c r="I3392" i="1" s="1"/>
  <c r="I3393" i="1" s="1"/>
  <c r="I3394" i="1" s="1"/>
  <c r="I3395" i="1" s="1"/>
  <c r="I3396" i="1" s="1"/>
  <c r="I3397" i="1" s="1"/>
  <c r="I3398" i="1" s="1"/>
  <c r="I3399" i="1" s="1"/>
  <c r="I3400" i="1" s="1"/>
  <c r="I3401" i="1" s="1"/>
  <c r="I3402" i="1" s="1"/>
  <c r="I3403" i="1" s="1"/>
  <c r="I3404" i="1" s="1"/>
  <c r="I3405" i="1" s="1"/>
  <c r="I3406" i="1" s="1"/>
  <c r="I3407" i="1" s="1"/>
  <c r="I3408" i="1" s="1"/>
  <c r="I3409" i="1" s="1"/>
  <c r="I3410" i="1" s="1"/>
  <c r="I3411" i="1" s="1"/>
  <c r="I3412" i="1" s="1"/>
  <c r="I3413" i="1" s="1"/>
  <c r="I3414" i="1" s="1"/>
  <c r="I3415" i="1" s="1"/>
  <c r="I3416" i="1" s="1"/>
  <c r="I3417" i="1" s="1"/>
  <c r="I3418" i="1" s="1"/>
  <c r="I3419" i="1" s="1"/>
  <c r="I3420" i="1" s="1"/>
  <c r="I3421" i="1" s="1"/>
  <c r="I3422" i="1" s="1"/>
  <c r="I3423" i="1" s="1"/>
  <c r="I3424" i="1" s="1"/>
  <c r="I3425" i="1" s="1"/>
  <c r="I3426" i="1" s="1"/>
  <c r="I3427" i="1" s="1"/>
  <c r="I3428" i="1" s="1"/>
  <c r="I3429" i="1" s="1"/>
  <c r="I3430" i="1" s="1"/>
  <c r="I3431" i="1" s="1"/>
  <c r="I3432" i="1" s="1"/>
  <c r="I3433" i="1" s="1"/>
  <c r="I3434" i="1" s="1"/>
  <c r="I3435" i="1" s="1"/>
  <c r="I3436" i="1" s="1"/>
  <c r="I3437" i="1" s="1"/>
  <c r="I3438" i="1" s="1"/>
  <c r="I3439" i="1" s="1"/>
  <c r="I3440" i="1" s="1"/>
  <c r="I3441" i="1" s="1"/>
  <c r="I3442" i="1" s="1"/>
  <c r="I3443" i="1" s="1"/>
  <c r="I3444" i="1" s="1"/>
  <c r="I3445" i="1" s="1"/>
  <c r="I3446" i="1" s="1"/>
  <c r="I3447" i="1" s="1"/>
  <c r="I3448" i="1" s="1"/>
  <c r="I3449" i="1" s="1"/>
  <c r="I3450" i="1" s="1"/>
  <c r="I3451" i="1" s="1"/>
  <c r="I3452" i="1" s="1"/>
  <c r="I3453" i="1" s="1"/>
  <c r="I3454" i="1" s="1"/>
  <c r="I3455" i="1" s="1"/>
  <c r="I3456" i="1" s="1"/>
  <c r="I3457" i="1" s="1"/>
  <c r="I3458" i="1" s="1"/>
  <c r="I3459" i="1" s="1"/>
  <c r="I3460" i="1" s="1"/>
  <c r="I3461" i="1" s="1"/>
  <c r="I3462" i="1" s="1"/>
  <c r="I3463" i="1" s="1"/>
  <c r="I3464" i="1" s="1"/>
  <c r="I3465" i="1" s="1"/>
  <c r="I3466" i="1" s="1"/>
  <c r="I3467" i="1" s="1"/>
  <c r="I3468" i="1" s="1"/>
  <c r="I3469" i="1" s="1"/>
  <c r="I3470" i="1" s="1"/>
  <c r="I3471" i="1" s="1"/>
  <c r="I3472" i="1" s="1"/>
  <c r="I3473" i="1" s="1"/>
  <c r="I3474" i="1" s="1"/>
  <c r="I3475" i="1" s="1"/>
  <c r="I3476" i="1" s="1"/>
  <c r="I3477" i="1" s="1"/>
  <c r="I3478" i="1" s="1"/>
  <c r="I3479" i="1" s="1"/>
  <c r="I3480" i="1" s="1"/>
  <c r="I3481" i="1" s="1"/>
  <c r="I3482" i="1" s="1"/>
  <c r="I3483" i="1" s="1"/>
  <c r="I3484" i="1" s="1"/>
  <c r="I3485" i="1" s="1"/>
  <c r="I3486" i="1" s="1"/>
  <c r="I3487" i="1" s="1"/>
  <c r="I3488" i="1" s="1"/>
  <c r="I3489" i="1" s="1"/>
  <c r="I3490" i="1" s="1"/>
  <c r="I3491" i="1" s="1"/>
  <c r="I3492" i="1" s="1"/>
  <c r="I3493" i="1" s="1"/>
  <c r="I3494" i="1" s="1"/>
  <c r="I3495" i="1" s="1"/>
  <c r="I3496" i="1" s="1"/>
  <c r="I3497" i="1" s="1"/>
  <c r="I3498" i="1" s="1"/>
  <c r="I3499" i="1" s="1"/>
  <c r="I3500" i="1" s="1"/>
  <c r="I3501" i="1" s="1"/>
  <c r="I3502" i="1" s="1"/>
  <c r="I3503" i="1" s="1"/>
  <c r="I3504" i="1" s="1"/>
  <c r="I3505" i="1" s="1"/>
  <c r="I3506" i="1" s="1"/>
  <c r="I3507" i="1" s="1"/>
  <c r="I3508" i="1" s="1"/>
  <c r="I3509" i="1" s="1"/>
  <c r="I3510" i="1" s="1"/>
  <c r="I3511" i="1" s="1"/>
  <c r="I3512" i="1" s="1"/>
  <c r="I3513" i="1" s="1"/>
  <c r="I3514" i="1" s="1"/>
  <c r="I3515" i="1" s="1"/>
  <c r="I3516" i="1" s="1"/>
  <c r="I3517" i="1" s="1"/>
  <c r="I3518" i="1" s="1"/>
  <c r="I3519" i="1" s="1"/>
  <c r="I3520" i="1" s="1"/>
  <c r="I3521" i="1" s="1"/>
  <c r="I3522" i="1" s="1"/>
  <c r="I3523" i="1" s="1"/>
  <c r="I3524" i="1" s="1"/>
  <c r="I3525" i="1" s="1"/>
  <c r="AB3273" i="1"/>
  <c r="H3273" i="1"/>
  <c r="H3273" i="1" a="1"/>
  <c r="G3273" i="1"/>
  <c r="AB3272" i="1"/>
  <c r="H3272" i="1" a="1"/>
  <c r="H3272" i="1" s="1"/>
  <c r="G3272" i="1"/>
  <c r="AB3271" i="1"/>
  <c r="H3271" i="1" a="1"/>
  <c r="H3271" i="1" s="1"/>
  <c r="G3271" i="1"/>
  <c r="AB3270" i="1"/>
  <c r="H3270" i="1"/>
  <c r="H3270" i="1" a="1"/>
  <c r="G3270" i="1"/>
  <c r="AB3269" i="1"/>
  <c r="H3269" i="1"/>
  <c r="H3269" i="1" a="1"/>
  <c r="G3269" i="1"/>
  <c r="AB3268" i="1"/>
  <c r="H3268" i="1" a="1"/>
  <c r="H3268" i="1" s="1"/>
  <c r="G3268" i="1"/>
  <c r="AB3267" i="1"/>
  <c r="H3267" i="1"/>
  <c r="H3267" i="1" a="1"/>
  <c r="G3267" i="1"/>
  <c r="AB3266" i="1"/>
  <c r="H3266" i="1" a="1"/>
  <c r="H3266" i="1" s="1"/>
  <c r="G3266" i="1"/>
  <c r="AB3265" i="1"/>
  <c r="H3265" i="1"/>
  <c r="H3265" i="1" a="1"/>
  <c r="G3265" i="1"/>
  <c r="AB3264" i="1"/>
  <c r="H3264" i="1" a="1"/>
  <c r="H3264" i="1" s="1"/>
  <c r="G3264" i="1"/>
  <c r="AB3263" i="1"/>
  <c r="H3263" i="1" a="1"/>
  <c r="H3263" i="1" s="1"/>
  <c r="G3263" i="1"/>
  <c r="AB3262" i="1"/>
  <c r="H3262" i="1" a="1"/>
  <c r="H3262" i="1" s="1"/>
  <c r="G3262" i="1"/>
  <c r="AB3261" i="1"/>
  <c r="H3261" i="1" a="1"/>
  <c r="H3261" i="1" s="1"/>
  <c r="G3261" i="1"/>
  <c r="AB3260" i="1"/>
  <c r="H3260" i="1"/>
  <c r="H3260" i="1" a="1"/>
  <c r="G3260" i="1"/>
  <c r="AB3259" i="1"/>
  <c r="H3259" i="1" a="1"/>
  <c r="H3259" i="1" s="1"/>
  <c r="G3259" i="1"/>
  <c r="AB3258" i="1"/>
  <c r="H3258" i="1" a="1"/>
  <c r="H3258" i="1" s="1"/>
  <c r="G3258" i="1"/>
  <c r="AB3257" i="1"/>
  <c r="H3257" i="1"/>
  <c r="H3257" i="1" a="1"/>
  <c r="G3257" i="1"/>
  <c r="AB3256" i="1"/>
  <c r="H3256" i="1"/>
  <c r="H3256" i="1" a="1"/>
  <c r="G3256" i="1"/>
  <c r="AB3255" i="1"/>
  <c r="H3255" i="1"/>
  <c r="H3255" i="1" a="1"/>
  <c r="G3255" i="1"/>
  <c r="AB3254" i="1"/>
  <c r="H3254" i="1" a="1"/>
  <c r="H3254" i="1" s="1"/>
  <c r="G3254" i="1"/>
  <c r="AB3253" i="1"/>
  <c r="H3253" i="1" a="1"/>
  <c r="H3253" i="1" s="1"/>
  <c r="G3253" i="1"/>
  <c r="AB3252" i="1"/>
  <c r="H3252" i="1" a="1"/>
  <c r="H3252" i="1" s="1"/>
  <c r="G3252" i="1"/>
  <c r="AB3251" i="1"/>
  <c r="H3251" i="1"/>
  <c r="H3251" i="1" a="1"/>
  <c r="G3251" i="1"/>
  <c r="AB3250" i="1"/>
  <c r="H3250" i="1" a="1"/>
  <c r="H3250" i="1" s="1"/>
  <c r="G3250" i="1"/>
  <c r="AB3249" i="1"/>
  <c r="H3249" i="1" a="1"/>
  <c r="H3249" i="1" s="1"/>
  <c r="G3249" i="1"/>
  <c r="AB3248" i="1"/>
  <c r="H3248" i="1" a="1"/>
  <c r="H3248" i="1" s="1"/>
  <c r="G3248" i="1"/>
  <c r="AB3247" i="1"/>
  <c r="H3247" i="1" a="1"/>
  <c r="H3247" i="1" s="1"/>
  <c r="G3247" i="1"/>
  <c r="AB3246" i="1"/>
  <c r="H3246" i="1" a="1"/>
  <c r="H3246" i="1" s="1"/>
  <c r="G3246" i="1"/>
  <c r="AB3245" i="1"/>
  <c r="H3245" i="1"/>
  <c r="H3245" i="1" a="1"/>
  <c r="G3245" i="1"/>
  <c r="AB3244" i="1"/>
  <c r="H3244" i="1"/>
  <c r="H3244" i="1" a="1"/>
  <c r="G3244" i="1"/>
  <c r="AB3243" i="1"/>
  <c r="H3243" i="1"/>
  <c r="H3243" i="1" a="1"/>
  <c r="G3243" i="1"/>
  <c r="AB3242" i="1"/>
  <c r="H3242" i="1" a="1"/>
  <c r="H3242" i="1" s="1"/>
  <c r="G3242" i="1"/>
  <c r="AB3241" i="1"/>
  <c r="H3241" i="1" a="1"/>
  <c r="H3241" i="1" s="1"/>
  <c r="G3241" i="1"/>
  <c r="AB3240" i="1"/>
  <c r="H3240" i="1" a="1"/>
  <c r="H3240" i="1" s="1"/>
  <c r="G3240" i="1"/>
  <c r="AB3239" i="1"/>
  <c r="H3239" i="1"/>
  <c r="H3239" i="1" a="1"/>
  <c r="G3239" i="1"/>
  <c r="AB3238" i="1"/>
  <c r="H3238" i="1" a="1"/>
  <c r="H3238" i="1" s="1"/>
  <c r="G3238" i="1"/>
  <c r="AB3237" i="1"/>
  <c r="H3237" i="1"/>
  <c r="H3237" i="1" a="1"/>
  <c r="G3237" i="1"/>
  <c r="AB3236" i="1"/>
  <c r="H3236" i="1" a="1"/>
  <c r="H3236" i="1" s="1"/>
  <c r="G3236" i="1"/>
  <c r="AB3235" i="1"/>
  <c r="H3235" i="1" a="1"/>
  <c r="H3235" i="1" s="1"/>
  <c r="G3235" i="1"/>
  <c r="AB3234" i="1"/>
  <c r="H3234" i="1"/>
  <c r="H3234" i="1" a="1"/>
  <c r="G3234" i="1"/>
  <c r="AB3233" i="1"/>
  <c r="H3233" i="1"/>
  <c r="H3233" i="1" a="1"/>
  <c r="G3233" i="1"/>
  <c r="AB3232" i="1"/>
  <c r="H3232" i="1" a="1"/>
  <c r="H3232" i="1" s="1"/>
  <c r="G3232" i="1"/>
  <c r="AB3231" i="1"/>
  <c r="H3231" i="1"/>
  <c r="H3231" i="1" a="1"/>
  <c r="G3231" i="1"/>
  <c r="AB3230" i="1"/>
  <c r="H3230" i="1" a="1"/>
  <c r="H3230" i="1" s="1"/>
  <c r="G3230" i="1"/>
  <c r="AB3229" i="1"/>
  <c r="H3229" i="1"/>
  <c r="H3229" i="1" a="1"/>
  <c r="G3229" i="1"/>
  <c r="AB3228" i="1"/>
  <c r="H3228" i="1" a="1"/>
  <c r="H3228" i="1" s="1"/>
  <c r="G3228" i="1"/>
  <c r="AB3227" i="1"/>
  <c r="H3227" i="1" a="1"/>
  <c r="H3227" i="1" s="1"/>
  <c r="G3227" i="1"/>
  <c r="AB3226" i="1"/>
  <c r="H3226" i="1" a="1"/>
  <c r="H3226" i="1" s="1"/>
  <c r="G3226" i="1"/>
  <c r="AB3225" i="1"/>
  <c r="H3225" i="1" a="1"/>
  <c r="H3225" i="1" s="1"/>
  <c r="G3225" i="1"/>
  <c r="AB3224" i="1"/>
  <c r="H3224" i="1"/>
  <c r="H3224" i="1" a="1"/>
  <c r="G3224" i="1"/>
  <c r="AB3223" i="1"/>
  <c r="H3223" i="1" a="1"/>
  <c r="H3223" i="1" s="1"/>
  <c r="G3223" i="1"/>
  <c r="AB3222" i="1"/>
  <c r="H3222" i="1" a="1"/>
  <c r="H3222" i="1" s="1"/>
  <c r="G3222" i="1"/>
  <c r="AB3221" i="1"/>
  <c r="H3221" i="1"/>
  <c r="H3221" i="1" a="1"/>
  <c r="G3221" i="1"/>
  <c r="AB3220" i="1"/>
  <c r="H3220" i="1" a="1"/>
  <c r="H3220" i="1" s="1"/>
  <c r="G3220" i="1"/>
  <c r="AB3219" i="1"/>
  <c r="H3219" i="1"/>
  <c r="H3219" i="1" a="1"/>
  <c r="G3219" i="1"/>
  <c r="AB3218" i="1"/>
  <c r="H3218" i="1"/>
  <c r="H3218" i="1" a="1"/>
  <c r="G3218" i="1"/>
  <c r="AB3217" i="1"/>
  <c r="H3217" i="1"/>
  <c r="H3217" i="1" a="1"/>
  <c r="G3217" i="1"/>
  <c r="AB3216" i="1"/>
  <c r="H3216" i="1" a="1"/>
  <c r="H3216" i="1" s="1"/>
  <c r="G3216" i="1"/>
  <c r="AB3215" i="1"/>
  <c r="H3215" i="1" a="1"/>
  <c r="H3215" i="1" s="1"/>
  <c r="G3215" i="1"/>
  <c r="AB3214" i="1"/>
  <c r="H3214" i="1"/>
  <c r="H3214" i="1" a="1"/>
  <c r="G3214" i="1"/>
  <c r="AB3213" i="1"/>
  <c r="H3213" i="1"/>
  <c r="H3213" i="1" a="1"/>
  <c r="G3213" i="1"/>
  <c r="AB3212" i="1"/>
  <c r="H3212" i="1"/>
  <c r="H3212" i="1" a="1"/>
  <c r="G3212" i="1"/>
  <c r="AB3211" i="1"/>
  <c r="H3211" i="1" a="1"/>
  <c r="H3211" i="1" s="1"/>
  <c r="G3211" i="1"/>
  <c r="AB3210" i="1"/>
  <c r="H3210" i="1"/>
  <c r="H3210" i="1" a="1"/>
  <c r="G3210" i="1"/>
  <c r="AB3209" i="1"/>
  <c r="H3209" i="1"/>
  <c r="H3209" i="1" a="1"/>
  <c r="G3209" i="1"/>
  <c r="AB3208" i="1"/>
  <c r="H3208" i="1" a="1"/>
  <c r="H3208" i="1" s="1"/>
  <c r="G3208" i="1"/>
  <c r="AB3207" i="1"/>
  <c r="H3207" i="1"/>
  <c r="H3207" i="1" a="1"/>
  <c r="G3207" i="1"/>
  <c r="AB3206" i="1"/>
  <c r="H3206" i="1" a="1"/>
  <c r="H3206" i="1" s="1"/>
  <c r="G3206" i="1"/>
  <c r="AB3205" i="1"/>
  <c r="H3205" i="1" a="1"/>
  <c r="H3205" i="1" s="1"/>
  <c r="G3205" i="1"/>
  <c r="AB3204" i="1"/>
  <c r="H3204" i="1" a="1"/>
  <c r="H3204" i="1" s="1"/>
  <c r="G3204" i="1"/>
  <c r="AB3203" i="1"/>
  <c r="H3203" i="1" a="1"/>
  <c r="H3203" i="1" s="1"/>
  <c r="G3203" i="1"/>
  <c r="AB3202" i="1"/>
  <c r="H3202" i="1"/>
  <c r="H3202" i="1" a="1"/>
  <c r="G3202" i="1"/>
  <c r="AB3201" i="1"/>
  <c r="H3201" i="1"/>
  <c r="H3201" i="1" a="1"/>
  <c r="G3201" i="1"/>
  <c r="AB3200" i="1"/>
  <c r="H3200" i="1"/>
  <c r="H3200" i="1" a="1"/>
  <c r="G3200" i="1"/>
  <c r="AB3199" i="1"/>
  <c r="H3199" i="1" a="1"/>
  <c r="H3199" i="1" s="1"/>
  <c r="G3199" i="1"/>
  <c r="AB3198" i="1"/>
  <c r="H3198" i="1"/>
  <c r="H3198" i="1" a="1"/>
  <c r="G3198" i="1"/>
  <c r="AB3197" i="1"/>
  <c r="H3197" i="1"/>
  <c r="H3197" i="1" a="1"/>
  <c r="G3197" i="1"/>
  <c r="AB3196" i="1"/>
  <c r="H3196" i="1" a="1"/>
  <c r="H3196" i="1" s="1"/>
  <c r="G3196" i="1"/>
  <c r="AB3195" i="1"/>
  <c r="H3195" i="1"/>
  <c r="H3195" i="1" a="1"/>
  <c r="G3195" i="1"/>
  <c r="AB3194" i="1"/>
  <c r="H3194" i="1" a="1"/>
  <c r="H3194" i="1" s="1"/>
  <c r="G3194" i="1"/>
  <c r="AB3193" i="1"/>
  <c r="H3193" i="1" a="1"/>
  <c r="H3193" i="1" s="1"/>
  <c r="G3193" i="1"/>
  <c r="AB3192" i="1"/>
  <c r="H3192" i="1" a="1"/>
  <c r="H3192" i="1" s="1"/>
  <c r="G3192" i="1"/>
  <c r="AB3191" i="1"/>
  <c r="H3191" i="1" a="1"/>
  <c r="H3191" i="1" s="1"/>
  <c r="G3191" i="1"/>
  <c r="AB3190" i="1"/>
  <c r="H3190" i="1"/>
  <c r="H3190" i="1" a="1"/>
  <c r="G3190" i="1"/>
  <c r="AB3189" i="1"/>
  <c r="H3189" i="1"/>
  <c r="H3189" i="1" a="1"/>
  <c r="G3189" i="1"/>
  <c r="AB3188" i="1"/>
  <c r="H3188" i="1"/>
  <c r="H3188" i="1" a="1"/>
  <c r="G3188" i="1"/>
  <c r="AB3187" i="1"/>
  <c r="H3187" i="1" a="1"/>
  <c r="H3187" i="1" s="1"/>
  <c r="G3187" i="1"/>
  <c r="AB3186" i="1"/>
  <c r="H3186" i="1"/>
  <c r="H3186" i="1" a="1"/>
  <c r="G3186" i="1"/>
  <c r="AB3185" i="1"/>
  <c r="H3185" i="1"/>
  <c r="H3185" i="1" a="1"/>
  <c r="G3185" i="1"/>
  <c r="AB3184" i="1"/>
  <c r="H3184" i="1" a="1"/>
  <c r="H3184" i="1" s="1"/>
  <c r="G3184" i="1"/>
  <c r="AB3183" i="1"/>
  <c r="H3183" i="1"/>
  <c r="H3183" i="1" a="1"/>
  <c r="G3183" i="1"/>
  <c r="AB3182" i="1"/>
  <c r="H3182" i="1" a="1"/>
  <c r="H3182" i="1" s="1"/>
  <c r="G3182" i="1"/>
  <c r="AB3181" i="1"/>
  <c r="H3181" i="1" a="1"/>
  <c r="H3181" i="1" s="1"/>
  <c r="G3181" i="1"/>
  <c r="AB3180" i="1"/>
  <c r="H3180" i="1" a="1"/>
  <c r="H3180" i="1" s="1"/>
  <c r="G3180" i="1"/>
  <c r="AB3179" i="1"/>
  <c r="H3179" i="1" a="1"/>
  <c r="H3179" i="1" s="1"/>
  <c r="G3179" i="1"/>
  <c r="AB3178" i="1"/>
  <c r="H3178" i="1"/>
  <c r="H3178" i="1" a="1"/>
  <c r="G3178" i="1"/>
  <c r="AB3177" i="1"/>
  <c r="H3177" i="1"/>
  <c r="H3177" i="1" a="1"/>
  <c r="G3177" i="1"/>
  <c r="AB3176" i="1"/>
  <c r="H3176" i="1"/>
  <c r="H3176" i="1" a="1"/>
  <c r="G3176" i="1"/>
  <c r="AB3175" i="1"/>
  <c r="H3175" i="1" a="1"/>
  <c r="H3175" i="1" s="1"/>
  <c r="G3175" i="1"/>
  <c r="AB3174" i="1"/>
  <c r="H3174" i="1"/>
  <c r="H3174" i="1" a="1"/>
  <c r="G3174" i="1"/>
  <c r="AB3173" i="1"/>
  <c r="H3173" i="1"/>
  <c r="H3173" i="1" a="1"/>
  <c r="G3173" i="1"/>
  <c r="AB3172" i="1"/>
  <c r="H3172" i="1" a="1"/>
  <c r="H3172" i="1" s="1"/>
  <c r="G3172" i="1"/>
  <c r="AB3171" i="1"/>
  <c r="H3171" i="1"/>
  <c r="H3171" i="1" a="1"/>
  <c r="G3171" i="1"/>
  <c r="AB3170" i="1"/>
  <c r="H3170" i="1" a="1"/>
  <c r="H3170" i="1" s="1"/>
  <c r="G3170" i="1"/>
  <c r="AB3169" i="1"/>
  <c r="H3169" i="1" a="1"/>
  <c r="H3169" i="1" s="1"/>
  <c r="G3169" i="1"/>
  <c r="AB3168" i="1"/>
  <c r="H3168" i="1" a="1"/>
  <c r="H3168" i="1" s="1"/>
  <c r="G3168" i="1"/>
  <c r="AB3167" i="1"/>
  <c r="H3167" i="1" a="1"/>
  <c r="H3167" i="1" s="1"/>
  <c r="G3167" i="1"/>
  <c r="AB3166" i="1"/>
  <c r="H3166" i="1"/>
  <c r="H3166" i="1" a="1"/>
  <c r="G3166" i="1"/>
  <c r="AB3165" i="1"/>
  <c r="H3165" i="1"/>
  <c r="H3165" i="1" a="1"/>
  <c r="G3165" i="1"/>
  <c r="AB3164" i="1"/>
  <c r="H3164" i="1"/>
  <c r="H3164" i="1" a="1"/>
  <c r="G3164" i="1"/>
  <c r="AB3163" i="1"/>
  <c r="H3163" i="1" a="1"/>
  <c r="H3163" i="1" s="1"/>
  <c r="G3163" i="1"/>
  <c r="AB3162" i="1"/>
  <c r="H3162" i="1"/>
  <c r="H3162" i="1" a="1"/>
  <c r="G3162" i="1"/>
  <c r="AB3161" i="1"/>
  <c r="H3161" i="1"/>
  <c r="H3161" i="1" a="1"/>
  <c r="G3161" i="1"/>
  <c r="AB3160" i="1"/>
  <c r="H3160" i="1" a="1"/>
  <c r="H3160" i="1" s="1"/>
  <c r="G3160" i="1"/>
  <c r="AB3159" i="1"/>
  <c r="H3159" i="1"/>
  <c r="H3159" i="1" a="1"/>
  <c r="G3159" i="1"/>
  <c r="AB3158" i="1"/>
  <c r="H3158" i="1" a="1"/>
  <c r="H3158" i="1" s="1"/>
  <c r="G3158" i="1"/>
  <c r="AB3157" i="1"/>
  <c r="H3157" i="1" a="1"/>
  <c r="H3157" i="1" s="1"/>
  <c r="G3157" i="1"/>
  <c r="AB3156" i="1"/>
  <c r="H3156" i="1" a="1"/>
  <c r="H3156" i="1" s="1"/>
  <c r="G3156" i="1"/>
  <c r="AB3155" i="1"/>
  <c r="H3155" i="1" a="1"/>
  <c r="H3155" i="1" s="1"/>
  <c r="G3155" i="1"/>
  <c r="AB3154" i="1"/>
  <c r="H3154" i="1"/>
  <c r="H3154" i="1" a="1"/>
  <c r="G3154" i="1"/>
  <c r="AB3153" i="1"/>
  <c r="H3153" i="1"/>
  <c r="H3153" i="1" a="1"/>
  <c r="G3153" i="1"/>
  <c r="AB3152" i="1"/>
  <c r="H3152" i="1"/>
  <c r="H3152" i="1" a="1"/>
  <c r="G3152" i="1"/>
  <c r="AB3151" i="1"/>
  <c r="H3151" i="1" a="1"/>
  <c r="H3151" i="1" s="1"/>
  <c r="G3151" i="1"/>
  <c r="AB3150" i="1"/>
  <c r="H3150" i="1"/>
  <c r="H3150" i="1" a="1"/>
  <c r="G3150" i="1"/>
  <c r="AB3149" i="1"/>
  <c r="H3149" i="1"/>
  <c r="H3149" i="1" a="1"/>
  <c r="G3149" i="1"/>
  <c r="AB3148" i="1"/>
  <c r="H3148" i="1" a="1"/>
  <c r="H3148" i="1" s="1"/>
  <c r="G3148" i="1"/>
  <c r="AB3147" i="1"/>
  <c r="H3147" i="1"/>
  <c r="H3147" i="1" a="1"/>
  <c r="G3147" i="1"/>
  <c r="AB3146" i="1"/>
  <c r="H3146" i="1" a="1"/>
  <c r="H3146" i="1" s="1"/>
  <c r="G3146" i="1"/>
  <c r="AB3145" i="1"/>
  <c r="H3145" i="1" a="1"/>
  <c r="H3145" i="1" s="1"/>
  <c r="G3145" i="1"/>
  <c r="AB3144" i="1"/>
  <c r="H3144" i="1" a="1"/>
  <c r="H3144" i="1" s="1"/>
  <c r="G3144" i="1"/>
  <c r="AB3143" i="1"/>
  <c r="H3143" i="1" a="1"/>
  <c r="H3143" i="1" s="1"/>
  <c r="G3143" i="1"/>
  <c r="AB3142" i="1"/>
  <c r="H3142" i="1"/>
  <c r="H3142" i="1" a="1"/>
  <c r="G3142" i="1"/>
  <c r="AB3141" i="1"/>
  <c r="H3141" i="1"/>
  <c r="H3141" i="1" a="1"/>
  <c r="G3141" i="1"/>
  <c r="AB3140" i="1"/>
  <c r="H3140" i="1"/>
  <c r="H3140" i="1" a="1"/>
  <c r="G3140" i="1"/>
  <c r="AB3139" i="1"/>
  <c r="H3139" i="1" a="1"/>
  <c r="H3139" i="1" s="1"/>
  <c r="G3139" i="1"/>
  <c r="AB3138" i="1"/>
  <c r="H3138" i="1"/>
  <c r="H3138" i="1" a="1"/>
  <c r="G3138" i="1"/>
  <c r="AB3137" i="1"/>
  <c r="H3137" i="1"/>
  <c r="H3137" i="1" a="1"/>
  <c r="G3137" i="1"/>
  <c r="AB3136" i="1"/>
  <c r="H3136" i="1" a="1"/>
  <c r="H3136" i="1" s="1"/>
  <c r="G3136" i="1"/>
  <c r="AB3135" i="1"/>
  <c r="H3135" i="1"/>
  <c r="H3135" i="1" a="1"/>
  <c r="G3135" i="1"/>
  <c r="AB3134" i="1"/>
  <c r="H3134" i="1" a="1"/>
  <c r="H3134" i="1" s="1"/>
  <c r="G3134" i="1"/>
  <c r="AB3133" i="1"/>
  <c r="H3133" i="1" a="1"/>
  <c r="H3133" i="1" s="1"/>
  <c r="G3133" i="1"/>
  <c r="AB3132" i="1"/>
  <c r="H3132" i="1" a="1"/>
  <c r="H3132" i="1" s="1"/>
  <c r="G3132" i="1"/>
  <c r="AB3131" i="1"/>
  <c r="H3131" i="1" a="1"/>
  <c r="H3131" i="1" s="1"/>
  <c r="G3131" i="1"/>
  <c r="AB3130" i="1"/>
  <c r="H3130" i="1"/>
  <c r="H3130" i="1" a="1"/>
  <c r="G3130" i="1"/>
  <c r="AB3129" i="1"/>
  <c r="H3129" i="1"/>
  <c r="H3129" i="1" a="1"/>
  <c r="G3129" i="1"/>
  <c r="AB3128" i="1"/>
  <c r="H3128" i="1"/>
  <c r="H3128" i="1" a="1"/>
  <c r="G3128" i="1"/>
  <c r="AB3127" i="1"/>
  <c r="H3127" i="1" a="1"/>
  <c r="H3127" i="1" s="1"/>
  <c r="G3127" i="1"/>
  <c r="AB3126" i="1"/>
  <c r="H3126" i="1"/>
  <c r="H3126" i="1" a="1"/>
  <c r="G3126" i="1"/>
  <c r="AB3125" i="1"/>
  <c r="H3125" i="1"/>
  <c r="H3125" i="1" a="1"/>
  <c r="G3125" i="1"/>
  <c r="AB3124" i="1"/>
  <c r="H3124" i="1" a="1"/>
  <c r="H3124" i="1" s="1"/>
  <c r="G3124" i="1"/>
  <c r="AB3123" i="1"/>
  <c r="H3123" i="1"/>
  <c r="H3123" i="1" a="1"/>
  <c r="G3123" i="1"/>
  <c r="AB3122" i="1"/>
  <c r="H3122" i="1" a="1"/>
  <c r="H3122" i="1" s="1"/>
  <c r="G3122" i="1"/>
  <c r="AB3121" i="1"/>
  <c r="H3121" i="1" a="1"/>
  <c r="H3121" i="1" s="1"/>
  <c r="G3121" i="1"/>
  <c r="AB3120" i="1"/>
  <c r="H3120" i="1" a="1"/>
  <c r="H3120" i="1" s="1"/>
  <c r="G3120" i="1"/>
  <c r="AB3119" i="1"/>
  <c r="H3119" i="1" a="1"/>
  <c r="H3119" i="1" s="1"/>
  <c r="G3119" i="1"/>
  <c r="AB3118" i="1"/>
  <c r="H3118" i="1"/>
  <c r="H3118" i="1" a="1"/>
  <c r="G3118" i="1"/>
  <c r="AB3117" i="1"/>
  <c r="H3117" i="1"/>
  <c r="H3117" i="1" a="1"/>
  <c r="G3117" i="1"/>
  <c r="AB3116" i="1"/>
  <c r="H3116" i="1" a="1"/>
  <c r="H3116" i="1" s="1"/>
  <c r="G3116" i="1"/>
  <c r="AB3115" i="1"/>
  <c r="H3115" i="1" a="1"/>
  <c r="H3115" i="1" s="1"/>
  <c r="G3115" i="1"/>
  <c r="AB3114" i="1"/>
  <c r="H3114" i="1"/>
  <c r="H3114" i="1" a="1"/>
  <c r="G3114" i="1"/>
  <c r="AB3113" i="1"/>
  <c r="H3113" i="1"/>
  <c r="H3113" i="1" a="1"/>
  <c r="G3113" i="1"/>
  <c r="AB3112" i="1"/>
  <c r="H3112" i="1" a="1"/>
  <c r="H3112" i="1" s="1"/>
  <c r="G3112" i="1"/>
  <c r="AB3111" i="1"/>
  <c r="H3111" i="1"/>
  <c r="H3111" i="1" a="1"/>
  <c r="G3111" i="1"/>
  <c r="AB3110" i="1"/>
  <c r="H3110" i="1" a="1"/>
  <c r="H3110" i="1" s="1"/>
  <c r="G3110" i="1"/>
  <c r="AB3109" i="1"/>
  <c r="H3109" i="1" a="1"/>
  <c r="H3109" i="1" s="1"/>
  <c r="G3109" i="1"/>
  <c r="AB3108" i="1"/>
  <c r="H3108" i="1" a="1"/>
  <c r="H3108" i="1" s="1"/>
  <c r="G3108" i="1"/>
  <c r="AB3107" i="1"/>
  <c r="H3107" i="1" a="1"/>
  <c r="H3107" i="1" s="1"/>
  <c r="G3107" i="1"/>
  <c r="AB3106" i="1"/>
  <c r="H3106" i="1"/>
  <c r="H3106" i="1" a="1"/>
  <c r="G3106" i="1"/>
  <c r="AB3105" i="1"/>
  <c r="H3105" i="1"/>
  <c r="H3105" i="1" a="1"/>
  <c r="G3105" i="1"/>
  <c r="AB3104" i="1"/>
  <c r="H3104" i="1" a="1"/>
  <c r="H3104" i="1" s="1"/>
  <c r="G3104" i="1"/>
  <c r="AB3103" i="1"/>
  <c r="H3103" i="1" a="1"/>
  <c r="H3103" i="1" s="1"/>
  <c r="G3103" i="1"/>
  <c r="AB3102" i="1"/>
  <c r="H3102" i="1" a="1"/>
  <c r="H3102" i="1" s="1"/>
  <c r="G3102" i="1"/>
  <c r="AB3101" i="1"/>
  <c r="H3101" i="1"/>
  <c r="H3101" i="1" a="1"/>
  <c r="G3101" i="1"/>
  <c r="AB3100" i="1"/>
  <c r="H3100" i="1" a="1"/>
  <c r="H3100" i="1" s="1"/>
  <c r="G3100" i="1"/>
  <c r="AB3099" i="1"/>
  <c r="H3099" i="1" a="1"/>
  <c r="H3099" i="1" s="1"/>
  <c r="G3099" i="1"/>
  <c r="AB3098" i="1"/>
  <c r="H3098" i="1" a="1"/>
  <c r="H3098" i="1" s="1"/>
  <c r="G3098" i="1"/>
  <c r="AB3097" i="1"/>
  <c r="H3097" i="1"/>
  <c r="H3097" i="1" a="1"/>
  <c r="G3097" i="1"/>
  <c r="AB3096" i="1"/>
  <c r="H3096" i="1" a="1"/>
  <c r="H3096" i="1" s="1"/>
  <c r="G3096" i="1"/>
  <c r="AB3095" i="1"/>
  <c r="H3095" i="1" a="1"/>
  <c r="H3095" i="1" s="1"/>
  <c r="G3095" i="1"/>
  <c r="AB3094" i="1"/>
  <c r="H3094" i="1"/>
  <c r="H3094" i="1" a="1"/>
  <c r="G3094" i="1"/>
  <c r="AB3093" i="1"/>
  <c r="H3093" i="1"/>
  <c r="H3093" i="1" a="1"/>
  <c r="G3093" i="1"/>
  <c r="AB3092" i="1"/>
  <c r="H3092" i="1" a="1"/>
  <c r="H3092" i="1" s="1"/>
  <c r="G3092" i="1"/>
  <c r="AB3091" i="1"/>
  <c r="H3091" i="1" a="1"/>
  <c r="H3091" i="1" s="1"/>
  <c r="G3091" i="1"/>
  <c r="AB3090" i="1"/>
  <c r="H3090" i="1" a="1"/>
  <c r="H3090" i="1" s="1"/>
  <c r="G3090" i="1"/>
  <c r="AB3089" i="1"/>
  <c r="H3089" i="1"/>
  <c r="H3089" i="1" a="1"/>
  <c r="G3089" i="1"/>
  <c r="AB3088" i="1"/>
  <c r="H3088" i="1" a="1"/>
  <c r="H3088" i="1" s="1"/>
  <c r="G3088" i="1"/>
  <c r="AB3087" i="1"/>
  <c r="H3087" i="1" a="1"/>
  <c r="H3087" i="1" s="1"/>
  <c r="G3087" i="1"/>
  <c r="AB3086" i="1"/>
  <c r="H3086" i="1"/>
  <c r="H3086" i="1" a="1"/>
  <c r="G3086" i="1"/>
  <c r="AB3085" i="1"/>
  <c r="H3085" i="1" a="1"/>
  <c r="H3085" i="1" s="1"/>
  <c r="G3085" i="1"/>
  <c r="AB3084" i="1"/>
  <c r="H3084" i="1" a="1"/>
  <c r="H3084" i="1" s="1"/>
  <c r="G3084" i="1"/>
  <c r="AB3083" i="1"/>
  <c r="H3083" i="1" a="1"/>
  <c r="H3083" i="1" s="1"/>
  <c r="G3083" i="1"/>
  <c r="AB3082" i="1"/>
  <c r="H3082" i="1"/>
  <c r="H3082" i="1" a="1"/>
  <c r="G3082" i="1"/>
  <c r="AB3081" i="1"/>
  <c r="H3081" i="1"/>
  <c r="H3081" i="1" a="1"/>
  <c r="G3081" i="1"/>
  <c r="AB3080" i="1"/>
  <c r="H3080" i="1" a="1"/>
  <c r="H3080" i="1" s="1"/>
  <c r="G3080" i="1"/>
  <c r="AB3079" i="1"/>
  <c r="H3079" i="1" a="1"/>
  <c r="H3079" i="1" s="1"/>
  <c r="G3079" i="1"/>
  <c r="AB3078" i="1"/>
  <c r="H3078" i="1"/>
  <c r="H3078" i="1" a="1"/>
  <c r="G3078" i="1"/>
  <c r="AB3077" i="1"/>
  <c r="H3077" i="1"/>
  <c r="H3077" i="1" a="1"/>
  <c r="G3077" i="1"/>
  <c r="AB3076" i="1"/>
  <c r="H3076" i="1" a="1"/>
  <c r="H3076" i="1" s="1"/>
  <c r="G3076" i="1"/>
  <c r="AB3075" i="1"/>
  <c r="H3075" i="1"/>
  <c r="H3075" i="1" a="1"/>
  <c r="G3075" i="1"/>
  <c r="AB3074" i="1"/>
  <c r="H3074" i="1" a="1"/>
  <c r="H3074" i="1" s="1"/>
  <c r="G3074" i="1"/>
  <c r="AB3073" i="1"/>
  <c r="H3073" i="1"/>
  <c r="H3073" i="1" a="1"/>
  <c r="G3073" i="1"/>
  <c r="AB3072" i="1"/>
  <c r="H3072" i="1" a="1"/>
  <c r="H3072" i="1" s="1"/>
  <c r="G3072" i="1"/>
  <c r="AB3071" i="1"/>
  <c r="H3071" i="1" a="1"/>
  <c r="H3071" i="1" s="1"/>
  <c r="G3071" i="1"/>
  <c r="AB3070" i="1"/>
  <c r="H3070" i="1"/>
  <c r="H3070" i="1" a="1"/>
  <c r="G3070" i="1"/>
  <c r="AB3069" i="1"/>
  <c r="H3069" i="1"/>
  <c r="H3069" i="1" a="1"/>
  <c r="G3069" i="1"/>
  <c r="AB3068" i="1"/>
  <c r="H3068" i="1"/>
  <c r="H3068" i="1" a="1"/>
  <c r="G3068" i="1"/>
  <c r="AB3067" i="1"/>
  <c r="H3067" i="1" a="1"/>
  <c r="H3067" i="1" s="1"/>
  <c r="G3067" i="1"/>
  <c r="AB3066" i="1"/>
  <c r="H3066" i="1"/>
  <c r="H3066" i="1" a="1"/>
  <c r="G3066" i="1"/>
  <c r="AB3065" i="1"/>
  <c r="H3065" i="1"/>
  <c r="H3065" i="1" a="1"/>
  <c r="G3065" i="1"/>
  <c r="AB3064" i="1"/>
  <c r="H3064" i="1" a="1"/>
  <c r="H3064" i="1" s="1"/>
  <c r="G3064" i="1"/>
  <c r="AB3063" i="1"/>
  <c r="H3063" i="1" a="1"/>
  <c r="H3063" i="1" s="1"/>
  <c r="G3063" i="1"/>
  <c r="AB3062" i="1"/>
  <c r="H3062" i="1"/>
  <c r="H3062" i="1" a="1"/>
  <c r="G3062" i="1"/>
  <c r="AB3061" i="1"/>
  <c r="H3061" i="1"/>
  <c r="H3061" i="1" a="1"/>
  <c r="G3061" i="1"/>
  <c r="AB3060" i="1"/>
  <c r="H3060" i="1" a="1"/>
  <c r="H3060" i="1" s="1"/>
  <c r="G3060" i="1"/>
  <c r="AB3059" i="1"/>
  <c r="H3059" i="1" a="1"/>
  <c r="H3059" i="1" s="1"/>
  <c r="G3059" i="1"/>
  <c r="AB3058" i="1"/>
  <c r="H3058" i="1"/>
  <c r="H3058" i="1" a="1"/>
  <c r="G3058" i="1"/>
  <c r="AB3057" i="1"/>
  <c r="H3057" i="1"/>
  <c r="H3057" i="1" a="1"/>
  <c r="G3057" i="1"/>
  <c r="AB3056" i="1"/>
  <c r="H3056" i="1" a="1"/>
  <c r="H3056" i="1" s="1"/>
  <c r="G3056" i="1"/>
  <c r="AB3055" i="1"/>
  <c r="H3055" i="1" a="1"/>
  <c r="H3055" i="1" s="1"/>
  <c r="G3055" i="1"/>
  <c r="AB3054" i="1"/>
  <c r="H3054" i="1" a="1"/>
  <c r="H3054" i="1" s="1"/>
  <c r="G3054" i="1"/>
  <c r="AB3053" i="1"/>
  <c r="H3053" i="1"/>
  <c r="H3053" i="1" a="1"/>
  <c r="G3053" i="1"/>
  <c r="AB3052" i="1"/>
  <c r="H3052" i="1" a="1"/>
  <c r="H3052" i="1" s="1"/>
  <c r="G3052" i="1"/>
  <c r="AB3051" i="1"/>
  <c r="H3051" i="1"/>
  <c r="H3051" i="1" a="1"/>
  <c r="G3051" i="1"/>
  <c r="AB3050" i="1"/>
  <c r="H3050" i="1" a="1"/>
  <c r="H3050" i="1" s="1"/>
  <c r="G3050" i="1"/>
  <c r="AB3049" i="1"/>
  <c r="H3049" i="1" a="1"/>
  <c r="H3049" i="1" s="1"/>
  <c r="G3049" i="1"/>
  <c r="AB3048" i="1"/>
  <c r="H3048" i="1" a="1"/>
  <c r="H3048" i="1" s="1"/>
  <c r="G3048" i="1"/>
  <c r="AB3047" i="1"/>
  <c r="H3047" i="1" a="1"/>
  <c r="H3047" i="1" s="1"/>
  <c r="G3047" i="1"/>
  <c r="AB3046" i="1"/>
  <c r="H3046" i="1"/>
  <c r="H3046" i="1" a="1"/>
  <c r="G3046" i="1"/>
  <c r="AB3045" i="1"/>
  <c r="H3045" i="1"/>
  <c r="H3045" i="1" a="1"/>
  <c r="G3045" i="1"/>
  <c r="AB3044" i="1"/>
  <c r="H3044" i="1" a="1"/>
  <c r="H3044" i="1" s="1"/>
  <c r="G3044" i="1"/>
  <c r="AB3043" i="1"/>
  <c r="H3043" i="1" a="1"/>
  <c r="H3043" i="1" s="1"/>
  <c r="G3043" i="1"/>
  <c r="AB3042" i="1"/>
  <c r="H3042" i="1" a="1"/>
  <c r="H3042" i="1" s="1"/>
  <c r="G3042" i="1"/>
  <c r="AB3041" i="1"/>
  <c r="H3041" i="1"/>
  <c r="H3041" i="1" a="1"/>
  <c r="G3041" i="1"/>
  <c r="AB3040" i="1"/>
  <c r="H3040" i="1" a="1"/>
  <c r="H3040" i="1" s="1"/>
  <c r="G3040" i="1"/>
  <c r="AB3039" i="1"/>
  <c r="H3039" i="1" a="1"/>
  <c r="H3039" i="1" s="1"/>
  <c r="G3039" i="1"/>
  <c r="AB3038" i="1"/>
  <c r="H3038" i="1" a="1"/>
  <c r="H3038" i="1" s="1"/>
  <c r="G3038" i="1"/>
  <c r="AB3037" i="1"/>
  <c r="H3037" i="1" a="1"/>
  <c r="H3037" i="1" s="1"/>
  <c r="G3037" i="1"/>
  <c r="AB3036" i="1"/>
  <c r="H3036" i="1" a="1"/>
  <c r="H3036" i="1" s="1"/>
  <c r="G3036" i="1"/>
  <c r="AB3035" i="1"/>
  <c r="H3035" i="1" a="1"/>
  <c r="H3035" i="1" s="1"/>
  <c r="G3035" i="1"/>
  <c r="AB3034" i="1"/>
  <c r="H3034" i="1"/>
  <c r="H3034" i="1" a="1"/>
  <c r="G3034" i="1"/>
  <c r="AB3033" i="1"/>
  <c r="H3033" i="1"/>
  <c r="H3033" i="1" a="1"/>
  <c r="G3033" i="1"/>
  <c r="AB3032" i="1"/>
  <c r="H3032" i="1"/>
  <c r="H3032" i="1" a="1"/>
  <c r="G3032" i="1"/>
  <c r="AB3031" i="1"/>
  <c r="H3031" i="1"/>
  <c r="H3031" i="1" a="1"/>
  <c r="G3031" i="1"/>
  <c r="AB3030" i="1"/>
  <c r="H3030" i="1" a="1"/>
  <c r="H3030" i="1" s="1"/>
  <c r="G3030" i="1"/>
  <c r="AB3029" i="1"/>
  <c r="H3029" i="1"/>
  <c r="H3029" i="1" a="1"/>
  <c r="G3029" i="1"/>
  <c r="AB3028" i="1"/>
  <c r="H3028" i="1" a="1"/>
  <c r="H3028" i="1" s="1"/>
  <c r="G3028" i="1"/>
  <c r="AB3027" i="1"/>
  <c r="H3027" i="1" a="1"/>
  <c r="H3027" i="1" s="1"/>
  <c r="G3027" i="1"/>
  <c r="AB3026" i="1"/>
  <c r="H3026" i="1" a="1"/>
  <c r="H3026" i="1" s="1"/>
  <c r="G3026" i="1"/>
  <c r="AB3025" i="1"/>
  <c r="H3025" i="1" a="1"/>
  <c r="H3025" i="1" s="1"/>
  <c r="G3025" i="1"/>
  <c r="AB3024" i="1"/>
  <c r="H3024" i="1" a="1"/>
  <c r="H3024" i="1" s="1"/>
  <c r="G3024" i="1"/>
  <c r="AB3023" i="1"/>
  <c r="H3023" i="1" a="1"/>
  <c r="H3023" i="1" s="1"/>
  <c r="G3023" i="1"/>
  <c r="AB3022" i="1"/>
  <c r="I3022" i="1"/>
  <c r="H3022" i="1"/>
  <c r="H3022" i="1" a="1"/>
  <c r="G3022" i="1"/>
  <c r="AB3021" i="1"/>
  <c r="H3021" i="1" a="1"/>
  <c r="H3021" i="1" s="1"/>
  <c r="G3021" i="1"/>
  <c r="AB3020" i="1"/>
  <c r="H3020" i="1"/>
  <c r="H3020" i="1" a="1"/>
  <c r="G3020" i="1"/>
  <c r="AB3019" i="1"/>
  <c r="H3019" i="1" a="1"/>
  <c r="H3019" i="1" s="1"/>
  <c r="G3019" i="1"/>
  <c r="AB3018" i="1"/>
  <c r="H3018" i="1" a="1"/>
  <c r="H3018" i="1" s="1"/>
  <c r="G3018" i="1"/>
  <c r="AB3017" i="1"/>
  <c r="H3017" i="1"/>
  <c r="H3017" i="1" a="1"/>
  <c r="G3017" i="1"/>
  <c r="AB3016" i="1"/>
  <c r="H3016" i="1"/>
  <c r="H3016" i="1" a="1"/>
  <c r="G3016" i="1"/>
  <c r="AB3015" i="1"/>
  <c r="H3015" i="1" a="1"/>
  <c r="H3015" i="1" s="1"/>
  <c r="G3015" i="1"/>
  <c r="AB3014" i="1"/>
  <c r="H3014" i="1"/>
  <c r="H3014" i="1" a="1"/>
  <c r="G3014" i="1"/>
  <c r="AB3013" i="1"/>
  <c r="H3013" i="1"/>
  <c r="H3013" i="1" a="1"/>
  <c r="G3013" i="1"/>
  <c r="AB3012" i="1"/>
  <c r="H3012" i="1"/>
  <c r="H3012" i="1" a="1"/>
  <c r="G3012" i="1"/>
  <c r="AB3011" i="1"/>
  <c r="H3011" i="1" a="1"/>
  <c r="H3011" i="1" s="1"/>
  <c r="G3011" i="1"/>
  <c r="AB3010" i="1"/>
  <c r="H3010" i="1" a="1"/>
  <c r="H3010" i="1" s="1"/>
  <c r="G3010" i="1"/>
  <c r="AB3009" i="1"/>
  <c r="H3009" i="1" a="1"/>
  <c r="H3009" i="1" s="1"/>
  <c r="G3009" i="1"/>
  <c r="AB3008" i="1"/>
  <c r="H3008" i="1"/>
  <c r="H3008" i="1" a="1"/>
  <c r="G3008" i="1"/>
  <c r="AB3007" i="1"/>
  <c r="H3007" i="1" a="1"/>
  <c r="H3007" i="1" s="1"/>
  <c r="G3007" i="1"/>
  <c r="AB3006" i="1"/>
  <c r="H3006" i="1" a="1"/>
  <c r="H3006" i="1" s="1"/>
  <c r="G3006" i="1"/>
  <c r="AB3005" i="1"/>
  <c r="H3005" i="1"/>
  <c r="H3005" i="1" a="1"/>
  <c r="G3005" i="1"/>
  <c r="AB3004" i="1"/>
  <c r="H3004" i="1"/>
  <c r="H3004" i="1" a="1"/>
  <c r="G3004" i="1"/>
  <c r="AB3003" i="1"/>
  <c r="H3003" i="1"/>
  <c r="H3003" i="1" a="1"/>
  <c r="G3003" i="1"/>
  <c r="AB3002" i="1"/>
  <c r="H3002" i="1" a="1"/>
  <c r="H3002" i="1" s="1"/>
  <c r="G3002" i="1"/>
  <c r="AB3001" i="1"/>
  <c r="H3001" i="1" a="1"/>
  <c r="H3001" i="1" s="1"/>
  <c r="G3001" i="1"/>
  <c r="AB3000" i="1"/>
  <c r="H3000" i="1"/>
  <c r="H3000" i="1" a="1"/>
  <c r="G3000" i="1"/>
  <c r="AB2999" i="1"/>
  <c r="H2999" i="1" a="1"/>
  <c r="H2999" i="1" s="1"/>
  <c r="G2999" i="1"/>
  <c r="AB2998" i="1"/>
  <c r="H2998" i="1" a="1"/>
  <c r="H2998" i="1" s="1"/>
  <c r="G2998" i="1"/>
  <c r="AB2997" i="1"/>
  <c r="H2997" i="1"/>
  <c r="H2997" i="1" a="1"/>
  <c r="G2997" i="1"/>
  <c r="AB2996" i="1"/>
  <c r="H2996" i="1" a="1"/>
  <c r="H2996" i="1" s="1"/>
  <c r="G2996" i="1"/>
  <c r="AB2995" i="1"/>
  <c r="H2995" i="1" a="1"/>
  <c r="H2995" i="1" s="1"/>
  <c r="G2995" i="1"/>
  <c r="AB2994" i="1"/>
  <c r="H2994" i="1" a="1"/>
  <c r="H2994" i="1" s="1"/>
  <c r="G2994" i="1"/>
  <c r="AB2993" i="1"/>
  <c r="H2993" i="1"/>
  <c r="H2993" i="1" a="1"/>
  <c r="G2993" i="1"/>
  <c r="AB2992" i="1"/>
  <c r="H2992" i="1"/>
  <c r="H2992" i="1" a="1"/>
  <c r="G2992" i="1"/>
  <c r="AB2991" i="1"/>
  <c r="H2991" i="1" a="1"/>
  <c r="H2991" i="1" s="1"/>
  <c r="G2991" i="1"/>
  <c r="AB2990" i="1"/>
  <c r="H2990" i="1" a="1"/>
  <c r="H2990" i="1" s="1"/>
  <c r="G2990" i="1"/>
  <c r="AB2989" i="1"/>
  <c r="H2989" i="1" a="1"/>
  <c r="H2989" i="1" s="1"/>
  <c r="G2989" i="1"/>
  <c r="AB2988" i="1"/>
  <c r="H2988" i="1"/>
  <c r="H2988" i="1" a="1"/>
  <c r="G2988" i="1"/>
  <c r="AB2987" i="1"/>
  <c r="H2987" i="1" a="1"/>
  <c r="H2987" i="1" s="1"/>
  <c r="G2987" i="1"/>
  <c r="AB2986" i="1"/>
  <c r="H2986" i="1"/>
  <c r="H2986" i="1" a="1"/>
  <c r="G2986" i="1"/>
  <c r="AB2985" i="1"/>
  <c r="H2985" i="1" a="1"/>
  <c r="H2985" i="1" s="1"/>
  <c r="G2985" i="1"/>
  <c r="AB2984" i="1"/>
  <c r="H2984" i="1" a="1"/>
  <c r="H2984" i="1" s="1"/>
  <c r="G2984" i="1"/>
  <c r="AB2983" i="1"/>
  <c r="H2983" i="1" a="1"/>
  <c r="H2983" i="1" s="1"/>
  <c r="G2983" i="1"/>
  <c r="AB2982" i="1"/>
  <c r="H2982" i="1" a="1"/>
  <c r="H2982" i="1" s="1"/>
  <c r="G2982" i="1"/>
  <c r="AB2981" i="1"/>
  <c r="H2981" i="1"/>
  <c r="H2981" i="1" a="1"/>
  <c r="G2981" i="1"/>
  <c r="AB2980" i="1"/>
  <c r="H2980" i="1"/>
  <c r="H2980" i="1" a="1"/>
  <c r="G2980" i="1"/>
  <c r="AB2979" i="1"/>
  <c r="H2979" i="1" a="1"/>
  <c r="H2979" i="1" s="1"/>
  <c r="G2979" i="1"/>
  <c r="AB2978" i="1"/>
  <c r="H2978" i="1" a="1"/>
  <c r="H2978" i="1" s="1"/>
  <c r="G2978" i="1"/>
  <c r="AB2977" i="1"/>
  <c r="H2977" i="1"/>
  <c r="H2977" i="1" a="1"/>
  <c r="G2977" i="1"/>
  <c r="AB2976" i="1"/>
  <c r="H2976" i="1"/>
  <c r="H2976" i="1" a="1"/>
  <c r="G2976" i="1"/>
  <c r="AB2975" i="1"/>
  <c r="H2975" i="1" a="1"/>
  <c r="H2975" i="1" s="1"/>
  <c r="G2975" i="1"/>
  <c r="AB2974" i="1"/>
  <c r="H2974" i="1" a="1"/>
  <c r="H2974" i="1" s="1"/>
  <c r="G2974" i="1"/>
  <c r="AB2973" i="1"/>
  <c r="H2973" i="1" a="1"/>
  <c r="H2973" i="1" s="1"/>
  <c r="G2973" i="1"/>
  <c r="AB2972" i="1"/>
  <c r="H2972" i="1"/>
  <c r="H2972" i="1" a="1"/>
  <c r="G2972" i="1"/>
  <c r="AB2971" i="1"/>
  <c r="H2971" i="1" a="1"/>
  <c r="H2971" i="1" s="1"/>
  <c r="G2971" i="1"/>
  <c r="AB2970" i="1"/>
  <c r="H2970" i="1" a="1"/>
  <c r="H2970" i="1" s="1"/>
  <c r="G2970" i="1"/>
  <c r="AB2969" i="1"/>
  <c r="H2969" i="1"/>
  <c r="H2969" i="1" a="1"/>
  <c r="G2969" i="1"/>
  <c r="AB2968" i="1"/>
  <c r="H2968" i="1"/>
  <c r="H2968" i="1" a="1"/>
  <c r="G2968" i="1"/>
  <c r="AB2967" i="1"/>
  <c r="H2967" i="1"/>
  <c r="H2967" i="1" a="1"/>
  <c r="G2967" i="1"/>
  <c r="AB2966" i="1"/>
  <c r="H2966" i="1" a="1"/>
  <c r="H2966" i="1" s="1"/>
  <c r="G2966" i="1"/>
  <c r="AB2965" i="1"/>
  <c r="H2965" i="1"/>
  <c r="H2965" i="1" a="1"/>
  <c r="G2965" i="1"/>
  <c r="AB2964" i="1"/>
  <c r="H2964" i="1"/>
  <c r="H2964" i="1" a="1"/>
  <c r="G2964" i="1"/>
  <c r="AB2963" i="1"/>
  <c r="H2963" i="1" a="1"/>
  <c r="H2963" i="1" s="1"/>
  <c r="G2963" i="1"/>
  <c r="AB2962" i="1"/>
  <c r="H2962" i="1" a="1"/>
  <c r="H2962" i="1" s="1"/>
  <c r="G2962" i="1"/>
  <c r="AB2961" i="1"/>
  <c r="H2961" i="1"/>
  <c r="H2961" i="1" a="1"/>
  <c r="G2961" i="1"/>
  <c r="AB2960" i="1"/>
  <c r="H2960" i="1"/>
  <c r="H2960" i="1" a="1"/>
  <c r="G2960" i="1"/>
  <c r="AB2959" i="1"/>
  <c r="H2959" i="1" a="1"/>
  <c r="H2959" i="1" s="1"/>
  <c r="G2959" i="1"/>
  <c r="AB2958" i="1"/>
  <c r="H2958" i="1" a="1"/>
  <c r="H2958" i="1" s="1"/>
  <c r="G2958" i="1"/>
  <c r="AB2957" i="1"/>
  <c r="H2957" i="1"/>
  <c r="H2957" i="1" a="1"/>
  <c r="G2957" i="1"/>
  <c r="AB2956" i="1"/>
  <c r="H2956" i="1"/>
  <c r="H2956" i="1" a="1"/>
  <c r="G2956" i="1"/>
  <c r="AB2955" i="1"/>
  <c r="H2955" i="1" a="1"/>
  <c r="H2955" i="1" s="1"/>
  <c r="G2955" i="1"/>
  <c r="AB2954" i="1"/>
  <c r="H2954" i="1"/>
  <c r="H2954" i="1" a="1"/>
  <c r="G2954" i="1"/>
  <c r="AB2953" i="1"/>
  <c r="H2953" i="1" a="1"/>
  <c r="H2953" i="1" s="1"/>
  <c r="G2953" i="1"/>
  <c r="AB2952" i="1"/>
  <c r="H2952" i="1"/>
  <c r="H2952" i="1" a="1"/>
  <c r="G2952" i="1"/>
  <c r="AB2951" i="1"/>
  <c r="H2951" i="1" a="1"/>
  <c r="H2951" i="1" s="1"/>
  <c r="G2951" i="1"/>
  <c r="AB2950" i="1"/>
  <c r="H2950" i="1"/>
  <c r="H2950" i="1" a="1"/>
  <c r="G2950" i="1"/>
  <c r="AB2949" i="1"/>
  <c r="H2949" i="1"/>
  <c r="H2949" i="1" a="1"/>
  <c r="G2949" i="1"/>
  <c r="AB2948" i="1"/>
  <c r="H2948" i="1" a="1"/>
  <c r="H2948" i="1" s="1"/>
  <c r="G2948" i="1"/>
  <c r="AB2947" i="1"/>
  <c r="H2947" i="1" a="1"/>
  <c r="H2947" i="1" s="1"/>
  <c r="G2947" i="1"/>
  <c r="AB2946" i="1"/>
  <c r="H2946" i="1" a="1"/>
  <c r="H2946" i="1" s="1"/>
  <c r="G2946" i="1"/>
  <c r="AB2945" i="1"/>
  <c r="H2945" i="1"/>
  <c r="H2945" i="1" a="1"/>
  <c r="G2945" i="1"/>
  <c r="AB2944" i="1"/>
  <c r="H2944" i="1"/>
  <c r="H2944" i="1" a="1"/>
  <c r="G2944" i="1"/>
  <c r="AB2943" i="1"/>
  <c r="H2943" i="1" a="1"/>
  <c r="H2943" i="1" s="1"/>
  <c r="G2943" i="1"/>
  <c r="AB2942" i="1"/>
  <c r="H2942" i="1" a="1"/>
  <c r="H2942" i="1" s="1"/>
  <c r="G2942" i="1"/>
  <c r="AB2941" i="1"/>
  <c r="H2941" i="1" a="1"/>
  <c r="H2941" i="1" s="1"/>
  <c r="G2941" i="1"/>
  <c r="AB2940" i="1"/>
  <c r="H2940" i="1"/>
  <c r="H2940" i="1" a="1"/>
  <c r="G2940" i="1"/>
  <c r="AB2939" i="1"/>
  <c r="H2939" i="1" a="1"/>
  <c r="H2939" i="1" s="1"/>
  <c r="G2939" i="1"/>
  <c r="AB2938" i="1"/>
  <c r="H2938" i="1"/>
  <c r="H2938" i="1" a="1"/>
  <c r="G2938" i="1"/>
  <c r="AB2937" i="1"/>
  <c r="H2937" i="1" a="1"/>
  <c r="H2937" i="1" s="1"/>
  <c r="G2937" i="1"/>
  <c r="AB2936" i="1"/>
  <c r="H2936" i="1" a="1"/>
  <c r="H2936" i="1" s="1"/>
  <c r="G2936" i="1"/>
  <c r="AB2935" i="1"/>
  <c r="H2935" i="1" a="1"/>
  <c r="H2935" i="1" s="1"/>
  <c r="G2935" i="1"/>
  <c r="AB2934" i="1"/>
  <c r="H2934" i="1" a="1"/>
  <c r="H2934" i="1" s="1"/>
  <c r="G2934" i="1"/>
  <c r="AB2933" i="1"/>
  <c r="H2933" i="1"/>
  <c r="H2933" i="1" a="1"/>
  <c r="G2933" i="1"/>
  <c r="AB2932" i="1"/>
  <c r="H2932" i="1"/>
  <c r="H2932" i="1" a="1"/>
  <c r="G2932" i="1"/>
  <c r="AB2931" i="1"/>
  <c r="H2931" i="1"/>
  <c r="H2931" i="1" a="1"/>
  <c r="G2931" i="1"/>
  <c r="AB2930" i="1"/>
  <c r="H2930" i="1"/>
  <c r="H2930" i="1" a="1"/>
  <c r="G2930" i="1"/>
  <c r="AB2929" i="1"/>
  <c r="H2929" i="1" a="1"/>
  <c r="H2929" i="1" s="1"/>
  <c r="G2929" i="1"/>
  <c r="AB2928" i="1"/>
  <c r="H2928" i="1"/>
  <c r="H2928" i="1" a="1"/>
  <c r="G2928" i="1"/>
  <c r="AB2927" i="1"/>
  <c r="H2927" i="1" a="1"/>
  <c r="H2927" i="1" s="1"/>
  <c r="G2927" i="1"/>
  <c r="AB2926" i="1"/>
  <c r="H2926" i="1" a="1"/>
  <c r="H2926" i="1" s="1"/>
  <c r="G2926" i="1"/>
  <c r="AB2925" i="1"/>
  <c r="H2925" i="1" a="1"/>
  <c r="H2925" i="1" s="1"/>
  <c r="G2925" i="1"/>
  <c r="AB2924" i="1"/>
  <c r="H2924" i="1" a="1"/>
  <c r="H2924" i="1" s="1"/>
  <c r="G2924" i="1"/>
  <c r="AB2923" i="1"/>
  <c r="H2923" i="1" a="1"/>
  <c r="H2923" i="1" s="1"/>
  <c r="G2923" i="1"/>
  <c r="AB2922" i="1"/>
  <c r="H2922" i="1" a="1"/>
  <c r="H2922" i="1" s="1"/>
  <c r="G2922" i="1"/>
  <c r="AB2921" i="1"/>
  <c r="H2921" i="1"/>
  <c r="H2921" i="1" a="1"/>
  <c r="G2921" i="1"/>
  <c r="AB2920" i="1"/>
  <c r="H2920" i="1"/>
  <c r="H2920" i="1" a="1"/>
  <c r="G2920" i="1"/>
  <c r="AB2919" i="1"/>
  <c r="H2919" i="1"/>
  <c r="H2919" i="1" a="1"/>
  <c r="G2919" i="1"/>
  <c r="AB2918" i="1"/>
  <c r="H2918" i="1"/>
  <c r="H2918" i="1" a="1"/>
  <c r="G2918" i="1"/>
  <c r="AB2917" i="1"/>
  <c r="H2917" i="1" a="1"/>
  <c r="H2917" i="1" s="1"/>
  <c r="G2917" i="1"/>
  <c r="AB2916" i="1"/>
  <c r="H2916" i="1"/>
  <c r="H2916" i="1" a="1"/>
  <c r="G2916" i="1"/>
  <c r="AB2915" i="1"/>
  <c r="H2915" i="1" a="1"/>
  <c r="H2915" i="1" s="1"/>
  <c r="G2915" i="1"/>
  <c r="AB2914" i="1"/>
  <c r="H2914" i="1" a="1"/>
  <c r="H2914" i="1" s="1"/>
  <c r="G2914" i="1"/>
  <c r="AB2913" i="1"/>
  <c r="H2913" i="1" a="1"/>
  <c r="H2913" i="1" s="1"/>
  <c r="G2913" i="1"/>
  <c r="AB2912" i="1"/>
  <c r="H2912" i="1" a="1"/>
  <c r="H2912" i="1" s="1"/>
  <c r="G2912" i="1"/>
  <c r="AB2911" i="1"/>
  <c r="H2911" i="1" a="1"/>
  <c r="H2911" i="1" s="1"/>
  <c r="G2911" i="1"/>
  <c r="AB2910" i="1"/>
  <c r="H2910" i="1" a="1"/>
  <c r="H2910" i="1" s="1"/>
  <c r="G2910" i="1"/>
  <c r="AB2909" i="1"/>
  <c r="H2909" i="1"/>
  <c r="H2909" i="1" a="1"/>
  <c r="G2909" i="1"/>
  <c r="AB2908" i="1"/>
  <c r="H2908" i="1"/>
  <c r="H2908" i="1" a="1"/>
  <c r="G2908" i="1"/>
  <c r="AB2907" i="1"/>
  <c r="H2907" i="1" a="1"/>
  <c r="H2907" i="1" s="1"/>
  <c r="G2907" i="1"/>
  <c r="AB2906" i="1"/>
  <c r="H2906" i="1" a="1"/>
  <c r="H2906" i="1" s="1"/>
  <c r="G2906" i="1"/>
  <c r="AB2905" i="1"/>
  <c r="H2905" i="1"/>
  <c r="H2905" i="1" a="1"/>
  <c r="G2905" i="1"/>
  <c r="AB2904" i="1"/>
  <c r="H2904" i="1"/>
  <c r="H2904" i="1" a="1"/>
  <c r="G2904" i="1"/>
  <c r="AB2903" i="1"/>
  <c r="H2903" i="1" a="1"/>
  <c r="H2903" i="1" s="1"/>
  <c r="G2903" i="1"/>
  <c r="AB2902" i="1"/>
  <c r="H2902" i="1" a="1"/>
  <c r="H2902" i="1" s="1"/>
  <c r="G2902" i="1"/>
  <c r="AB2901" i="1"/>
  <c r="H2901" i="1" a="1"/>
  <c r="H2901" i="1" s="1"/>
  <c r="G2901" i="1"/>
  <c r="AB2900" i="1"/>
  <c r="H2900" i="1"/>
  <c r="H2900" i="1" a="1"/>
  <c r="G2900" i="1"/>
  <c r="AB2899" i="1"/>
  <c r="H2899" i="1" a="1"/>
  <c r="H2899" i="1" s="1"/>
  <c r="G2899" i="1"/>
  <c r="AB2898" i="1"/>
  <c r="H2898" i="1" a="1"/>
  <c r="H2898" i="1" s="1"/>
  <c r="G2898" i="1"/>
  <c r="AB2897" i="1"/>
  <c r="H2897" i="1"/>
  <c r="H2897" i="1" a="1"/>
  <c r="G2897" i="1"/>
  <c r="AB2896" i="1"/>
  <c r="H2896" i="1"/>
  <c r="H2896" i="1" a="1"/>
  <c r="G2896" i="1"/>
  <c r="AB2895" i="1"/>
  <c r="H2895" i="1" a="1"/>
  <c r="H2895" i="1" s="1"/>
  <c r="G2895" i="1"/>
  <c r="AB2894" i="1"/>
  <c r="H2894" i="1" a="1"/>
  <c r="H2894" i="1" s="1"/>
  <c r="G2894" i="1"/>
  <c r="AB2893" i="1"/>
  <c r="H2893" i="1" a="1"/>
  <c r="H2893" i="1" s="1"/>
  <c r="G2893" i="1"/>
  <c r="AB2892" i="1"/>
  <c r="H2892" i="1"/>
  <c r="H2892" i="1" a="1"/>
  <c r="G2892" i="1"/>
  <c r="AB2891" i="1"/>
  <c r="H2891" i="1" a="1"/>
  <c r="H2891" i="1" s="1"/>
  <c r="G2891" i="1"/>
  <c r="AB2890" i="1"/>
  <c r="H2890" i="1" a="1"/>
  <c r="H2890" i="1" s="1"/>
  <c r="G2890" i="1"/>
  <c r="AB2889" i="1"/>
  <c r="H2889" i="1"/>
  <c r="H2889" i="1" a="1"/>
  <c r="G2889" i="1"/>
  <c r="AB2888" i="1"/>
  <c r="H2888" i="1" a="1"/>
  <c r="H2888" i="1" s="1"/>
  <c r="G2888" i="1"/>
  <c r="AB2887" i="1"/>
  <c r="H2887" i="1" a="1"/>
  <c r="H2887" i="1" s="1"/>
  <c r="G2887" i="1"/>
  <c r="AB2886" i="1"/>
  <c r="H2886" i="1" a="1"/>
  <c r="H2886" i="1" s="1"/>
  <c r="G2886" i="1"/>
  <c r="AB2885" i="1"/>
  <c r="H2885" i="1"/>
  <c r="H2885" i="1" a="1"/>
  <c r="G2885" i="1"/>
  <c r="AB2884" i="1"/>
  <c r="H2884" i="1"/>
  <c r="H2884" i="1" a="1"/>
  <c r="G2884" i="1"/>
  <c r="AB2883" i="1"/>
  <c r="H2883" i="1" a="1"/>
  <c r="H2883" i="1" s="1"/>
  <c r="G2883" i="1"/>
  <c r="AB2882" i="1"/>
  <c r="H2882" i="1"/>
  <c r="H2882" i="1" a="1"/>
  <c r="G2882" i="1"/>
  <c r="AB2881" i="1"/>
  <c r="H2881" i="1"/>
  <c r="H2881" i="1" a="1"/>
  <c r="G2881" i="1"/>
  <c r="AB2880" i="1"/>
  <c r="H2880" i="1"/>
  <c r="H2880" i="1" a="1"/>
  <c r="G2880" i="1"/>
  <c r="AB2879" i="1"/>
  <c r="H2879" i="1" a="1"/>
  <c r="H2879" i="1" s="1"/>
  <c r="G2879" i="1"/>
  <c r="AB2878" i="1"/>
  <c r="H2878" i="1"/>
  <c r="H2878" i="1" a="1"/>
  <c r="G2878" i="1"/>
  <c r="AB2877" i="1"/>
  <c r="H2877" i="1" a="1"/>
  <c r="H2877" i="1" s="1"/>
  <c r="G2877" i="1"/>
  <c r="AB2876" i="1"/>
  <c r="H2876" i="1"/>
  <c r="H2876" i="1" a="1"/>
  <c r="G2876" i="1"/>
  <c r="AB2875" i="1"/>
  <c r="H2875" i="1" a="1"/>
  <c r="H2875" i="1" s="1"/>
  <c r="G2875" i="1"/>
  <c r="AB2874" i="1"/>
  <c r="H2874" i="1" a="1"/>
  <c r="H2874" i="1" s="1"/>
  <c r="G2874" i="1"/>
  <c r="AB2873" i="1"/>
  <c r="H2873" i="1"/>
  <c r="H2873" i="1" a="1"/>
  <c r="G2873" i="1"/>
  <c r="AB2872" i="1"/>
  <c r="H2872" i="1"/>
  <c r="H2872" i="1" a="1"/>
  <c r="G2872" i="1"/>
  <c r="AB2871" i="1"/>
  <c r="H2871" i="1" a="1"/>
  <c r="H2871" i="1" s="1"/>
  <c r="G2871" i="1"/>
  <c r="AB2870" i="1"/>
  <c r="H2870" i="1"/>
  <c r="H2870" i="1" a="1"/>
  <c r="G2870" i="1"/>
  <c r="AB2869" i="1"/>
  <c r="H2869" i="1"/>
  <c r="H2869" i="1" a="1"/>
  <c r="G2869" i="1"/>
  <c r="AB2868" i="1"/>
  <c r="H2868" i="1"/>
  <c r="H2868" i="1" a="1"/>
  <c r="G2868" i="1"/>
  <c r="AB2867" i="1"/>
  <c r="H2867" i="1" a="1"/>
  <c r="H2867" i="1" s="1"/>
  <c r="G2867" i="1"/>
  <c r="AB2866" i="1"/>
  <c r="H2866" i="1" a="1"/>
  <c r="H2866" i="1" s="1"/>
  <c r="G2866" i="1"/>
  <c r="AB2865" i="1"/>
  <c r="H2865" i="1"/>
  <c r="H2865" i="1" a="1"/>
  <c r="G2865" i="1"/>
  <c r="AB2864" i="1"/>
  <c r="H2864" i="1"/>
  <c r="H2864" i="1" a="1"/>
  <c r="G2864" i="1"/>
  <c r="AB2863" i="1"/>
  <c r="H2863" i="1" a="1"/>
  <c r="H2863" i="1" s="1"/>
  <c r="G2863" i="1"/>
  <c r="AB2862" i="1"/>
  <c r="H2862" i="1" a="1"/>
  <c r="H2862" i="1" s="1"/>
  <c r="G2862" i="1"/>
  <c r="AB2861" i="1"/>
  <c r="H2861" i="1"/>
  <c r="H2861" i="1" a="1"/>
  <c r="G2861" i="1"/>
  <c r="AB2860" i="1"/>
  <c r="H2860" i="1"/>
  <c r="H2860" i="1" a="1"/>
  <c r="G2860" i="1"/>
  <c r="AB2859" i="1"/>
  <c r="H2859" i="1"/>
  <c r="H2859" i="1" a="1"/>
  <c r="G2859" i="1"/>
  <c r="AB2858" i="1"/>
  <c r="H2858" i="1" a="1"/>
  <c r="H2858" i="1" s="1"/>
  <c r="G2858" i="1"/>
  <c r="AB2857" i="1"/>
  <c r="H2857" i="1" a="1"/>
  <c r="H2857" i="1" s="1"/>
  <c r="G2857" i="1"/>
  <c r="AB2856" i="1"/>
  <c r="H2856" i="1"/>
  <c r="H2856" i="1" a="1"/>
  <c r="G2856" i="1"/>
  <c r="AB2855" i="1"/>
  <c r="H2855" i="1" a="1"/>
  <c r="H2855" i="1" s="1"/>
  <c r="G2855" i="1"/>
  <c r="AB2854" i="1"/>
  <c r="H2854" i="1"/>
  <c r="H2854" i="1" a="1"/>
  <c r="G2854" i="1"/>
  <c r="AB2853" i="1"/>
  <c r="H2853" i="1"/>
  <c r="H2853" i="1" a="1"/>
  <c r="G2853" i="1"/>
  <c r="AB2852" i="1"/>
  <c r="H2852" i="1" a="1"/>
  <c r="H2852" i="1" s="1"/>
  <c r="G2852" i="1"/>
  <c r="AB2851" i="1"/>
  <c r="H2851" i="1" a="1"/>
  <c r="H2851" i="1" s="1"/>
  <c r="G2851" i="1"/>
  <c r="AB2850" i="1"/>
  <c r="H2850" i="1" a="1"/>
  <c r="H2850" i="1" s="1"/>
  <c r="G2850" i="1"/>
  <c r="AB2849" i="1"/>
  <c r="H2849" i="1"/>
  <c r="H2849" i="1" a="1"/>
  <c r="G2849" i="1"/>
  <c r="AB2848" i="1"/>
  <c r="H2848" i="1"/>
  <c r="H2848" i="1" a="1"/>
  <c r="G2848" i="1"/>
  <c r="AB2847" i="1"/>
  <c r="H2847" i="1" a="1"/>
  <c r="H2847" i="1" s="1"/>
  <c r="G2847" i="1"/>
  <c r="AB2846" i="1"/>
  <c r="H2846" i="1" a="1"/>
  <c r="H2846" i="1" s="1"/>
  <c r="G2846" i="1"/>
  <c r="AB2845" i="1"/>
  <c r="H2845" i="1" a="1"/>
  <c r="H2845" i="1" s="1"/>
  <c r="G2845" i="1"/>
  <c r="AB2844" i="1"/>
  <c r="H2844" i="1"/>
  <c r="H2844" i="1" a="1"/>
  <c r="G2844" i="1"/>
  <c r="AB2843" i="1"/>
  <c r="H2843" i="1" a="1"/>
  <c r="H2843" i="1" s="1"/>
  <c r="G2843" i="1"/>
  <c r="AB2842" i="1"/>
  <c r="H2842" i="1"/>
  <c r="H2842" i="1" a="1"/>
  <c r="G2842" i="1"/>
  <c r="AB2841" i="1"/>
  <c r="H2841" i="1" a="1"/>
  <c r="H2841" i="1" s="1"/>
  <c r="G2841" i="1"/>
  <c r="AB2840" i="1"/>
  <c r="H2840" i="1" a="1"/>
  <c r="H2840" i="1" s="1"/>
  <c r="G2840" i="1"/>
  <c r="AB2839" i="1"/>
  <c r="H2839" i="1" a="1"/>
  <c r="H2839" i="1" s="1"/>
  <c r="G2839" i="1"/>
  <c r="AB2838" i="1"/>
  <c r="H2838" i="1" a="1"/>
  <c r="H2838" i="1" s="1"/>
  <c r="G2838" i="1"/>
  <c r="AB2837" i="1"/>
  <c r="H2837" i="1"/>
  <c r="H2837" i="1" a="1"/>
  <c r="G2837" i="1"/>
  <c r="AB2836" i="1"/>
  <c r="H2836" i="1"/>
  <c r="H2836" i="1" a="1"/>
  <c r="G2836" i="1"/>
  <c r="AB2835" i="1"/>
  <c r="H2835" i="1" a="1"/>
  <c r="H2835" i="1" s="1"/>
  <c r="G2835" i="1"/>
  <c r="AB2834" i="1"/>
  <c r="H2834" i="1" a="1"/>
  <c r="H2834" i="1" s="1"/>
  <c r="G2834" i="1"/>
  <c r="AB2833" i="1"/>
  <c r="H2833" i="1"/>
  <c r="H2833" i="1" a="1"/>
  <c r="G2833" i="1"/>
  <c r="AB2832" i="1"/>
  <c r="H2832" i="1"/>
  <c r="H2832" i="1" a="1"/>
  <c r="G2832" i="1"/>
  <c r="AB2831" i="1"/>
  <c r="H2831" i="1" a="1"/>
  <c r="H2831" i="1" s="1"/>
  <c r="G2831" i="1"/>
  <c r="AB2830" i="1"/>
  <c r="H2830" i="1" a="1"/>
  <c r="H2830" i="1" s="1"/>
  <c r="G2830" i="1"/>
  <c r="AB2829" i="1"/>
  <c r="H2829" i="1" a="1"/>
  <c r="H2829" i="1" s="1"/>
  <c r="G2829" i="1"/>
  <c r="AB2828" i="1"/>
  <c r="H2828" i="1"/>
  <c r="H2828" i="1" a="1"/>
  <c r="G2828" i="1"/>
  <c r="AB2827" i="1"/>
  <c r="H2827" i="1" a="1"/>
  <c r="H2827" i="1" s="1"/>
  <c r="G2827" i="1"/>
  <c r="AB2826" i="1"/>
  <c r="H2826" i="1" a="1"/>
  <c r="H2826" i="1" s="1"/>
  <c r="G2826" i="1"/>
  <c r="AB2825" i="1"/>
  <c r="H2825" i="1"/>
  <c r="H2825" i="1" a="1"/>
  <c r="G2825" i="1"/>
  <c r="AB2824" i="1"/>
  <c r="H2824" i="1"/>
  <c r="H2824" i="1" a="1"/>
  <c r="G2824" i="1"/>
  <c r="AB2823" i="1"/>
  <c r="H2823" i="1"/>
  <c r="H2823" i="1" a="1"/>
  <c r="G2823" i="1"/>
  <c r="AB2822" i="1"/>
  <c r="H2822" i="1" a="1"/>
  <c r="H2822" i="1" s="1"/>
  <c r="G2822" i="1"/>
  <c r="AB2821" i="1"/>
  <c r="H2821" i="1" a="1"/>
  <c r="H2821" i="1" s="1"/>
  <c r="G2821" i="1"/>
  <c r="AB2820" i="1"/>
  <c r="H2820" i="1"/>
  <c r="H2820" i="1" a="1"/>
  <c r="G2820" i="1"/>
  <c r="AB2819" i="1"/>
  <c r="H2819" i="1" a="1"/>
  <c r="H2819" i="1" s="1"/>
  <c r="G2819" i="1"/>
  <c r="AB2818" i="1"/>
  <c r="H2818" i="1"/>
  <c r="H2818" i="1" a="1"/>
  <c r="G2818" i="1"/>
  <c r="AB2817" i="1"/>
  <c r="H2817" i="1"/>
  <c r="H2817" i="1" a="1"/>
  <c r="G2817" i="1"/>
  <c r="AB2816" i="1"/>
  <c r="H2816" i="1"/>
  <c r="H2816" i="1" a="1"/>
  <c r="G2816" i="1"/>
  <c r="AB2815" i="1"/>
  <c r="H2815" i="1" a="1"/>
  <c r="H2815" i="1" s="1"/>
  <c r="G2815" i="1"/>
  <c r="AB2814" i="1"/>
  <c r="H2814" i="1" a="1"/>
  <c r="H2814" i="1" s="1"/>
  <c r="G2814" i="1"/>
  <c r="AB2813" i="1"/>
  <c r="H2813" i="1"/>
  <c r="H2813" i="1" a="1"/>
  <c r="G2813" i="1"/>
  <c r="AB2812" i="1"/>
  <c r="H2812" i="1"/>
  <c r="H2812" i="1" a="1"/>
  <c r="G2812" i="1"/>
  <c r="AB2811" i="1"/>
  <c r="H2811" i="1" a="1"/>
  <c r="H2811" i="1" s="1"/>
  <c r="G2811" i="1"/>
  <c r="AB2810" i="1"/>
  <c r="H2810" i="1" a="1"/>
  <c r="H2810" i="1" s="1"/>
  <c r="G2810" i="1"/>
  <c r="AB2809" i="1"/>
  <c r="H2809" i="1" a="1"/>
  <c r="H2809" i="1" s="1"/>
  <c r="G2809" i="1"/>
  <c r="AB2808" i="1"/>
  <c r="H2808" i="1"/>
  <c r="H2808" i="1" a="1"/>
  <c r="G2808" i="1"/>
  <c r="AB2807" i="1"/>
  <c r="H2807" i="1" a="1"/>
  <c r="H2807" i="1" s="1"/>
  <c r="G2807" i="1"/>
  <c r="AB2806" i="1"/>
  <c r="H2806" i="1"/>
  <c r="H2806" i="1" a="1"/>
  <c r="G2806" i="1"/>
  <c r="AB2805" i="1"/>
  <c r="H2805" i="1" a="1"/>
  <c r="H2805" i="1" s="1"/>
  <c r="G2805" i="1"/>
  <c r="AB2804" i="1"/>
  <c r="H2804" i="1" a="1"/>
  <c r="H2804" i="1" s="1"/>
  <c r="G2804" i="1"/>
  <c r="AB2803" i="1"/>
  <c r="H2803" i="1" a="1"/>
  <c r="H2803" i="1" s="1"/>
  <c r="G2803" i="1"/>
  <c r="AB2802" i="1"/>
  <c r="H2802" i="1" a="1"/>
  <c r="H2802" i="1" s="1"/>
  <c r="G2802" i="1"/>
  <c r="AB2801" i="1"/>
  <c r="H2801" i="1"/>
  <c r="H2801" i="1" a="1"/>
  <c r="G2801" i="1"/>
  <c r="AB2800" i="1"/>
  <c r="H2800" i="1"/>
  <c r="H2800" i="1" a="1"/>
  <c r="G2800" i="1"/>
  <c r="AB2799" i="1"/>
  <c r="H2799" i="1" a="1"/>
  <c r="H2799" i="1" s="1"/>
  <c r="G2799" i="1"/>
  <c r="AB2798" i="1"/>
  <c r="H2798" i="1" a="1"/>
  <c r="H2798" i="1" s="1"/>
  <c r="G2798" i="1"/>
  <c r="AB2797" i="1"/>
  <c r="H2797" i="1" a="1"/>
  <c r="H2797" i="1" s="1"/>
  <c r="G2797" i="1"/>
  <c r="AB2796" i="1"/>
  <c r="H2796" i="1"/>
  <c r="H2796" i="1" a="1"/>
  <c r="G2796" i="1"/>
  <c r="AB2795" i="1"/>
  <c r="H2795" i="1" a="1"/>
  <c r="H2795" i="1" s="1"/>
  <c r="G2795" i="1"/>
  <c r="AB2794" i="1"/>
  <c r="H2794" i="1"/>
  <c r="H2794" i="1" a="1"/>
  <c r="G2794" i="1"/>
  <c r="AB2793" i="1"/>
  <c r="H2793" i="1" a="1"/>
  <c r="H2793" i="1" s="1"/>
  <c r="G2793" i="1"/>
  <c r="AB2792" i="1"/>
  <c r="H2792" i="1"/>
  <c r="H2792" i="1" a="1"/>
  <c r="G2792" i="1"/>
  <c r="AB2791" i="1"/>
  <c r="H2791" i="1" a="1"/>
  <c r="H2791" i="1" s="1"/>
  <c r="G2791" i="1"/>
  <c r="AB2790" i="1"/>
  <c r="H2790" i="1" a="1"/>
  <c r="H2790" i="1" s="1"/>
  <c r="G2790" i="1"/>
  <c r="AB2789" i="1"/>
  <c r="H2789" i="1"/>
  <c r="H2789" i="1" a="1"/>
  <c r="G2789" i="1"/>
  <c r="AB2788" i="1"/>
  <c r="H2788" i="1"/>
  <c r="H2788" i="1" a="1"/>
  <c r="G2788" i="1"/>
  <c r="AB2787" i="1"/>
  <c r="H2787" i="1"/>
  <c r="H2787" i="1" a="1"/>
  <c r="G2787" i="1"/>
  <c r="AB2786" i="1"/>
  <c r="H2786" i="1" a="1"/>
  <c r="H2786" i="1" s="1"/>
  <c r="G2786" i="1"/>
  <c r="AB2785" i="1"/>
  <c r="H2785" i="1"/>
  <c r="H2785" i="1" a="1"/>
  <c r="G2785" i="1"/>
  <c r="AB2784" i="1"/>
  <c r="H2784" i="1"/>
  <c r="H2784" i="1" a="1"/>
  <c r="G2784" i="1"/>
  <c r="AB2783" i="1"/>
  <c r="H2783" i="1" a="1"/>
  <c r="H2783" i="1" s="1"/>
  <c r="G2783" i="1"/>
  <c r="AB2782" i="1"/>
  <c r="H2782" i="1" a="1"/>
  <c r="H2782" i="1" s="1"/>
  <c r="G2782" i="1"/>
  <c r="AB2781" i="1"/>
  <c r="H2781" i="1"/>
  <c r="H2781" i="1" a="1"/>
  <c r="G2781" i="1"/>
  <c r="AB2780" i="1"/>
  <c r="H2780" i="1"/>
  <c r="H2780" i="1" a="1"/>
  <c r="G2780" i="1"/>
  <c r="AB2779" i="1"/>
  <c r="H2779" i="1" a="1"/>
  <c r="H2779" i="1" s="1"/>
  <c r="G2779" i="1"/>
  <c r="AB2778" i="1"/>
  <c r="H2778" i="1" a="1"/>
  <c r="H2778" i="1" s="1"/>
  <c r="G2778" i="1"/>
  <c r="AB2777" i="1"/>
  <c r="H2777" i="1"/>
  <c r="H2777" i="1" a="1"/>
  <c r="G2777" i="1"/>
  <c r="AB2776" i="1"/>
  <c r="H2776" i="1"/>
  <c r="H2776" i="1" a="1"/>
  <c r="G2776" i="1"/>
  <c r="AB2775" i="1"/>
  <c r="H2775" i="1"/>
  <c r="H2775" i="1" a="1"/>
  <c r="G2775" i="1"/>
  <c r="AB2774" i="1"/>
  <c r="H2774" i="1"/>
  <c r="H2774" i="1" a="1"/>
  <c r="G2774" i="1"/>
  <c r="AB2773" i="1"/>
  <c r="H2773" i="1" a="1"/>
  <c r="H2773" i="1" s="1"/>
  <c r="G2773" i="1"/>
  <c r="AB2772" i="1"/>
  <c r="I2772" i="1"/>
  <c r="I2773" i="1" s="1"/>
  <c r="I2774" i="1" s="1"/>
  <c r="I2775" i="1" s="1"/>
  <c r="I2776" i="1" s="1"/>
  <c r="I2777" i="1" s="1"/>
  <c r="I2778" i="1" s="1"/>
  <c r="I2779" i="1" s="1"/>
  <c r="I2780" i="1" s="1"/>
  <c r="I2781" i="1" s="1"/>
  <c r="I2782" i="1" s="1"/>
  <c r="I2783" i="1" s="1"/>
  <c r="I2784" i="1" s="1"/>
  <c r="I2785" i="1" s="1"/>
  <c r="I2786" i="1" s="1"/>
  <c r="I2787" i="1" s="1"/>
  <c r="I2788" i="1" s="1"/>
  <c r="I2789" i="1" s="1"/>
  <c r="I2790" i="1" s="1"/>
  <c r="I2791" i="1" s="1"/>
  <c r="I2792" i="1" s="1"/>
  <c r="I2793" i="1" s="1"/>
  <c r="I2794" i="1" s="1"/>
  <c r="I2795" i="1" s="1"/>
  <c r="I2796" i="1" s="1"/>
  <c r="I2797" i="1" s="1"/>
  <c r="I2798" i="1" s="1"/>
  <c r="I2799" i="1" s="1"/>
  <c r="I2800" i="1" s="1"/>
  <c r="I2801" i="1" s="1"/>
  <c r="I2802" i="1" s="1"/>
  <c r="I2803" i="1" s="1"/>
  <c r="I2804" i="1" s="1"/>
  <c r="I2805" i="1" s="1"/>
  <c r="I2806" i="1" s="1"/>
  <c r="I2807" i="1" s="1"/>
  <c r="I2808" i="1" s="1"/>
  <c r="I2809" i="1" s="1"/>
  <c r="I2810" i="1" s="1"/>
  <c r="I2811" i="1" s="1"/>
  <c r="I2812" i="1" s="1"/>
  <c r="I2813" i="1" s="1"/>
  <c r="I2814" i="1" s="1"/>
  <c r="I2815" i="1" s="1"/>
  <c r="I2816" i="1" s="1"/>
  <c r="I2817" i="1" s="1"/>
  <c r="I2818" i="1" s="1"/>
  <c r="I2819" i="1" s="1"/>
  <c r="I2820" i="1" s="1"/>
  <c r="I2821" i="1" s="1"/>
  <c r="I2822" i="1" s="1"/>
  <c r="I2823" i="1" s="1"/>
  <c r="I2824" i="1" s="1"/>
  <c r="I2825" i="1" s="1"/>
  <c r="I2826" i="1" s="1"/>
  <c r="I2827" i="1" s="1"/>
  <c r="I2828" i="1" s="1"/>
  <c r="I2829" i="1" s="1"/>
  <c r="I2830" i="1" s="1"/>
  <c r="I2831" i="1" s="1"/>
  <c r="I2832" i="1" s="1"/>
  <c r="I2833" i="1" s="1"/>
  <c r="I2834" i="1" s="1"/>
  <c r="I2835" i="1" s="1"/>
  <c r="I2836" i="1" s="1"/>
  <c r="I2837" i="1" s="1"/>
  <c r="I2838" i="1" s="1"/>
  <c r="I2839" i="1" s="1"/>
  <c r="I2840" i="1" s="1"/>
  <c r="I2841" i="1" s="1"/>
  <c r="I2842" i="1" s="1"/>
  <c r="I2843" i="1" s="1"/>
  <c r="I2844" i="1" s="1"/>
  <c r="I2845" i="1" s="1"/>
  <c r="I2846" i="1" s="1"/>
  <c r="I2847" i="1" s="1"/>
  <c r="I2848" i="1" s="1"/>
  <c r="I2849" i="1" s="1"/>
  <c r="I2850" i="1" s="1"/>
  <c r="I2851" i="1" s="1"/>
  <c r="I2852" i="1" s="1"/>
  <c r="I2853" i="1" s="1"/>
  <c r="I2854" i="1" s="1"/>
  <c r="I2855" i="1" s="1"/>
  <c r="I2856" i="1" s="1"/>
  <c r="I2857" i="1" s="1"/>
  <c r="I2858" i="1" s="1"/>
  <c r="I2859" i="1" s="1"/>
  <c r="I2860" i="1" s="1"/>
  <c r="I2861" i="1" s="1"/>
  <c r="I2862" i="1" s="1"/>
  <c r="I2863" i="1" s="1"/>
  <c r="I2864" i="1" s="1"/>
  <c r="I2865" i="1" s="1"/>
  <c r="I2866" i="1" s="1"/>
  <c r="I2867" i="1" s="1"/>
  <c r="I2868" i="1" s="1"/>
  <c r="I2869" i="1" s="1"/>
  <c r="I2870" i="1" s="1"/>
  <c r="I2871" i="1" s="1"/>
  <c r="I2872" i="1" s="1"/>
  <c r="I2873" i="1" s="1"/>
  <c r="I2874" i="1" s="1"/>
  <c r="I2875" i="1" s="1"/>
  <c r="I2876" i="1" s="1"/>
  <c r="I2877" i="1" s="1"/>
  <c r="I2878" i="1" s="1"/>
  <c r="I2879" i="1" s="1"/>
  <c r="I2880" i="1" s="1"/>
  <c r="I2881" i="1" s="1"/>
  <c r="I2882" i="1" s="1"/>
  <c r="I2883" i="1" s="1"/>
  <c r="I2884" i="1" s="1"/>
  <c r="I2885" i="1" s="1"/>
  <c r="I2886" i="1" s="1"/>
  <c r="I2887" i="1" s="1"/>
  <c r="I2888" i="1" s="1"/>
  <c r="I2889" i="1" s="1"/>
  <c r="I2890" i="1" s="1"/>
  <c r="I2891" i="1" s="1"/>
  <c r="I2892" i="1" s="1"/>
  <c r="I2893" i="1" s="1"/>
  <c r="I2894" i="1" s="1"/>
  <c r="I2895" i="1" s="1"/>
  <c r="I2896" i="1" s="1"/>
  <c r="I2897" i="1" s="1"/>
  <c r="I2898" i="1" s="1"/>
  <c r="I2899" i="1" s="1"/>
  <c r="I2900" i="1" s="1"/>
  <c r="I2901" i="1" s="1"/>
  <c r="I2902" i="1" s="1"/>
  <c r="I2903" i="1" s="1"/>
  <c r="I2904" i="1" s="1"/>
  <c r="I2905" i="1" s="1"/>
  <c r="I2906" i="1" s="1"/>
  <c r="I2907" i="1" s="1"/>
  <c r="I2908" i="1" s="1"/>
  <c r="I2909" i="1" s="1"/>
  <c r="I2910" i="1" s="1"/>
  <c r="I2911" i="1" s="1"/>
  <c r="I2912" i="1" s="1"/>
  <c r="I2913" i="1" s="1"/>
  <c r="I2914" i="1" s="1"/>
  <c r="I2915" i="1" s="1"/>
  <c r="I2916" i="1" s="1"/>
  <c r="I2917" i="1" s="1"/>
  <c r="I2918" i="1" s="1"/>
  <c r="I2919" i="1" s="1"/>
  <c r="I2920" i="1" s="1"/>
  <c r="I2921" i="1" s="1"/>
  <c r="I2922" i="1" s="1"/>
  <c r="I2923" i="1" s="1"/>
  <c r="I2924" i="1" s="1"/>
  <c r="I2925" i="1" s="1"/>
  <c r="I2926" i="1" s="1"/>
  <c r="I2927" i="1" s="1"/>
  <c r="I2928" i="1" s="1"/>
  <c r="I2929" i="1" s="1"/>
  <c r="I2930" i="1" s="1"/>
  <c r="I2931" i="1" s="1"/>
  <c r="I2932" i="1" s="1"/>
  <c r="I2933" i="1" s="1"/>
  <c r="I2934" i="1" s="1"/>
  <c r="I2935" i="1" s="1"/>
  <c r="I2936" i="1" s="1"/>
  <c r="I2937" i="1" s="1"/>
  <c r="I2938" i="1" s="1"/>
  <c r="I2939" i="1" s="1"/>
  <c r="I2940" i="1" s="1"/>
  <c r="I2941" i="1" s="1"/>
  <c r="I2942" i="1" s="1"/>
  <c r="I2943" i="1" s="1"/>
  <c r="I2944" i="1" s="1"/>
  <c r="I2945" i="1" s="1"/>
  <c r="I2946" i="1" s="1"/>
  <c r="I2947" i="1" s="1"/>
  <c r="I2948" i="1" s="1"/>
  <c r="I2949" i="1" s="1"/>
  <c r="I2950" i="1" s="1"/>
  <c r="I2951" i="1" s="1"/>
  <c r="I2952" i="1" s="1"/>
  <c r="I2953" i="1" s="1"/>
  <c r="I2954" i="1" s="1"/>
  <c r="I2955" i="1" s="1"/>
  <c r="I2956" i="1" s="1"/>
  <c r="I2957" i="1" s="1"/>
  <c r="I2958" i="1" s="1"/>
  <c r="I2959" i="1" s="1"/>
  <c r="I2960" i="1" s="1"/>
  <c r="I2961" i="1" s="1"/>
  <c r="I2962" i="1" s="1"/>
  <c r="I2963" i="1" s="1"/>
  <c r="I2964" i="1" s="1"/>
  <c r="I2965" i="1" s="1"/>
  <c r="I2966" i="1" s="1"/>
  <c r="I2967" i="1" s="1"/>
  <c r="I2968" i="1" s="1"/>
  <c r="I2969" i="1" s="1"/>
  <c r="I2970" i="1" s="1"/>
  <c r="I2971" i="1" s="1"/>
  <c r="I2972" i="1" s="1"/>
  <c r="I2973" i="1" s="1"/>
  <c r="I2974" i="1" s="1"/>
  <c r="I2975" i="1" s="1"/>
  <c r="I2976" i="1" s="1"/>
  <c r="I2977" i="1" s="1"/>
  <c r="I2978" i="1" s="1"/>
  <c r="I2979" i="1" s="1"/>
  <c r="I2980" i="1" s="1"/>
  <c r="I2981" i="1" s="1"/>
  <c r="I2982" i="1" s="1"/>
  <c r="I2983" i="1" s="1"/>
  <c r="I2984" i="1" s="1"/>
  <c r="I2985" i="1" s="1"/>
  <c r="I2986" i="1" s="1"/>
  <c r="I2987" i="1" s="1"/>
  <c r="I2988" i="1" s="1"/>
  <c r="I2989" i="1" s="1"/>
  <c r="I2990" i="1" s="1"/>
  <c r="I2991" i="1" s="1"/>
  <c r="I2992" i="1" s="1"/>
  <c r="I2993" i="1" s="1"/>
  <c r="I2994" i="1" s="1"/>
  <c r="I2995" i="1" s="1"/>
  <c r="I2996" i="1" s="1"/>
  <c r="I2997" i="1" s="1"/>
  <c r="I2998" i="1" s="1"/>
  <c r="I2999" i="1" s="1"/>
  <c r="I3000" i="1" s="1"/>
  <c r="I3001" i="1" s="1"/>
  <c r="I3002" i="1" s="1"/>
  <c r="I3003" i="1" s="1"/>
  <c r="I3004" i="1" s="1"/>
  <c r="I3005" i="1" s="1"/>
  <c r="I3006" i="1" s="1"/>
  <c r="I3007" i="1" s="1"/>
  <c r="I3008" i="1" s="1"/>
  <c r="I3009" i="1" s="1"/>
  <c r="I3010" i="1" s="1"/>
  <c r="I3011" i="1" s="1"/>
  <c r="I3012" i="1" s="1"/>
  <c r="I3013" i="1" s="1"/>
  <c r="I3014" i="1" s="1"/>
  <c r="I3015" i="1" s="1"/>
  <c r="I3016" i="1" s="1"/>
  <c r="I3017" i="1" s="1"/>
  <c r="I3018" i="1" s="1"/>
  <c r="I3019" i="1" s="1"/>
  <c r="I3020" i="1" s="1"/>
  <c r="H2772" i="1"/>
  <c r="H2772" i="1" a="1"/>
  <c r="G2772" i="1"/>
  <c r="AB2771" i="1"/>
  <c r="H2771" i="1" a="1"/>
  <c r="H2771" i="1" s="1"/>
  <c r="G2771" i="1"/>
  <c r="I2771" i="1" s="1"/>
  <c r="AB2770" i="1"/>
  <c r="H2770" i="1" a="1"/>
  <c r="H2770" i="1" s="1"/>
  <c r="G2770" i="1"/>
  <c r="AB2769" i="1"/>
  <c r="H2769" i="1" a="1"/>
  <c r="H2769" i="1" s="1"/>
  <c r="G2769" i="1"/>
  <c r="AB2768" i="1"/>
  <c r="H2768" i="1" a="1"/>
  <c r="H2768" i="1" s="1"/>
  <c r="G2768" i="1"/>
  <c r="AB2767" i="1"/>
  <c r="H2767" i="1"/>
  <c r="H2767" i="1" a="1"/>
  <c r="G2767" i="1"/>
  <c r="AB2766" i="1"/>
  <c r="H2766" i="1" a="1"/>
  <c r="H2766" i="1" s="1"/>
  <c r="G2766" i="1"/>
  <c r="AB2765" i="1"/>
  <c r="H2765" i="1"/>
  <c r="H2765" i="1" a="1"/>
  <c r="G2765" i="1"/>
  <c r="AB2764" i="1"/>
  <c r="H2764" i="1"/>
  <c r="H2764" i="1" a="1"/>
  <c r="G2764" i="1"/>
  <c r="AB2763" i="1"/>
  <c r="H2763" i="1" a="1"/>
  <c r="H2763" i="1" s="1"/>
  <c r="G2763" i="1"/>
  <c r="AB2762" i="1"/>
  <c r="H2762" i="1" a="1"/>
  <c r="H2762" i="1" s="1"/>
  <c r="G2762" i="1"/>
  <c r="AB2761" i="1"/>
  <c r="H2761" i="1" a="1"/>
  <c r="H2761" i="1" s="1"/>
  <c r="G2761" i="1"/>
  <c r="AB2760" i="1"/>
  <c r="H2760" i="1"/>
  <c r="H2760" i="1" a="1"/>
  <c r="G2760" i="1"/>
  <c r="AB2759" i="1"/>
  <c r="H2759" i="1"/>
  <c r="H2759" i="1" a="1"/>
  <c r="G2759" i="1"/>
  <c r="AB2758" i="1"/>
  <c r="H2758" i="1" a="1"/>
  <c r="H2758" i="1" s="1"/>
  <c r="G2758" i="1"/>
  <c r="AB2757" i="1"/>
  <c r="H2757" i="1" a="1"/>
  <c r="H2757" i="1" s="1"/>
  <c r="G2757" i="1"/>
  <c r="AB2756" i="1"/>
  <c r="H2756" i="1" a="1"/>
  <c r="H2756" i="1" s="1"/>
  <c r="G2756" i="1"/>
  <c r="AB2755" i="1"/>
  <c r="H2755" i="1"/>
  <c r="H2755" i="1" a="1"/>
  <c r="G2755" i="1"/>
  <c r="AB2754" i="1"/>
  <c r="H2754" i="1" a="1"/>
  <c r="H2754" i="1" s="1"/>
  <c r="G2754" i="1"/>
  <c r="AB2753" i="1"/>
  <c r="H2753" i="1"/>
  <c r="H2753" i="1" a="1"/>
  <c r="G2753" i="1"/>
  <c r="AB2752" i="1"/>
  <c r="H2752" i="1" a="1"/>
  <c r="H2752" i="1" s="1"/>
  <c r="G2752" i="1"/>
  <c r="AB2751" i="1"/>
  <c r="H2751" i="1"/>
  <c r="H2751" i="1" a="1"/>
  <c r="G2751" i="1"/>
  <c r="AB2750" i="1"/>
  <c r="H2750" i="1" a="1"/>
  <c r="H2750" i="1" s="1"/>
  <c r="G2750" i="1"/>
  <c r="AB2749" i="1"/>
  <c r="H2749" i="1" a="1"/>
  <c r="H2749" i="1" s="1"/>
  <c r="G2749" i="1"/>
  <c r="AB2748" i="1"/>
  <c r="H2748" i="1"/>
  <c r="H2748" i="1" a="1"/>
  <c r="G2748" i="1"/>
  <c r="AB2747" i="1"/>
  <c r="H2747" i="1"/>
  <c r="H2747" i="1" a="1"/>
  <c r="G2747" i="1"/>
  <c r="AB2746" i="1"/>
  <c r="H2746" i="1"/>
  <c r="H2746" i="1" a="1"/>
  <c r="G2746" i="1"/>
  <c r="AB2745" i="1"/>
  <c r="H2745" i="1" a="1"/>
  <c r="H2745" i="1" s="1"/>
  <c r="G2745" i="1"/>
  <c r="AB2744" i="1"/>
  <c r="H2744" i="1" a="1"/>
  <c r="H2744" i="1" s="1"/>
  <c r="G2744" i="1"/>
  <c r="AB2743" i="1"/>
  <c r="H2743" i="1"/>
  <c r="H2743" i="1" a="1"/>
  <c r="G2743" i="1"/>
  <c r="AB2742" i="1"/>
  <c r="H2742" i="1" a="1"/>
  <c r="H2742" i="1" s="1"/>
  <c r="G2742" i="1"/>
  <c r="AB2741" i="1"/>
  <c r="H2741" i="1" a="1"/>
  <c r="H2741" i="1" s="1"/>
  <c r="G2741" i="1"/>
  <c r="AB2740" i="1"/>
  <c r="H2740" i="1"/>
  <c r="H2740" i="1" a="1"/>
  <c r="G2740" i="1"/>
  <c r="AB2739" i="1"/>
  <c r="H2739" i="1"/>
  <c r="H2739" i="1" a="1"/>
  <c r="G2739" i="1"/>
  <c r="AB2738" i="1"/>
  <c r="H2738" i="1" a="1"/>
  <c r="H2738" i="1" s="1"/>
  <c r="G2738" i="1"/>
  <c r="AB2737" i="1"/>
  <c r="H2737" i="1" a="1"/>
  <c r="H2737" i="1" s="1"/>
  <c r="G2737" i="1"/>
  <c r="AB2736" i="1"/>
  <c r="H2736" i="1"/>
  <c r="H2736" i="1" a="1"/>
  <c r="G2736" i="1"/>
  <c r="AB2735" i="1"/>
  <c r="H2735" i="1"/>
  <c r="H2735" i="1" a="1"/>
  <c r="G2735" i="1"/>
  <c r="AB2734" i="1"/>
  <c r="H2734" i="1" a="1"/>
  <c r="H2734" i="1" s="1"/>
  <c r="G2734" i="1"/>
  <c r="AB2733" i="1"/>
  <c r="H2733" i="1"/>
  <c r="H2733" i="1" a="1"/>
  <c r="G2733" i="1"/>
  <c r="AB2732" i="1"/>
  <c r="H2732" i="1" a="1"/>
  <c r="H2732" i="1" s="1"/>
  <c r="G2732" i="1"/>
  <c r="AB2731" i="1"/>
  <c r="H2731" i="1"/>
  <c r="H2731" i="1" a="1"/>
  <c r="G2731" i="1"/>
  <c r="AB2730" i="1"/>
  <c r="H2730" i="1" a="1"/>
  <c r="H2730" i="1" s="1"/>
  <c r="G2730" i="1"/>
  <c r="AB2729" i="1"/>
  <c r="H2729" i="1"/>
  <c r="H2729" i="1" a="1"/>
  <c r="G2729" i="1"/>
  <c r="AB2728" i="1"/>
  <c r="H2728" i="1" a="1"/>
  <c r="H2728" i="1" s="1"/>
  <c r="G2728" i="1"/>
  <c r="AB2727" i="1"/>
  <c r="H2727" i="1" a="1"/>
  <c r="H2727" i="1" s="1"/>
  <c r="G2727" i="1"/>
  <c r="AB2726" i="1"/>
  <c r="H2726" i="1" a="1"/>
  <c r="H2726" i="1" s="1"/>
  <c r="G2726" i="1"/>
  <c r="AB2725" i="1"/>
  <c r="H2725" i="1" a="1"/>
  <c r="H2725" i="1" s="1"/>
  <c r="G2725" i="1"/>
  <c r="AB2724" i="1"/>
  <c r="H2724" i="1"/>
  <c r="H2724" i="1" a="1"/>
  <c r="G2724" i="1"/>
  <c r="AB2723" i="1"/>
  <c r="H2723" i="1"/>
  <c r="H2723" i="1" a="1"/>
  <c r="G2723" i="1"/>
  <c r="AB2722" i="1"/>
  <c r="H2722" i="1" a="1"/>
  <c r="H2722" i="1" s="1"/>
  <c r="G2722" i="1"/>
  <c r="AB2721" i="1"/>
  <c r="H2721" i="1" a="1"/>
  <c r="H2721" i="1" s="1"/>
  <c r="G2721" i="1"/>
  <c r="AB2720" i="1"/>
  <c r="H2720" i="1" a="1"/>
  <c r="H2720" i="1" s="1"/>
  <c r="G2720" i="1"/>
  <c r="AB2719" i="1"/>
  <c r="H2719" i="1"/>
  <c r="H2719" i="1" a="1"/>
  <c r="G2719" i="1"/>
  <c r="AB2718" i="1"/>
  <c r="H2718" i="1" a="1"/>
  <c r="H2718" i="1" s="1"/>
  <c r="G2718" i="1"/>
  <c r="AB2717" i="1"/>
  <c r="H2717" i="1"/>
  <c r="H2717" i="1" a="1"/>
  <c r="G2717" i="1"/>
  <c r="AB2716" i="1"/>
  <c r="H2716" i="1" a="1"/>
  <c r="H2716" i="1" s="1"/>
  <c r="G2716" i="1"/>
  <c r="AB2715" i="1"/>
  <c r="H2715" i="1"/>
  <c r="H2715" i="1" a="1"/>
  <c r="G2715" i="1"/>
  <c r="AB2714" i="1"/>
  <c r="H2714" i="1" a="1"/>
  <c r="H2714" i="1" s="1"/>
  <c r="G2714" i="1"/>
  <c r="AB2713" i="1"/>
  <c r="H2713" i="1" a="1"/>
  <c r="H2713" i="1" s="1"/>
  <c r="G2713" i="1"/>
  <c r="AB2712" i="1"/>
  <c r="H2712" i="1"/>
  <c r="H2712" i="1" a="1"/>
  <c r="G2712" i="1"/>
  <c r="AB2711" i="1"/>
  <c r="H2711" i="1"/>
  <c r="H2711" i="1" a="1"/>
  <c r="G2711" i="1"/>
  <c r="AB2710" i="1"/>
  <c r="H2710" i="1" a="1"/>
  <c r="H2710" i="1" s="1"/>
  <c r="G2710" i="1"/>
  <c r="AB2709" i="1"/>
  <c r="H2709" i="1"/>
  <c r="H2709" i="1" a="1"/>
  <c r="G2709" i="1"/>
  <c r="AB2708" i="1"/>
  <c r="H2708" i="1" a="1"/>
  <c r="H2708" i="1" s="1"/>
  <c r="G2708" i="1"/>
  <c r="AB2707" i="1"/>
  <c r="H2707" i="1"/>
  <c r="H2707" i="1" a="1"/>
  <c r="G2707" i="1"/>
  <c r="AB2706" i="1"/>
  <c r="H2706" i="1" a="1"/>
  <c r="H2706" i="1" s="1"/>
  <c r="G2706" i="1"/>
  <c r="AB2705" i="1"/>
  <c r="H2705" i="1" a="1"/>
  <c r="H2705" i="1" s="1"/>
  <c r="G2705" i="1"/>
  <c r="AB2704" i="1"/>
  <c r="H2704" i="1"/>
  <c r="H2704" i="1" a="1"/>
  <c r="G2704" i="1"/>
  <c r="AB2703" i="1"/>
  <c r="H2703" i="1" a="1"/>
  <c r="H2703" i="1" s="1"/>
  <c r="G2703" i="1"/>
  <c r="AB2702" i="1"/>
  <c r="H2702" i="1" a="1"/>
  <c r="H2702" i="1" s="1"/>
  <c r="G2702" i="1"/>
  <c r="AB2701" i="1"/>
  <c r="H2701" i="1" a="1"/>
  <c r="H2701" i="1" s="1"/>
  <c r="G2701" i="1"/>
  <c r="AB2700" i="1"/>
  <c r="H2700" i="1"/>
  <c r="H2700" i="1" a="1"/>
  <c r="G2700" i="1"/>
  <c r="AB2699" i="1"/>
  <c r="H2699" i="1"/>
  <c r="H2699" i="1" a="1"/>
  <c r="G2699" i="1"/>
  <c r="AB2698" i="1"/>
  <c r="H2698" i="1" a="1"/>
  <c r="H2698" i="1" s="1"/>
  <c r="G2698" i="1"/>
  <c r="AB2697" i="1"/>
  <c r="H2697" i="1"/>
  <c r="H2697" i="1" a="1"/>
  <c r="G2697" i="1"/>
  <c r="AB2696" i="1"/>
  <c r="H2696" i="1"/>
  <c r="H2696" i="1" a="1"/>
  <c r="G2696" i="1"/>
  <c r="AB2695" i="1"/>
  <c r="H2695" i="1"/>
  <c r="H2695" i="1" a="1"/>
  <c r="G2695" i="1"/>
  <c r="AB2694" i="1"/>
  <c r="H2694" i="1" a="1"/>
  <c r="H2694" i="1" s="1"/>
  <c r="G2694" i="1"/>
  <c r="AB2693" i="1"/>
  <c r="H2693" i="1" a="1"/>
  <c r="H2693" i="1" s="1"/>
  <c r="G2693" i="1"/>
  <c r="AB2692" i="1"/>
  <c r="H2692" i="1" a="1"/>
  <c r="H2692" i="1" s="1"/>
  <c r="G2692" i="1"/>
  <c r="AB2691" i="1"/>
  <c r="H2691" i="1"/>
  <c r="H2691" i="1" a="1"/>
  <c r="G2691" i="1"/>
  <c r="AB2690" i="1"/>
  <c r="H2690" i="1" a="1"/>
  <c r="H2690" i="1" s="1"/>
  <c r="G2690" i="1"/>
  <c r="AB2689" i="1"/>
  <c r="H2689" i="1" a="1"/>
  <c r="H2689" i="1" s="1"/>
  <c r="G2689" i="1"/>
  <c r="AB2688" i="1"/>
  <c r="H2688" i="1"/>
  <c r="H2688" i="1" a="1"/>
  <c r="G2688" i="1"/>
  <c r="AB2687" i="1"/>
  <c r="H2687" i="1"/>
  <c r="H2687" i="1" a="1"/>
  <c r="G2687" i="1"/>
  <c r="AB2686" i="1"/>
  <c r="H2686" i="1" a="1"/>
  <c r="H2686" i="1" s="1"/>
  <c r="G2686" i="1"/>
  <c r="AB2685" i="1"/>
  <c r="H2685" i="1" a="1"/>
  <c r="H2685" i="1" s="1"/>
  <c r="G2685" i="1"/>
  <c r="AB2684" i="1"/>
  <c r="H2684" i="1"/>
  <c r="H2684" i="1" a="1"/>
  <c r="G2684" i="1"/>
  <c r="AB2683" i="1"/>
  <c r="H2683" i="1"/>
  <c r="H2683" i="1" a="1"/>
  <c r="G2683" i="1"/>
  <c r="AB2682" i="1"/>
  <c r="H2682" i="1" a="1"/>
  <c r="H2682" i="1" s="1"/>
  <c r="G2682" i="1"/>
  <c r="AB2681" i="1"/>
  <c r="H2681" i="1" a="1"/>
  <c r="H2681" i="1" s="1"/>
  <c r="G2681" i="1"/>
  <c r="AB2680" i="1"/>
  <c r="H2680" i="1" a="1"/>
  <c r="H2680" i="1" s="1"/>
  <c r="G2680" i="1"/>
  <c r="AB2679" i="1"/>
  <c r="H2679" i="1"/>
  <c r="H2679" i="1" a="1"/>
  <c r="G2679" i="1"/>
  <c r="AB2678" i="1"/>
  <c r="H2678" i="1" a="1"/>
  <c r="H2678" i="1" s="1"/>
  <c r="G2678" i="1"/>
  <c r="AB2677" i="1"/>
  <c r="H2677" i="1" a="1"/>
  <c r="H2677" i="1" s="1"/>
  <c r="G2677" i="1"/>
  <c r="AB2676" i="1"/>
  <c r="H2676" i="1"/>
  <c r="H2676" i="1" a="1"/>
  <c r="G2676" i="1"/>
  <c r="AB2675" i="1"/>
  <c r="H2675" i="1"/>
  <c r="H2675" i="1" a="1"/>
  <c r="G2675" i="1"/>
  <c r="AB2674" i="1"/>
  <c r="H2674" i="1" a="1"/>
  <c r="H2674" i="1" s="1"/>
  <c r="G2674" i="1"/>
  <c r="AB2673" i="1"/>
  <c r="H2673" i="1" a="1"/>
  <c r="H2673" i="1" s="1"/>
  <c r="G2673" i="1"/>
  <c r="AB2672" i="1"/>
  <c r="H2672" i="1" a="1"/>
  <c r="H2672" i="1" s="1"/>
  <c r="G2672" i="1"/>
  <c r="AB2671" i="1"/>
  <c r="H2671" i="1"/>
  <c r="H2671" i="1" a="1"/>
  <c r="G2671" i="1"/>
  <c r="AB2670" i="1"/>
  <c r="H2670" i="1" a="1"/>
  <c r="H2670" i="1" s="1"/>
  <c r="G2670" i="1"/>
  <c r="AB2669" i="1"/>
  <c r="H2669" i="1" a="1"/>
  <c r="H2669" i="1" s="1"/>
  <c r="G2669" i="1"/>
  <c r="AB2668" i="1"/>
  <c r="H2668" i="1"/>
  <c r="H2668" i="1" a="1"/>
  <c r="G2668" i="1"/>
  <c r="AB2667" i="1"/>
  <c r="H2667" i="1" a="1"/>
  <c r="H2667" i="1" s="1"/>
  <c r="G2667" i="1"/>
  <c r="AB2666" i="1"/>
  <c r="H2666" i="1" a="1"/>
  <c r="H2666" i="1" s="1"/>
  <c r="G2666" i="1"/>
  <c r="AB2665" i="1"/>
  <c r="H2665" i="1" a="1"/>
  <c r="H2665" i="1" s="1"/>
  <c r="G2665" i="1"/>
  <c r="AB2664" i="1"/>
  <c r="H2664" i="1"/>
  <c r="H2664" i="1" a="1"/>
  <c r="G2664" i="1"/>
  <c r="AB2663" i="1"/>
  <c r="H2663" i="1"/>
  <c r="H2663" i="1" a="1"/>
  <c r="G2663" i="1"/>
  <c r="AB2662" i="1"/>
  <c r="H2662" i="1" a="1"/>
  <c r="H2662" i="1" s="1"/>
  <c r="G2662" i="1"/>
  <c r="AB2661" i="1"/>
  <c r="H2661" i="1" a="1"/>
  <c r="H2661" i="1" s="1"/>
  <c r="G2661" i="1"/>
  <c r="AB2660" i="1"/>
  <c r="H2660" i="1"/>
  <c r="H2660" i="1" a="1"/>
  <c r="G2660" i="1"/>
  <c r="AB2659" i="1"/>
  <c r="H2659" i="1"/>
  <c r="H2659" i="1" a="1"/>
  <c r="G2659" i="1"/>
  <c r="AB2658" i="1"/>
  <c r="H2658" i="1" a="1"/>
  <c r="H2658" i="1" s="1"/>
  <c r="G2658" i="1"/>
  <c r="AB2657" i="1"/>
  <c r="H2657" i="1"/>
  <c r="H2657" i="1" a="1"/>
  <c r="G2657" i="1"/>
  <c r="AB2656" i="1"/>
  <c r="H2656" i="1" a="1"/>
  <c r="H2656" i="1" s="1"/>
  <c r="G2656" i="1"/>
  <c r="AB2655" i="1"/>
  <c r="H2655" i="1"/>
  <c r="H2655" i="1" a="1"/>
  <c r="G2655" i="1"/>
  <c r="AB2654" i="1"/>
  <c r="H2654" i="1" a="1"/>
  <c r="H2654" i="1" s="1"/>
  <c r="G2654" i="1"/>
  <c r="AB2653" i="1"/>
  <c r="H2653" i="1" a="1"/>
  <c r="H2653" i="1" s="1"/>
  <c r="G2653" i="1"/>
  <c r="AB2652" i="1"/>
  <c r="H2652" i="1"/>
  <c r="H2652" i="1" a="1"/>
  <c r="G2652" i="1"/>
  <c r="AB2651" i="1"/>
  <c r="H2651" i="1"/>
  <c r="H2651" i="1" a="1"/>
  <c r="G2651" i="1"/>
  <c r="AB2650" i="1"/>
  <c r="H2650" i="1"/>
  <c r="H2650" i="1" a="1"/>
  <c r="G2650" i="1"/>
  <c r="AB2649" i="1"/>
  <c r="H2649" i="1" a="1"/>
  <c r="H2649" i="1" s="1"/>
  <c r="G2649" i="1"/>
  <c r="AB2648" i="1"/>
  <c r="H2648" i="1"/>
  <c r="H2648" i="1" a="1"/>
  <c r="G2648" i="1"/>
  <c r="AB2647" i="1"/>
  <c r="H2647" i="1"/>
  <c r="H2647" i="1" a="1"/>
  <c r="G2647" i="1"/>
  <c r="AB2646" i="1"/>
  <c r="H2646" i="1" a="1"/>
  <c r="H2646" i="1" s="1"/>
  <c r="G2646" i="1"/>
  <c r="AB2645" i="1"/>
  <c r="H2645" i="1" a="1"/>
  <c r="H2645" i="1" s="1"/>
  <c r="G2645" i="1"/>
  <c r="AB2644" i="1"/>
  <c r="H2644" i="1" a="1"/>
  <c r="H2644" i="1" s="1"/>
  <c r="G2644" i="1"/>
  <c r="AB2643" i="1"/>
  <c r="H2643" i="1"/>
  <c r="H2643" i="1" a="1"/>
  <c r="G2643" i="1"/>
  <c r="AB2642" i="1"/>
  <c r="H2642" i="1" a="1"/>
  <c r="H2642" i="1" s="1"/>
  <c r="G2642" i="1"/>
  <c r="AB2641" i="1"/>
  <c r="H2641" i="1" a="1"/>
  <c r="H2641" i="1" s="1"/>
  <c r="G2641" i="1"/>
  <c r="AB2640" i="1"/>
  <c r="H2640" i="1"/>
  <c r="H2640" i="1" a="1"/>
  <c r="G2640" i="1"/>
  <c r="AB2639" i="1"/>
  <c r="H2639" i="1"/>
  <c r="H2639" i="1" a="1"/>
  <c r="G2639" i="1"/>
  <c r="AB2638" i="1"/>
  <c r="H2638" i="1"/>
  <c r="H2638" i="1" a="1"/>
  <c r="G2638" i="1"/>
  <c r="AB2637" i="1"/>
  <c r="H2637" i="1" a="1"/>
  <c r="H2637" i="1" s="1"/>
  <c r="G2637" i="1"/>
  <c r="AB2636" i="1"/>
  <c r="H2636" i="1" a="1"/>
  <c r="H2636" i="1" s="1"/>
  <c r="G2636" i="1"/>
  <c r="AB2635" i="1"/>
  <c r="H2635" i="1"/>
  <c r="H2635" i="1" a="1"/>
  <c r="G2635" i="1"/>
  <c r="AB2634" i="1"/>
  <c r="H2634" i="1" a="1"/>
  <c r="H2634" i="1" s="1"/>
  <c r="G2634" i="1"/>
  <c r="AB2633" i="1"/>
  <c r="H2633" i="1"/>
  <c r="H2633" i="1" a="1"/>
  <c r="G2633" i="1"/>
  <c r="AB2632" i="1"/>
  <c r="H2632" i="1"/>
  <c r="H2632" i="1" a="1"/>
  <c r="G2632" i="1"/>
  <c r="AB2631" i="1"/>
  <c r="H2631" i="1" a="1"/>
  <c r="H2631" i="1" s="1"/>
  <c r="G2631" i="1"/>
  <c r="AB2630" i="1"/>
  <c r="H2630" i="1" a="1"/>
  <c r="H2630" i="1" s="1"/>
  <c r="G2630" i="1"/>
  <c r="AB2629" i="1"/>
  <c r="H2629" i="1" a="1"/>
  <c r="H2629" i="1" s="1"/>
  <c r="G2629" i="1"/>
  <c r="AB2628" i="1"/>
  <c r="H2628" i="1"/>
  <c r="H2628" i="1" a="1"/>
  <c r="G2628" i="1"/>
  <c r="AB2627" i="1"/>
  <c r="H2627" i="1"/>
  <c r="H2627" i="1" a="1"/>
  <c r="G2627" i="1"/>
  <c r="AB2626" i="1"/>
  <c r="H2626" i="1" a="1"/>
  <c r="H2626" i="1" s="1"/>
  <c r="G2626" i="1"/>
  <c r="AB2625" i="1"/>
  <c r="H2625" i="1" a="1"/>
  <c r="H2625" i="1" s="1"/>
  <c r="G2625" i="1"/>
  <c r="AB2624" i="1"/>
  <c r="H2624" i="1" a="1"/>
  <c r="H2624" i="1" s="1"/>
  <c r="G2624" i="1"/>
  <c r="AB2623" i="1"/>
  <c r="H2623" i="1"/>
  <c r="H2623" i="1" a="1"/>
  <c r="G2623" i="1"/>
  <c r="AB2622" i="1"/>
  <c r="H2622" i="1" a="1"/>
  <c r="H2622" i="1" s="1"/>
  <c r="G2622" i="1"/>
  <c r="AB2621" i="1"/>
  <c r="H2621" i="1"/>
  <c r="H2621" i="1" a="1"/>
  <c r="G2621" i="1"/>
  <c r="AB2620" i="1"/>
  <c r="H2620" i="1" a="1"/>
  <c r="H2620" i="1" s="1"/>
  <c r="G2620" i="1"/>
  <c r="AB2619" i="1"/>
  <c r="H2619" i="1" a="1"/>
  <c r="H2619" i="1" s="1"/>
  <c r="G2619" i="1"/>
  <c r="AB2618" i="1"/>
  <c r="H2618" i="1" a="1"/>
  <c r="H2618" i="1" s="1"/>
  <c r="G2618" i="1"/>
  <c r="AB2617" i="1"/>
  <c r="H2617" i="1" a="1"/>
  <c r="H2617" i="1" s="1"/>
  <c r="G2617" i="1"/>
  <c r="AB2616" i="1"/>
  <c r="H2616" i="1"/>
  <c r="H2616" i="1" a="1"/>
  <c r="G2616" i="1"/>
  <c r="AB2615" i="1"/>
  <c r="H2615" i="1"/>
  <c r="H2615" i="1" a="1"/>
  <c r="G2615" i="1"/>
  <c r="AB2614" i="1"/>
  <c r="H2614" i="1" a="1"/>
  <c r="H2614" i="1" s="1"/>
  <c r="G2614" i="1"/>
  <c r="AB2613" i="1"/>
  <c r="H2613" i="1" a="1"/>
  <c r="H2613" i="1" s="1"/>
  <c r="G2613" i="1"/>
  <c r="AB2612" i="1"/>
  <c r="H2612" i="1" a="1"/>
  <c r="H2612" i="1" s="1"/>
  <c r="G2612" i="1"/>
  <c r="AB2611" i="1"/>
  <c r="H2611" i="1"/>
  <c r="H2611" i="1" a="1"/>
  <c r="G2611" i="1"/>
  <c r="AB2610" i="1"/>
  <c r="H2610" i="1" a="1"/>
  <c r="H2610" i="1" s="1"/>
  <c r="G2610" i="1"/>
  <c r="AB2609" i="1"/>
  <c r="H2609" i="1"/>
  <c r="H2609" i="1" a="1"/>
  <c r="G2609" i="1"/>
  <c r="AB2608" i="1"/>
  <c r="H2608" i="1" a="1"/>
  <c r="H2608" i="1" s="1"/>
  <c r="G2608" i="1"/>
  <c r="AB2607" i="1"/>
  <c r="H2607" i="1"/>
  <c r="H2607" i="1" a="1"/>
  <c r="G2607" i="1"/>
  <c r="AB2606" i="1"/>
  <c r="H2606" i="1" a="1"/>
  <c r="H2606" i="1" s="1"/>
  <c r="G2606" i="1"/>
  <c r="AB2605" i="1"/>
  <c r="H2605" i="1" a="1"/>
  <c r="H2605" i="1" s="1"/>
  <c r="G2605" i="1"/>
  <c r="AB2604" i="1"/>
  <c r="H2604" i="1"/>
  <c r="H2604" i="1" a="1"/>
  <c r="G2604" i="1"/>
  <c r="AB2603" i="1"/>
  <c r="H2603" i="1"/>
  <c r="H2603" i="1" a="1"/>
  <c r="G2603" i="1"/>
  <c r="AB2602" i="1"/>
  <c r="H2602" i="1"/>
  <c r="H2602" i="1" a="1"/>
  <c r="G2602" i="1"/>
  <c r="AB2601" i="1"/>
  <c r="H2601" i="1" a="1"/>
  <c r="H2601" i="1" s="1"/>
  <c r="G2601" i="1"/>
  <c r="AB2600" i="1"/>
  <c r="H2600" i="1"/>
  <c r="H2600" i="1" a="1"/>
  <c r="G2600" i="1"/>
  <c r="AB2599" i="1"/>
  <c r="H2599" i="1"/>
  <c r="H2599" i="1" a="1"/>
  <c r="G2599" i="1"/>
  <c r="AB2598" i="1"/>
  <c r="H2598" i="1" a="1"/>
  <c r="H2598" i="1" s="1"/>
  <c r="G2598" i="1"/>
  <c r="AB2597" i="1"/>
  <c r="H2597" i="1" a="1"/>
  <c r="H2597" i="1" s="1"/>
  <c r="G2597" i="1"/>
  <c r="AB2596" i="1"/>
  <c r="H2596" i="1"/>
  <c r="H2596" i="1" a="1"/>
  <c r="G2596" i="1"/>
  <c r="AB2595" i="1"/>
  <c r="H2595" i="1"/>
  <c r="H2595" i="1" a="1"/>
  <c r="G2595" i="1"/>
  <c r="AB2594" i="1"/>
  <c r="H2594" i="1" a="1"/>
  <c r="H2594" i="1" s="1"/>
  <c r="G2594" i="1"/>
  <c r="AB2593" i="1"/>
  <c r="H2593" i="1" a="1"/>
  <c r="H2593" i="1" s="1"/>
  <c r="G2593" i="1"/>
  <c r="AB2592" i="1"/>
  <c r="H2592" i="1"/>
  <c r="H2592" i="1" a="1"/>
  <c r="G2592" i="1"/>
  <c r="AB2591" i="1"/>
  <c r="H2591" i="1"/>
  <c r="H2591" i="1" a="1"/>
  <c r="G2591" i="1"/>
  <c r="AB2590" i="1"/>
  <c r="H2590" i="1" a="1"/>
  <c r="H2590" i="1" s="1"/>
  <c r="G2590" i="1"/>
  <c r="AB2589" i="1"/>
  <c r="H2589" i="1"/>
  <c r="H2589" i="1" a="1"/>
  <c r="G2589" i="1"/>
  <c r="AB2588" i="1"/>
  <c r="H2588" i="1" a="1"/>
  <c r="H2588" i="1" s="1"/>
  <c r="G2588" i="1"/>
  <c r="AB2587" i="1"/>
  <c r="H2587" i="1"/>
  <c r="H2587" i="1" a="1"/>
  <c r="G2587" i="1"/>
  <c r="AB2586" i="1"/>
  <c r="H2586" i="1" a="1"/>
  <c r="H2586" i="1" s="1"/>
  <c r="G2586" i="1"/>
  <c r="AB2585" i="1"/>
  <c r="H2585" i="1"/>
  <c r="H2585" i="1" a="1"/>
  <c r="G2585" i="1"/>
  <c r="AB2584" i="1"/>
  <c r="H2584" i="1" a="1"/>
  <c r="H2584" i="1" s="1"/>
  <c r="G2584" i="1"/>
  <c r="AB2583" i="1"/>
  <c r="H2583" i="1" a="1"/>
  <c r="H2583" i="1" s="1"/>
  <c r="G2583" i="1"/>
  <c r="AB2582" i="1"/>
  <c r="H2582" i="1" a="1"/>
  <c r="H2582" i="1" s="1"/>
  <c r="G2582" i="1"/>
  <c r="AB2581" i="1"/>
  <c r="H2581" i="1" a="1"/>
  <c r="H2581" i="1" s="1"/>
  <c r="G2581" i="1"/>
  <c r="AB2580" i="1"/>
  <c r="H2580" i="1" a="1"/>
  <c r="H2580" i="1" s="1"/>
  <c r="G2580" i="1"/>
  <c r="AB2579" i="1"/>
  <c r="H2579" i="1"/>
  <c r="H2579" i="1" a="1"/>
  <c r="G2579" i="1"/>
  <c r="AB2578" i="1"/>
  <c r="H2578" i="1" a="1"/>
  <c r="H2578" i="1" s="1"/>
  <c r="G2578" i="1"/>
  <c r="AB2577" i="1"/>
  <c r="H2577" i="1"/>
  <c r="H2577" i="1" a="1"/>
  <c r="G2577" i="1"/>
  <c r="AB2576" i="1"/>
  <c r="H2576" i="1"/>
  <c r="H2576" i="1" a="1"/>
  <c r="G2576" i="1"/>
  <c r="AB2575" i="1"/>
  <c r="H2575" i="1"/>
  <c r="H2575" i="1" a="1"/>
  <c r="G2575" i="1"/>
  <c r="AB2574" i="1"/>
  <c r="H2574" i="1" a="1"/>
  <c r="H2574" i="1" s="1"/>
  <c r="G2574" i="1"/>
  <c r="AB2573" i="1"/>
  <c r="H2573" i="1"/>
  <c r="H2573" i="1" a="1"/>
  <c r="G2573" i="1"/>
  <c r="AB2572" i="1"/>
  <c r="H2572" i="1" a="1"/>
  <c r="H2572" i="1" s="1"/>
  <c r="G2572" i="1"/>
  <c r="AB2571" i="1"/>
  <c r="H2571" i="1"/>
  <c r="H2571" i="1" a="1"/>
  <c r="G2571" i="1"/>
  <c r="AB2570" i="1"/>
  <c r="H2570" i="1" a="1"/>
  <c r="H2570" i="1" s="1"/>
  <c r="G2570" i="1"/>
  <c r="AB2569" i="1"/>
  <c r="H2569" i="1" a="1"/>
  <c r="H2569" i="1" s="1"/>
  <c r="G2569" i="1"/>
  <c r="AB2568" i="1"/>
  <c r="H2568" i="1"/>
  <c r="H2568" i="1" a="1"/>
  <c r="G2568" i="1"/>
  <c r="AB2567" i="1"/>
  <c r="H2567" i="1"/>
  <c r="H2567" i="1" a="1"/>
  <c r="G2567" i="1"/>
  <c r="AB2566" i="1"/>
  <c r="H2566" i="1" a="1"/>
  <c r="H2566" i="1" s="1"/>
  <c r="G2566" i="1"/>
  <c r="AB2565" i="1"/>
  <c r="H2565" i="1"/>
  <c r="H2565" i="1" a="1"/>
  <c r="G2565" i="1"/>
  <c r="AB2564" i="1"/>
  <c r="H2564" i="1" a="1"/>
  <c r="H2564" i="1" s="1"/>
  <c r="G2564" i="1"/>
  <c r="AB2563" i="1"/>
  <c r="H2563" i="1"/>
  <c r="H2563" i="1" a="1"/>
  <c r="G2563" i="1"/>
  <c r="AB2562" i="1"/>
  <c r="H2562" i="1" a="1"/>
  <c r="H2562" i="1" s="1"/>
  <c r="G2562" i="1"/>
  <c r="AB2561" i="1"/>
  <c r="H2561" i="1"/>
  <c r="H2561" i="1" a="1"/>
  <c r="G2561" i="1"/>
  <c r="AB2560" i="1"/>
  <c r="H2560" i="1" a="1"/>
  <c r="H2560" i="1" s="1"/>
  <c r="G2560" i="1"/>
  <c r="AB2559" i="1"/>
  <c r="H2559" i="1" a="1"/>
  <c r="H2559" i="1" s="1"/>
  <c r="G2559" i="1"/>
  <c r="AB2558" i="1"/>
  <c r="H2558" i="1" a="1"/>
  <c r="H2558" i="1" s="1"/>
  <c r="G2558" i="1"/>
  <c r="AB2557" i="1"/>
  <c r="H2557" i="1" a="1"/>
  <c r="H2557" i="1" s="1"/>
  <c r="G2557" i="1"/>
  <c r="AB2556" i="1"/>
  <c r="H2556" i="1" a="1"/>
  <c r="H2556" i="1" s="1"/>
  <c r="G2556" i="1"/>
  <c r="AB2555" i="1"/>
  <c r="H2555" i="1"/>
  <c r="H2555" i="1" a="1"/>
  <c r="G2555" i="1"/>
  <c r="AB2554" i="1"/>
  <c r="H2554" i="1" a="1"/>
  <c r="H2554" i="1" s="1"/>
  <c r="G2554" i="1"/>
  <c r="AB2553" i="1"/>
  <c r="H2553" i="1" a="1"/>
  <c r="H2553" i="1" s="1"/>
  <c r="G2553" i="1"/>
  <c r="AB2552" i="1"/>
  <c r="H2552" i="1"/>
  <c r="H2552" i="1" a="1"/>
  <c r="G2552" i="1"/>
  <c r="AB2551" i="1"/>
  <c r="H2551" i="1"/>
  <c r="H2551" i="1" a="1"/>
  <c r="G2551" i="1"/>
  <c r="AB2550" i="1"/>
  <c r="H2550" i="1" a="1"/>
  <c r="H2550" i="1" s="1"/>
  <c r="G2550" i="1"/>
  <c r="AB2549" i="1"/>
  <c r="H2549" i="1"/>
  <c r="H2549" i="1" a="1"/>
  <c r="G2549" i="1"/>
  <c r="AB2548" i="1"/>
  <c r="H2548" i="1" a="1"/>
  <c r="H2548" i="1" s="1"/>
  <c r="G2548" i="1"/>
  <c r="AB2547" i="1"/>
  <c r="H2547" i="1"/>
  <c r="H2547" i="1" a="1"/>
  <c r="G2547" i="1"/>
  <c r="AB2546" i="1"/>
  <c r="H2546" i="1" a="1"/>
  <c r="H2546" i="1" s="1"/>
  <c r="G2546" i="1"/>
  <c r="AB2545" i="1"/>
  <c r="H2545" i="1" a="1"/>
  <c r="H2545" i="1" s="1"/>
  <c r="G2545" i="1"/>
  <c r="AB2544" i="1"/>
  <c r="H2544" i="1" a="1"/>
  <c r="H2544" i="1" s="1"/>
  <c r="G2544" i="1"/>
  <c r="AB2543" i="1"/>
  <c r="H2543" i="1"/>
  <c r="H2543" i="1" a="1"/>
  <c r="G2543" i="1"/>
  <c r="AB2542" i="1"/>
  <c r="H2542" i="1"/>
  <c r="H2542" i="1" a="1"/>
  <c r="G2542" i="1"/>
  <c r="AB2541" i="1"/>
  <c r="H2541" i="1"/>
  <c r="H2541" i="1" a="1"/>
  <c r="G2541" i="1"/>
  <c r="AB2540" i="1"/>
  <c r="H2540" i="1" a="1"/>
  <c r="H2540" i="1" s="1"/>
  <c r="G2540" i="1"/>
  <c r="AB2539" i="1"/>
  <c r="H2539" i="1"/>
  <c r="H2539" i="1" a="1"/>
  <c r="G2539" i="1"/>
  <c r="AB2538" i="1"/>
  <c r="H2538" i="1" a="1"/>
  <c r="H2538" i="1" s="1"/>
  <c r="G2538" i="1"/>
  <c r="AB2537" i="1"/>
  <c r="H2537" i="1"/>
  <c r="H2537" i="1" a="1"/>
  <c r="G2537" i="1"/>
  <c r="AB2536" i="1"/>
  <c r="H2536" i="1"/>
  <c r="H2536" i="1" a="1"/>
  <c r="G2536" i="1"/>
  <c r="AB2535" i="1"/>
  <c r="H2535" i="1" a="1"/>
  <c r="H2535" i="1" s="1"/>
  <c r="G2535" i="1"/>
  <c r="AB2534" i="1"/>
  <c r="H2534" i="1" a="1"/>
  <c r="H2534" i="1" s="1"/>
  <c r="G2534" i="1"/>
  <c r="AB2533" i="1"/>
  <c r="H2533" i="1" a="1"/>
  <c r="H2533" i="1" s="1"/>
  <c r="G2533" i="1"/>
  <c r="AB2532" i="1"/>
  <c r="H2532" i="1" a="1"/>
  <c r="H2532" i="1" s="1"/>
  <c r="G2532" i="1"/>
  <c r="AB2531" i="1"/>
  <c r="H2531" i="1"/>
  <c r="H2531" i="1" a="1"/>
  <c r="G2531" i="1"/>
  <c r="AB2530" i="1"/>
  <c r="H2530" i="1" a="1"/>
  <c r="H2530" i="1" s="1"/>
  <c r="G2530" i="1"/>
  <c r="AB2529" i="1"/>
  <c r="H2529" i="1"/>
  <c r="H2529" i="1" a="1"/>
  <c r="G2529" i="1"/>
  <c r="AB2528" i="1"/>
  <c r="H2528" i="1"/>
  <c r="H2528" i="1" a="1"/>
  <c r="G2528" i="1"/>
  <c r="AB2527" i="1"/>
  <c r="H2527" i="1"/>
  <c r="H2527" i="1" a="1"/>
  <c r="G2527" i="1"/>
  <c r="AB2526" i="1"/>
  <c r="H2526" i="1" a="1"/>
  <c r="H2526" i="1" s="1"/>
  <c r="G2526" i="1"/>
  <c r="AB2525" i="1"/>
  <c r="H2525" i="1"/>
  <c r="H2525" i="1" a="1"/>
  <c r="G2525" i="1"/>
  <c r="AB2524" i="1"/>
  <c r="H2524" i="1" a="1"/>
  <c r="H2524" i="1" s="1"/>
  <c r="G2524" i="1"/>
  <c r="AB2523" i="1"/>
  <c r="H2523" i="1"/>
  <c r="H2523" i="1" a="1"/>
  <c r="G2523" i="1"/>
  <c r="AB2522" i="1"/>
  <c r="H2522" i="1" a="1"/>
  <c r="H2522" i="1" s="1"/>
  <c r="G2522" i="1"/>
  <c r="AB2521" i="1"/>
  <c r="H2521" i="1" a="1"/>
  <c r="H2521" i="1" s="1"/>
  <c r="G2521" i="1"/>
  <c r="AB2520" i="1"/>
  <c r="I2520" i="1"/>
  <c r="H2520" i="1"/>
  <c r="H2520" i="1" a="1"/>
  <c r="G2520" i="1"/>
  <c r="AB2519" i="1"/>
  <c r="H2519" i="1" a="1"/>
  <c r="H2519" i="1" s="1"/>
  <c r="G2519" i="1"/>
  <c r="AB2518" i="1"/>
  <c r="H2518" i="1" a="1"/>
  <c r="H2518" i="1" s="1"/>
  <c r="G2518" i="1"/>
  <c r="AB2517" i="1"/>
  <c r="H2517" i="1" a="1"/>
  <c r="H2517" i="1" s="1"/>
  <c r="G2517" i="1"/>
  <c r="AB2516" i="1"/>
  <c r="H2516" i="1" a="1"/>
  <c r="H2516" i="1" s="1"/>
  <c r="G2516" i="1"/>
  <c r="AB2515" i="1"/>
  <c r="H2515" i="1"/>
  <c r="H2515" i="1" a="1"/>
  <c r="G2515" i="1"/>
  <c r="AB2514" i="1"/>
  <c r="H2514" i="1"/>
  <c r="H2514" i="1" a="1"/>
  <c r="G2514" i="1"/>
  <c r="AB2513" i="1"/>
  <c r="H2513" i="1" a="1"/>
  <c r="H2513" i="1" s="1"/>
  <c r="G2513" i="1"/>
  <c r="AB2512" i="1"/>
  <c r="H2512" i="1"/>
  <c r="H2512" i="1" a="1"/>
  <c r="G2512" i="1"/>
  <c r="AB2511" i="1"/>
  <c r="H2511" i="1" a="1"/>
  <c r="H2511" i="1" s="1"/>
  <c r="G2511" i="1"/>
  <c r="AB2510" i="1"/>
  <c r="H2510" i="1"/>
  <c r="H2510" i="1" a="1"/>
  <c r="G2510" i="1"/>
  <c r="AB2509" i="1"/>
  <c r="H2509" i="1" a="1"/>
  <c r="H2509" i="1" s="1"/>
  <c r="G2509" i="1"/>
  <c r="AB2508" i="1"/>
  <c r="H2508" i="1"/>
  <c r="H2508" i="1" a="1"/>
  <c r="G2508" i="1"/>
  <c r="AB2507" i="1"/>
  <c r="H2507" i="1"/>
  <c r="H2507" i="1" a="1"/>
  <c r="G2507" i="1"/>
  <c r="AB2506" i="1"/>
  <c r="H2506" i="1" a="1"/>
  <c r="H2506" i="1" s="1"/>
  <c r="G2506" i="1"/>
  <c r="AB2505" i="1"/>
  <c r="H2505" i="1" a="1"/>
  <c r="H2505" i="1" s="1"/>
  <c r="G2505" i="1"/>
  <c r="AB2504" i="1"/>
  <c r="H2504" i="1" a="1"/>
  <c r="H2504" i="1" s="1"/>
  <c r="G2504" i="1"/>
  <c r="AB2503" i="1"/>
  <c r="H2503" i="1" a="1"/>
  <c r="H2503" i="1" s="1"/>
  <c r="G2503" i="1"/>
  <c r="AB2502" i="1"/>
  <c r="H2502" i="1"/>
  <c r="H2502" i="1" a="1"/>
  <c r="G2502" i="1"/>
  <c r="AB2501" i="1"/>
  <c r="H2501" i="1"/>
  <c r="H2501" i="1" a="1"/>
  <c r="G2501" i="1"/>
  <c r="AB2500" i="1"/>
  <c r="H2500" i="1"/>
  <c r="H2500" i="1" a="1"/>
  <c r="G2500" i="1"/>
  <c r="AB2499" i="1"/>
  <c r="H2499" i="1" a="1"/>
  <c r="H2499" i="1" s="1"/>
  <c r="G2499" i="1"/>
  <c r="AB2498" i="1"/>
  <c r="H2498" i="1"/>
  <c r="H2498" i="1" a="1"/>
  <c r="G2498" i="1"/>
  <c r="AB2497" i="1"/>
  <c r="H2497" i="1" a="1"/>
  <c r="H2497" i="1" s="1"/>
  <c r="G2497" i="1"/>
  <c r="AB2496" i="1"/>
  <c r="H2496" i="1" a="1"/>
  <c r="H2496" i="1" s="1"/>
  <c r="G2496" i="1"/>
  <c r="AB2495" i="1"/>
  <c r="H2495" i="1" a="1"/>
  <c r="H2495" i="1" s="1"/>
  <c r="G2495" i="1"/>
  <c r="AB2494" i="1"/>
  <c r="H2494" i="1"/>
  <c r="H2494" i="1" a="1"/>
  <c r="G2494" i="1"/>
  <c r="AB2493" i="1"/>
  <c r="H2493" i="1" a="1"/>
  <c r="H2493" i="1" s="1"/>
  <c r="G2493" i="1"/>
  <c r="AB2492" i="1"/>
  <c r="H2492" i="1" a="1"/>
  <c r="H2492" i="1" s="1"/>
  <c r="G2492" i="1"/>
  <c r="AB2491" i="1"/>
  <c r="H2491" i="1"/>
  <c r="H2491" i="1" a="1"/>
  <c r="G2491" i="1"/>
  <c r="AB2490" i="1"/>
  <c r="H2490" i="1"/>
  <c r="H2490" i="1" a="1"/>
  <c r="G2490" i="1"/>
  <c r="AB2489" i="1"/>
  <c r="H2489" i="1" a="1"/>
  <c r="H2489" i="1" s="1"/>
  <c r="G2489" i="1"/>
  <c r="AB2488" i="1"/>
  <c r="H2488" i="1"/>
  <c r="H2488" i="1" a="1"/>
  <c r="G2488" i="1"/>
  <c r="AB2487" i="1"/>
  <c r="H2487" i="1" a="1"/>
  <c r="H2487" i="1" s="1"/>
  <c r="G2487" i="1"/>
  <c r="AB2486" i="1"/>
  <c r="H2486" i="1"/>
  <c r="H2486" i="1" a="1"/>
  <c r="G2486" i="1"/>
  <c r="AB2485" i="1"/>
  <c r="H2485" i="1" a="1"/>
  <c r="H2485" i="1" s="1"/>
  <c r="G2485" i="1"/>
  <c r="AB2484" i="1"/>
  <c r="H2484" i="1"/>
  <c r="H2484" i="1" a="1"/>
  <c r="G2484" i="1"/>
  <c r="AB2483" i="1"/>
  <c r="H2483" i="1"/>
  <c r="H2483" i="1" a="1"/>
  <c r="G2483" i="1"/>
  <c r="AB2482" i="1"/>
  <c r="H2482" i="1" a="1"/>
  <c r="H2482" i="1" s="1"/>
  <c r="G2482" i="1"/>
  <c r="AB2481" i="1"/>
  <c r="H2481" i="1" a="1"/>
  <c r="H2481" i="1" s="1"/>
  <c r="G2481" i="1"/>
  <c r="AB2480" i="1"/>
  <c r="H2480" i="1" a="1"/>
  <c r="H2480" i="1" s="1"/>
  <c r="G2480" i="1"/>
  <c r="AB2479" i="1"/>
  <c r="H2479" i="1" a="1"/>
  <c r="H2479" i="1" s="1"/>
  <c r="G2479" i="1"/>
  <c r="AB2478" i="1"/>
  <c r="H2478" i="1"/>
  <c r="H2478" i="1" a="1"/>
  <c r="G2478" i="1"/>
  <c r="AB2477" i="1"/>
  <c r="H2477" i="1"/>
  <c r="H2477" i="1" a="1"/>
  <c r="G2477" i="1"/>
  <c r="AB2476" i="1"/>
  <c r="H2476" i="1"/>
  <c r="H2476" i="1" a="1"/>
  <c r="G2476" i="1"/>
  <c r="AB2475" i="1"/>
  <c r="H2475" i="1" a="1"/>
  <c r="H2475" i="1" s="1"/>
  <c r="G2475" i="1"/>
  <c r="AB2474" i="1"/>
  <c r="H2474" i="1"/>
  <c r="H2474" i="1" a="1"/>
  <c r="G2474" i="1"/>
  <c r="AB2473" i="1"/>
  <c r="H2473" i="1" a="1"/>
  <c r="H2473" i="1" s="1"/>
  <c r="G2473" i="1"/>
  <c r="AB2472" i="1"/>
  <c r="H2472" i="1"/>
  <c r="H2472" i="1" a="1"/>
  <c r="G2472" i="1"/>
  <c r="AB2471" i="1"/>
  <c r="H2471" i="1" a="1"/>
  <c r="H2471" i="1" s="1"/>
  <c r="G2471" i="1"/>
  <c r="AB2470" i="1"/>
  <c r="H2470" i="1"/>
  <c r="H2470" i="1" a="1"/>
  <c r="G2470" i="1"/>
  <c r="AB2469" i="1"/>
  <c r="H2469" i="1" a="1"/>
  <c r="H2469" i="1" s="1"/>
  <c r="G2469" i="1"/>
  <c r="AB2468" i="1"/>
  <c r="H2468" i="1" a="1"/>
  <c r="H2468" i="1" s="1"/>
  <c r="G2468" i="1"/>
  <c r="AB2467" i="1"/>
  <c r="H2467" i="1" a="1"/>
  <c r="H2467" i="1" s="1"/>
  <c r="G2467" i="1"/>
  <c r="AB2466" i="1"/>
  <c r="H2466" i="1"/>
  <c r="H2466" i="1" a="1"/>
  <c r="G2466" i="1"/>
  <c r="AB2465" i="1"/>
  <c r="H2465" i="1" a="1"/>
  <c r="H2465" i="1" s="1"/>
  <c r="G2465" i="1"/>
  <c r="AB2464" i="1"/>
  <c r="H2464" i="1" a="1"/>
  <c r="H2464" i="1" s="1"/>
  <c r="G2464" i="1"/>
  <c r="AB2463" i="1"/>
  <c r="H2463" i="1" a="1"/>
  <c r="H2463" i="1" s="1"/>
  <c r="G2463" i="1"/>
  <c r="AB2462" i="1"/>
  <c r="H2462" i="1"/>
  <c r="H2462" i="1" a="1"/>
  <c r="G2462" i="1"/>
  <c r="AB2461" i="1"/>
  <c r="H2461" i="1" a="1"/>
  <c r="H2461" i="1" s="1"/>
  <c r="G2461" i="1"/>
  <c r="AB2460" i="1"/>
  <c r="H2460" i="1"/>
  <c r="H2460" i="1" a="1"/>
  <c r="G2460" i="1"/>
  <c r="AB2459" i="1"/>
  <c r="H2459" i="1"/>
  <c r="H2459" i="1" a="1"/>
  <c r="G2459" i="1"/>
  <c r="AB2458" i="1"/>
  <c r="H2458" i="1" a="1"/>
  <c r="H2458" i="1" s="1"/>
  <c r="G2458" i="1"/>
  <c r="AB2457" i="1"/>
  <c r="H2457" i="1" a="1"/>
  <c r="H2457" i="1" s="1"/>
  <c r="G2457" i="1"/>
  <c r="AB2456" i="1"/>
  <c r="H2456" i="1" a="1"/>
  <c r="H2456" i="1" s="1"/>
  <c r="G2456" i="1"/>
  <c r="AB2455" i="1"/>
  <c r="H2455" i="1" a="1"/>
  <c r="H2455" i="1" s="1"/>
  <c r="G2455" i="1"/>
  <c r="AB2454" i="1"/>
  <c r="H2454" i="1"/>
  <c r="H2454" i="1" a="1"/>
  <c r="G2454" i="1"/>
  <c r="AB2453" i="1"/>
  <c r="H2453" i="1"/>
  <c r="H2453" i="1" a="1"/>
  <c r="G2453" i="1"/>
  <c r="AB2452" i="1"/>
  <c r="H2452" i="1"/>
  <c r="H2452" i="1" a="1"/>
  <c r="G2452" i="1"/>
  <c r="AB2451" i="1"/>
  <c r="H2451" i="1" a="1"/>
  <c r="H2451" i="1" s="1"/>
  <c r="G2451" i="1"/>
  <c r="AB2450" i="1"/>
  <c r="H2450" i="1"/>
  <c r="H2450" i="1" a="1"/>
  <c r="G2450" i="1"/>
  <c r="AB2449" i="1"/>
  <c r="H2449" i="1" a="1"/>
  <c r="H2449" i="1" s="1"/>
  <c r="G2449" i="1"/>
  <c r="AB2448" i="1"/>
  <c r="H2448" i="1" a="1"/>
  <c r="H2448" i="1" s="1"/>
  <c r="G2448" i="1"/>
  <c r="AB2447" i="1"/>
  <c r="H2447" i="1"/>
  <c r="H2447" i="1" a="1"/>
  <c r="G2447" i="1"/>
  <c r="AB2446" i="1"/>
  <c r="H2446" i="1" a="1"/>
  <c r="H2446" i="1" s="1"/>
  <c r="G2446" i="1"/>
  <c r="AB2445" i="1"/>
  <c r="H2445" i="1" a="1"/>
  <c r="H2445" i="1" s="1"/>
  <c r="G2445" i="1"/>
  <c r="AB2444" i="1"/>
  <c r="H2444" i="1" a="1"/>
  <c r="H2444" i="1" s="1"/>
  <c r="G2444" i="1"/>
  <c r="AB2443" i="1"/>
  <c r="H2443" i="1" a="1"/>
  <c r="H2443" i="1" s="1"/>
  <c r="G2443" i="1"/>
  <c r="AB2442" i="1"/>
  <c r="H2442" i="1"/>
  <c r="H2442" i="1" a="1"/>
  <c r="G2442" i="1"/>
  <c r="AB2441" i="1"/>
  <c r="H2441" i="1" a="1"/>
  <c r="H2441" i="1" s="1"/>
  <c r="G2441" i="1"/>
  <c r="AB2440" i="1"/>
  <c r="H2440" i="1" a="1"/>
  <c r="H2440" i="1" s="1"/>
  <c r="G2440" i="1"/>
  <c r="AB2439" i="1"/>
  <c r="H2439" i="1" a="1"/>
  <c r="H2439" i="1" s="1"/>
  <c r="G2439" i="1"/>
  <c r="AB2438" i="1"/>
  <c r="H2438" i="1"/>
  <c r="H2438" i="1" a="1"/>
  <c r="G2438" i="1"/>
  <c r="AB2437" i="1"/>
  <c r="H2437" i="1" a="1"/>
  <c r="H2437" i="1" s="1"/>
  <c r="G2437" i="1"/>
  <c r="AB2436" i="1"/>
  <c r="H2436" i="1"/>
  <c r="H2436" i="1" a="1"/>
  <c r="G2436" i="1"/>
  <c r="AB2435" i="1"/>
  <c r="H2435" i="1"/>
  <c r="H2435" i="1" a="1"/>
  <c r="G2435" i="1"/>
  <c r="AB2434" i="1"/>
  <c r="H2434" i="1" a="1"/>
  <c r="H2434" i="1" s="1"/>
  <c r="G2434" i="1"/>
  <c r="AB2433" i="1"/>
  <c r="H2433" i="1" a="1"/>
  <c r="H2433" i="1" s="1"/>
  <c r="G2433" i="1"/>
  <c r="AB2432" i="1"/>
  <c r="H2432" i="1" a="1"/>
  <c r="H2432" i="1" s="1"/>
  <c r="G2432" i="1"/>
  <c r="AB2431" i="1"/>
  <c r="H2431" i="1" a="1"/>
  <c r="H2431" i="1" s="1"/>
  <c r="G2431" i="1"/>
  <c r="AB2430" i="1"/>
  <c r="H2430" i="1"/>
  <c r="H2430" i="1" a="1"/>
  <c r="G2430" i="1"/>
  <c r="AB2429" i="1"/>
  <c r="H2429" i="1"/>
  <c r="H2429" i="1" a="1"/>
  <c r="G2429" i="1"/>
  <c r="AB2428" i="1"/>
  <c r="H2428" i="1"/>
  <c r="H2428" i="1" a="1"/>
  <c r="G2428" i="1"/>
  <c r="AB2427" i="1"/>
  <c r="H2427" i="1" a="1"/>
  <c r="H2427" i="1" s="1"/>
  <c r="G2427" i="1"/>
  <c r="AB2426" i="1"/>
  <c r="H2426" i="1"/>
  <c r="H2426" i="1" a="1"/>
  <c r="G2426" i="1"/>
  <c r="AB2425" i="1"/>
  <c r="H2425" i="1" a="1"/>
  <c r="H2425" i="1" s="1"/>
  <c r="G2425" i="1"/>
  <c r="AB2424" i="1"/>
  <c r="H2424" i="1" a="1"/>
  <c r="H2424" i="1" s="1"/>
  <c r="G2424" i="1"/>
  <c r="AB2423" i="1"/>
  <c r="H2423" i="1"/>
  <c r="H2423" i="1" a="1"/>
  <c r="G2423" i="1"/>
  <c r="AB2422" i="1"/>
  <c r="H2422" i="1" a="1"/>
  <c r="H2422" i="1" s="1"/>
  <c r="G2422" i="1"/>
  <c r="AB2421" i="1"/>
  <c r="H2421" i="1" a="1"/>
  <c r="H2421" i="1" s="1"/>
  <c r="G2421" i="1"/>
  <c r="AB2420" i="1"/>
  <c r="H2420" i="1" a="1"/>
  <c r="H2420" i="1" s="1"/>
  <c r="G2420" i="1"/>
  <c r="AB2419" i="1"/>
  <c r="H2419" i="1" a="1"/>
  <c r="H2419" i="1" s="1"/>
  <c r="G2419" i="1"/>
  <c r="AB2418" i="1"/>
  <c r="H2418" i="1"/>
  <c r="H2418" i="1" a="1"/>
  <c r="G2418" i="1"/>
  <c r="AB2417" i="1"/>
  <c r="H2417" i="1" a="1"/>
  <c r="H2417" i="1" s="1"/>
  <c r="G2417" i="1"/>
  <c r="AB2416" i="1"/>
  <c r="H2416" i="1" a="1"/>
  <c r="H2416" i="1" s="1"/>
  <c r="G2416" i="1"/>
  <c r="AB2415" i="1"/>
  <c r="H2415" i="1" a="1"/>
  <c r="H2415" i="1" s="1"/>
  <c r="G2415" i="1"/>
  <c r="AB2414" i="1"/>
  <c r="H2414" i="1"/>
  <c r="H2414" i="1" a="1"/>
  <c r="G2414" i="1"/>
  <c r="AB2413" i="1"/>
  <c r="H2413" i="1" a="1"/>
  <c r="H2413" i="1" s="1"/>
  <c r="G2413" i="1"/>
  <c r="AB2412" i="1"/>
  <c r="H2412" i="1"/>
  <c r="H2412" i="1" a="1"/>
  <c r="G2412" i="1"/>
  <c r="AB2411" i="1"/>
  <c r="H2411" i="1"/>
  <c r="H2411" i="1" a="1"/>
  <c r="G2411" i="1"/>
  <c r="AB2410" i="1"/>
  <c r="H2410" i="1" a="1"/>
  <c r="H2410" i="1" s="1"/>
  <c r="G2410" i="1"/>
  <c r="AB2409" i="1"/>
  <c r="H2409" i="1" a="1"/>
  <c r="H2409" i="1" s="1"/>
  <c r="G2409" i="1"/>
  <c r="AB2408" i="1"/>
  <c r="H2408" i="1" a="1"/>
  <c r="H2408" i="1" s="1"/>
  <c r="G2408" i="1"/>
  <c r="AB2407" i="1"/>
  <c r="H2407" i="1" a="1"/>
  <c r="H2407" i="1" s="1"/>
  <c r="G2407" i="1"/>
  <c r="AB2406" i="1"/>
  <c r="H2406" i="1"/>
  <c r="H2406" i="1" a="1"/>
  <c r="G2406" i="1"/>
  <c r="AB2405" i="1"/>
  <c r="H2405" i="1" a="1"/>
  <c r="H2405" i="1" s="1"/>
  <c r="G2405" i="1"/>
  <c r="AB2404" i="1"/>
  <c r="H2404" i="1"/>
  <c r="H2404" i="1" a="1"/>
  <c r="G2404" i="1"/>
  <c r="AB2403" i="1"/>
  <c r="H2403" i="1"/>
  <c r="H2403" i="1" a="1"/>
  <c r="G2403" i="1"/>
  <c r="AB2402" i="1"/>
  <c r="H2402" i="1"/>
  <c r="H2402" i="1" a="1"/>
  <c r="G2402" i="1"/>
  <c r="AB2401" i="1"/>
  <c r="H2401" i="1" a="1"/>
  <c r="H2401" i="1" s="1"/>
  <c r="G2401" i="1"/>
  <c r="AB2400" i="1"/>
  <c r="H2400" i="1"/>
  <c r="H2400" i="1" a="1"/>
  <c r="G2400" i="1"/>
  <c r="AB2399" i="1"/>
  <c r="H2399" i="1" a="1"/>
  <c r="H2399" i="1" s="1"/>
  <c r="G2399" i="1"/>
  <c r="AB2398" i="1"/>
  <c r="H2398" i="1"/>
  <c r="H2398" i="1" a="1"/>
  <c r="G2398" i="1"/>
  <c r="AB2397" i="1"/>
  <c r="H2397" i="1" a="1"/>
  <c r="H2397" i="1" s="1"/>
  <c r="G2397" i="1"/>
  <c r="AB2396" i="1"/>
  <c r="H2396" i="1" a="1"/>
  <c r="H2396" i="1" s="1"/>
  <c r="G2396" i="1"/>
  <c r="AB2395" i="1"/>
  <c r="H2395" i="1" a="1"/>
  <c r="H2395" i="1" s="1"/>
  <c r="G2395" i="1"/>
  <c r="AB2394" i="1"/>
  <c r="H2394" i="1"/>
  <c r="H2394" i="1" a="1"/>
  <c r="G2394" i="1"/>
  <c r="AB2393" i="1"/>
  <c r="H2393" i="1" a="1"/>
  <c r="H2393" i="1" s="1"/>
  <c r="G2393" i="1"/>
  <c r="AB2392" i="1"/>
  <c r="H2392" i="1"/>
  <c r="H2392" i="1" a="1"/>
  <c r="G2392" i="1"/>
  <c r="AB2391" i="1"/>
  <c r="H2391" i="1" a="1"/>
  <c r="H2391" i="1" s="1"/>
  <c r="G2391" i="1"/>
  <c r="AB2390" i="1"/>
  <c r="H2390" i="1"/>
  <c r="H2390" i="1" a="1"/>
  <c r="G2390" i="1"/>
  <c r="AB2389" i="1"/>
  <c r="H2389" i="1" a="1"/>
  <c r="H2389" i="1" s="1"/>
  <c r="G2389" i="1"/>
  <c r="AB2388" i="1"/>
  <c r="H2388" i="1"/>
  <c r="H2388" i="1" a="1"/>
  <c r="G2388" i="1"/>
  <c r="AB2387" i="1"/>
  <c r="H2387" i="1" a="1"/>
  <c r="H2387" i="1" s="1"/>
  <c r="G2387" i="1"/>
  <c r="AB2386" i="1"/>
  <c r="H2386" i="1" a="1"/>
  <c r="H2386" i="1" s="1"/>
  <c r="G2386" i="1"/>
  <c r="AB2385" i="1"/>
  <c r="H2385" i="1"/>
  <c r="H2385" i="1" a="1"/>
  <c r="G2385" i="1"/>
  <c r="AB2384" i="1"/>
  <c r="H2384" i="1" a="1"/>
  <c r="H2384" i="1" s="1"/>
  <c r="G2384" i="1"/>
  <c r="AB2383" i="1"/>
  <c r="H2383" i="1"/>
  <c r="H2383" i="1" a="1"/>
  <c r="G2383" i="1"/>
  <c r="AB2382" i="1"/>
  <c r="H2382" i="1"/>
  <c r="H2382" i="1" a="1"/>
  <c r="G2382" i="1"/>
  <c r="AB2381" i="1"/>
  <c r="H2381" i="1" a="1"/>
  <c r="H2381" i="1" s="1"/>
  <c r="G2381" i="1"/>
  <c r="AB2380" i="1"/>
  <c r="H2380" i="1"/>
  <c r="H2380" i="1" a="1"/>
  <c r="G2380" i="1"/>
  <c r="AB2379" i="1"/>
  <c r="H2379" i="1"/>
  <c r="H2379" i="1" a="1"/>
  <c r="G2379" i="1"/>
  <c r="AB2378" i="1"/>
  <c r="H2378" i="1"/>
  <c r="H2378" i="1" a="1"/>
  <c r="G2378" i="1"/>
  <c r="AB2377" i="1"/>
  <c r="H2377" i="1" a="1"/>
  <c r="H2377" i="1" s="1"/>
  <c r="G2377" i="1"/>
  <c r="AB2376" i="1"/>
  <c r="H2376" i="1" a="1"/>
  <c r="H2376" i="1" s="1"/>
  <c r="G2376" i="1"/>
  <c r="AB2375" i="1"/>
  <c r="H2375" i="1" a="1"/>
  <c r="H2375" i="1" s="1"/>
  <c r="G2375" i="1"/>
  <c r="AB2374" i="1"/>
  <c r="H2374" i="1" a="1"/>
  <c r="H2374" i="1" s="1"/>
  <c r="G2374" i="1"/>
  <c r="AB2373" i="1"/>
  <c r="H2373" i="1"/>
  <c r="H2373" i="1" a="1"/>
  <c r="G2373" i="1"/>
  <c r="AB2372" i="1"/>
  <c r="H2372" i="1"/>
  <c r="H2372" i="1" a="1"/>
  <c r="G2372" i="1"/>
  <c r="AB2371" i="1"/>
  <c r="H2371" i="1" a="1"/>
  <c r="H2371" i="1" s="1"/>
  <c r="G2371" i="1"/>
  <c r="AB2370" i="1"/>
  <c r="H2370" i="1"/>
  <c r="H2370" i="1" a="1"/>
  <c r="G2370" i="1"/>
  <c r="AB2369" i="1"/>
  <c r="H2369" i="1"/>
  <c r="H2369" i="1" a="1"/>
  <c r="G2369" i="1"/>
  <c r="AB2368" i="1"/>
  <c r="H2368" i="1" a="1"/>
  <c r="H2368" i="1" s="1"/>
  <c r="G2368" i="1"/>
  <c r="AB2367" i="1"/>
  <c r="H2367" i="1"/>
  <c r="H2367" i="1" a="1"/>
  <c r="G2367" i="1"/>
  <c r="AB2366" i="1"/>
  <c r="H2366" i="1"/>
  <c r="H2366" i="1" a="1"/>
  <c r="G2366" i="1"/>
  <c r="AB2365" i="1"/>
  <c r="H2365" i="1" a="1"/>
  <c r="H2365" i="1" s="1"/>
  <c r="G2365" i="1"/>
  <c r="AB2364" i="1"/>
  <c r="H2364" i="1"/>
  <c r="H2364" i="1" a="1"/>
  <c r="G2364" i="1"/>
  <c r="AB2363" i="1"/>
  <c r="H2363" i="1" a="1"/>
  <c r="H2363" i="1" s="1"/>
  <c r="G2363" i="1"/>
  <c r="AB2362" i="1"/>
  <c r="H2362" i="1" a="1"/>
  <c r="H2362" i="1" s="1"/>
  <c r="G2362" i="1"/>
  <c r="AB2361" i="1"/>
  <c r="H2361" i="1"/>
  <c r="H2361" i="1" a="1"/>
  <c r="G2361" i="1"/>
  <c r="AB2360" i="1"/>
  <c r="H2360" i="1" a="1"/>
  <c r="H2360" i="1" s="1"/>
  <c r="G2360" i="1"/>
  <c r="AB2359" i="1"/>
  <c r="H2359" i="1"/>
  <c r="H2359" i="1" a="1"/>
  <c r="G2359" i="1"/>
  <c r="AB2358" i="1"/>
  <c r="H2358" i="1" a="1"/>
  <c r="H2358" i="1" s="1"/>
  <c r="G2358" i="1"/>
  <c r="AB2357" i="1"/>
  <c r="H2357" i="1"/>
  <c r="H2357" i="1" a="1"/>
  <c r="G2357" i="1"/>
  <c r="AB2356" i="1"/>
  <c r="H2356" i="1"/>
  <c r="H2356" i="1" a="1"/>
  <c r="G2356" i="1"/>
  <c r="AB2355" i="1"/>
  <c r="H2355" i="1" a="1"/>
  <c r="H2355" i="1" s="1"/>
  <c r="G2355" i="1"/>
  <c r="AB2354" i="1"/>
  <c r="H2354" i="1" a="1"/>
  <c r="H2354" i="1" s="1"/>
  <c r="G2354" i="1"/>
  <c r="AB2353" i="1"/>
  <c r="H2353" i="1" a="1"/>
  <c r="H2353" i="1" s="1"/>
  <c r="G2353" i="1"/>
  <c r="AB2352" i="1"/>
  <c r="H2352" i="1" a="1"/>
  <c r="H2352" i="1" s="1"/>
  <c r="G2352" i="1"/>
  <c r="AB2351" i="1"/>
  <c r="H2351" i="1" a="1"/>
  <c r="H2351" i="1" s="1"/>
  <c r="G2351" i="1"/>
  <c r="AB2350" i="1"/>
  <c r="H2350" i="1"/>
  <c r="H2350" i="1" a="1"/>
  <c r="G2350" i="1"/>
  <c r="AB2349" i="1"/>
  <c r="H2349" i="1" a="1"/>
  <c r="H2349" i="1" s="1"/>
  <c r="G2349" i="1"/>
  <c r="AB2348" i="1"/>
  <c r="H2348" i="1"/>
  <c r="H2348" i="1" a="1"/>
  <c r="G2348" i="1"/>
  <c r="AB2347" i="1"/>
  <c r="H2347" i="1"/>
  <c r="H2347" i="1" a="1"/>
  <c r="G2347" i="1"/>
  <c r="AB2346" i="1"/>
  <c r="H2346" i="1" a="1"/>
  <c r="H2346" i="1" s="1"/>
  <c r="G2346" i="1"/>
  <c r="AB2345" i="1"/>
  <c r="H2345" i="1" a="1"/>
  <c r="H2345" i="1" s="1"/>
  <c r="G2345" i="1"/>
  <c r="AB2344" i="1"/>
  <c r="H2344" i="1"/>
  <c r="H2344" i="1" a="1"/>
  <c r="G2344" i="1"/>
  <c r="AB2343" i="1"/>
  <c r="H2343" i="1" a="1"/>
  <c r="H2343" i="1" s="1"/>
  <c r="G2343" i="1"/>
  <c r="AB2342" i="1"/>
  <c r="H2342" i="1" a="1"/>
  <c r="H2342" i="1" s="1"/>
  <c r="G2342" i="1"/>
  <c r="AB2341" i="1"/>
  <c r="H2341" i="1" a="1"/>
  <c r="H2341" i="1" s="1"/>
  <c r="G2341" i="1"/>
  <c r="AB2340" i="1"/>
  <c r="H2340" i="1"/>
  <c r="H2340" i="1" a="1"/>
  <c r="G2340" i="1"/>
  <c r="AB2339" i="1"/>
  <c r="H2339" i="1" a="1"/>
  <c r="H2339" i="1" s="1"/>
  <c r="G2339" i="1"/>
  <c r="AB2338" i="1"/>
  <c r="H2338" i="1"/>
  <c r="H2338" i="1" a="1"/>
  <c r="G2338" i="1"/>
  <c r="AB2337" i="1"/>
  <c r="H2337" i="1" a="1"/>
  <c r="H2337" i="1" s="1"/>
  <c r="G2337" i="1"/>
  <c r="AB2336" i="1"/>
  <c r="H2336" i="1"/>
  <c r="H2336" i="1" a="1"/>
  <c r="G2336" i="1"/>
  <c r="AB2335" i="1"/>
  <c r="H2335" i="1"/>
  <c r="H2335" i="1" a="1"/>
  <c r="G2335" i="1"/>
  <c r="AB2334" i="1"/>
  <c r="H2334" i="1"/>
  <c r="H2334" i="1" a="1"/>
  <c r="G2334" i="1"/>
  <c r="AB2333" i="1"/>
  <c r="H2333" i="1"/>
  <c r="H2333" i="1" a="1"/>
  <c r="G2333" i="1"/>
  <c r="AB2332" i="1"/>
  <c r="H2332" i="1"/>
  <c r="H2332" i="1" a="1"/>
  <c r="G2332" i="1"/>
  <c r="AB2331" i="1"/>
  <c r="H2331" i="1"/>
  <c r="H2331" i="1" a="1"/>
  <c r="G2331" i="1"/>
  <c r="AB2330" i="1"/>
  <c r="H2330" i="1" a="1"/>
  <c r="H2330" i="1" s="1"/>
  <c r="G2330" i="1"/>
  <c r="AB2329" i="1"/>
  <c r="H2329" i="1"/>
  <c r="H2329" i="1" a="1"/>
  <c r="G2329" i="1"/>
  <c r="AB2328" i="1"/>
  <c r="H2328" i="1"/>
  <c r="H2328" i="1" a="1"/>
  <c r="G2328" i="1"/>
  <c r="AB2327" i="1"/>
  <c r="H2327" i="1" a="1"/>
  <c r="H2327" i="1" s="1"/>
  <c r="G2327" i="1"/>
  <c r="AB2326" i="1"/>
  <c r="H2326" i="1"/>
  <c r="H2326" i="1" a="1"/>
  <c r="G2326" i="1"/>
  <c r="AB2325" i="1"/>
  <c r="H2325" i="1"/>
  <c r="H2325" i="1" a="1"/>
  <c r="G2325" i="1"/>
  <c r="AB2324" i="1"/>
  <c r="H2324" i="1"/>
  <c r="H2324" i="1" a="1"/>
  <c r="G2324" i="1"/>
  <c r="AB2323" i="1"/>
  <c r="H2323" i="1"/>
  <c r="H2323" i="1" a="1"/>
  <c r="G2323" i="1"/>
  <c r="AB2322" i="1"/>
  <c r="H2322" i="1" a="1"/>
  <c r="H2322" i="1" s="1"/>
  <c r="G2322" i="1"/>
  <c r="AB2321" i="1"/>
  <c r="H2321" i="1"/>
  <c r="H2321" i="1" a="1"/>
  <c r="G2321" i="1"/>
  <c r="AB2320" i="1"/>
  <c r="H2320" i="1"/>
  <c r="H2320" i="1" a="1"/>
  <c r="G2320" i="1"/>
  <c r="AB2319" i="1"/>
  <c r="H2319" i="1" a="1"/>
  <c r="H2319" i="1" s="1"/>
  <c r="G2319" i="1"/>
  <c r="AB2318" i="1"/>
  <c r="H2318" i="1" a="1"/>
  <c r="H2318" i="1" s="1"/>
  <c r="G2318" i="1"/>
  <c r="AB2317" i="1"/>
  <c r="H2317" i="1" a="1"/>
  <c r="H2317" i="1" s="1"/>
  <c r="G2317" i="1"/>
  <c r="AB2316" i="1"/>
  <c r="H2316" i="1" a="1"/>
  <c r="H2316" i="1" s="1"/>
  <c r="G2316" i="1"/>
  <c r="AB2315" i="1"/>
  <c r="H2315" i="1" a="1"/>
  <c r="H2315" i="1" s="1"/>
  <c r="G2315" i="1"/>
  <c r="AB2314" i="1"/>
  <c r="H2314" i="1" a="1"/>
  <c r="H2314" i="1" s="1"/>
  <c r="G2314" i="1"/>
  <c r="AB2313" i="1"/>
  <c r="H2313" i="1" a="1"/>
  <c r="H2313" i="1" s="1"/>
  <c r="G2313" i="1"/>
  <c r="AB2312" i="1"/>
  <c r="H2312" i="1" a="1"/>
  <c r="H2312" i="1" s="1"/>
  <c r="G2312" i="1"/>
  <c r="AB2311" i="1"/>
  <c r="H2311" i="1"/>
  <c r="H2311" i="1" a="1"/>
  <c r="G2311" i="1"/>
  <c r="AB2310" i="1"/>
  <c r="H2310" i="1" a="1"/>
  <c r="H2310" i="1" s="1"/>
  <c r="G2310" i="1"/>
  <c r="AB2309" i="1"/>
  <c r="H2309" i="1" a="1"/>
  <c r="H2309" i="1" s="1"/>
  <c r="G2309" i="1"/>
  <c r="AB2308" i="1"/>
  <c r="H2308" i="1" a="1"/>
  <c r="H2308" i="1" s="1"/>
  <c r="G2308" i="1"/>
  <c r="AB2307" i="1"/>
  <c r="H2307" i="1"/>
  <c r="H2307" i="1" a="1"/>
  <c r="G2307" i="1"/>
  <c r="AB2306" i="1"/>
  <c r="H2306" i="1" a="1"/>
  <c r="H2306" i="1" s="1"/>
  <c r="G2306" i="1"/>
  <c r="AB2305" i="1"/>
  <c r="H2305" i="1"/>
  <c r="H2305" i="1" a="1"/>
  <c r="G2305" i="1"/>
  <c r="AB2304" i="1"/>
  <c r="H2304" i="1" a="1"/>
  <c r="H2304" i="1" s="1"/>
  <c r="G2304" i="1"/>
  <c r="AB2303" i="1"/>
  <c r="H2303" i="1"/>
  <c r="H2303" i="1" a="1"/>
  <c r="G2303" i="1"/>
  <c r="AB2302" i="1"/>
  <c r="H2302" i="1"/>
  <c r="H2302" i="1" a="1"/>
  <c r="G2302" i="1"/>
  <c r="AB2301" i="1"/>
  <c r="H2301" i="1"/>
  <c r="H2301" i="1" a="1"/>
  <c r="G2301" i="1"/>
  <c r="AB2300" i="1"/>
  <c r="H2300" i="1"/>
  <c r="H2300" i="1" a="1"/>
  <c r="G2300" i="1"/>
  <c r="AB2299" i="1"/>
  <c r="H2299" i="1"/>
  <c r="H2299" i="1" a="1"/>
  <c r="G2299" i="1"/>
  <c r="AB2298" i="1"/>
  <c r="H2298" i="1" a="1"/>
  <c r="H2298" i="1" s="1"/>
  <c r="G2298" i="1"/>
  <c r="AB2297" i="1"/>
  <c r="H2297" i="1"/>
  <c r="H2297" i="1" a="1"/>
  <c r="G2297" i="1"/>
  <c r="AB2296" i="1"/>
  <c r="H2296" i="1" a="1"/>
  <c r="H2296" i="1" s="1"/>
  <c r="G2296" i="1"/>
  <c r="AB2295" i="1"/>
  <c r="H2295" i="1"/>
  <c r="H2295" i="1" a="1"/>
  <c r="G2295" i="1"/>
  <c r="AB2294" i="1"/>
  <c r="H2294" i="1" a="1"/>
  <c r="H2294" i="1" s="1"/>
  <c r="G2294" i="1"/>
  <c r="AB2293" i="1"/>
  <c r="H2293" i="1"/>
  <c r="H2293" i="1" a="1"/>
  <c r="G2293" i="1"/>
  <c r="AB2292" i="1"/>
  <c r="H2292" i="1"/>
  <c r="H2292" i="1" a="1"/>
  <c r="G2292" i="1"/>
  <c r="AB2291" i="1"/>
  <c r="H2291" i="1"/>
  <c r="H2291" i="1" a="1"/>
  <c r="G2291" i="1"/>
  <c r="AB2290" i="1"/>
  <c r="H2290" i="1"/>
  <c r="H2290" i="1" a="1"/>
  <c r="G2290" i="1"/>
  <c r="AB2289" i="1"/>
  <c r="H2289" i="1" a="1"/>
  <c r="H2289" i="1" s="1"/>
  <c r="G2289" i="1"/>
  <c r="AB2288" i="1"/>
  <c r="H2288" i="1" a="1"/>
  <c r="H2288" i="1" s="1"/>
  <c r="G2288" i="1"/>
  <c r="AB2287" i="1"/>
  <c r="H2287" i="1"/>
  <c r="H2287" i="1" a="1"/>
  <c r="G2287" i="1"/>
  <c r="AB2286" i="1"/>
  <c r="H2286" i="1" a="1"/>
  <c r="H2286" i="1" s="1"/>
  <c r="G2286" i="1"/>
  <c r="AB2285" i="1"/>
  <c r="H2285" i="1" a="1"/>
  <c r="H2285" i="1" s="1"/>
  <c r="G2285" i="1"/>
  <c r="AB2284" i="1"/>
  <c r="H2284" i="1" a="1"/>
  <c r="H2284" i="1" s="1"/>
  <c r="G2284" i="1"/>
  <c r="AB2283" i="1"/>
  <c r="H2283" i="1" a="1"/>
  <c r="H2283" i="1" s="1"/>
  <c r="G2283" i="1"/>
  <c r="AB2282" i="1"/>
  <c r="H2282" i="1" a="1"/>
  <c r="H2282" i="1" s="1"/>
  <c r="G2282" i="1"/>
  <c r="AB2281" i="1"/>
  <c r="H2281" i="1"/>
  <c r="H2281" i="1" a="1"/>
  <c r="G2281" i="1"/>
  <c r="AB2280" i="1"/>
  <c r="H2280" i="1"/>
  <c r="H2280" i="1" a="1"/>
  <c r="G2280" i="1"/>
  <c r="AB2279" i="1"/>
  <c r="H2279" i="1"/>
  <c r="H2279" i="1" a="1"/>
  <c r="G2279" i="1"/>
  <c r="AB2278" i="1"/>
  <c r="H2278" i="1"/>
  <c r="H2278" i="1" a="1"/>
  <c r="G2278" i="1"/>
  <c r="AB2277" i="1"/>
  <c r="H2277" i="1"/>
  <c r="H2277" i="1" a="1"/>
  <c r="G2277" i="1"/>
  <c r="AB2276" i="1"/>
  <c r="H2276" i="1" a="1"/>
  <c r="H2276" i="1" s="1"/>
  <c r="G2276" i="1"/>
  <c r="AB2275" i="1"/>
  <c r="H2275" i="1"/>
  <c r="H2275" i="1" a="1"/>
  <c r="G2275" i="1"/>
  <c r="AB2274" i="1"/>
  <c r="H2274" i="1"/>
  <c r="H2274" i="1" a="1"/>
  <c r="G2274" i="1"/>
  <c r="AB2273" i="1"/>
  <c r="H2273" i="1" a="1"/>
  <c r="H2273" i="1" s="1"/>
  <c r="G2273" i="1"/>
  <c r="AB2272" i="1"/>
  <c r="H2272" i="1"/>
  <c r="H2272" i="1" a="1"/>
  <c r="G2272" i="1"/>
  <c r="AB2271" i="1"/>
  <c r="H2271" i="1" a="1"/>
  <c r="H2271" i="1" s="1"/>
  <c r="G2271" i="1"/>
  <c r="AB2270" i="1"/>
  <c r="H2270" i="1" a="1"/>
  <c r="H2270" i="1" s="1"/>
  <c r="G2270" i="1"/>
  <c r="AB2269" i="1"/>
  <c r="H2269" i="1"/>
  <c r="H2269" i="1" a="1"/>
  <c r="G2269" i="1"/>
  <c r="AB2268" i="1"/>
  <c r="I2268" i="1"/>
  <c r="I2269" i="1" s="1"/>
  <c r="I2270" i="1" s="1"/>
  <c r="I2271" i="1" s="1"/>
  <c r="I2272" i="1" s="1"/>
  <c r="I2273" i="1" s="1"/>
  <c r="I2274" i="1" s="1"/>
  <c r="I2275" i="1" s="1"/>
  <c r="I2276" i="1" s="1"/>
  <c r="I2277" i="1" s="1"/>
  <c r="I2278" i="1" s="1"/>
  <c r="I2279" i="1" s="1"/>
  <c r="I2280" i="1" s="1"/>
  <c r="I2281" i="1" s="1"/>
  <c r="I2282" i="1" s="1"/>
  <c r="I2283" i="1" s="1"/>
  <c r="I2284" i="1" s="1"/>
  <c r="I2285" i="1" s="1"/>
  <c r="I2286" i="1" s="1"/>
  <c r="I2287" i="1" s="1"/>
  <c r="I2288" i="1" s="1"/>
  <c r="I2289" i="1" s="1"/>
  <c r="I2290" i="1" s="1"/>
  <c r="I2291" i="1" s="1"/>
  <c r="I2292" i="1" s="1"/>
  <c r="I2293" i="1" s="1"/>
  <c r="I2294" i="1" s="1"/>
  <c r="I2295" i="1" s="1"/>
  <c r="I2296" i="1" s="1"/>
  <c r="I2297" i="1" s="1"/>
  <c r="I2298" i="1" s="1"/>
  <c r="I2299" i="1" s="1"/>
  <c r="I2300" i="1" s="1"/>
  <c r="I2301" i="1" s="1"/>
  <c r="I2302" i="1" s="1"/>
  <c r="I2303" i="1" s="1"/>
  <c r="I2304" i="1" s="1"/>
  <c r="I2305" i="1" s="1"/>
  <c r="I2306" i="1" s="1"/>
  <c r="I2307" i="1" s="1"/>
  <c r="I2308" i="1" s="1"/>
  <c r="I2309" i="1" s="1"/>
  <c r="I2310" i="1" s="1"/>
  <c r="I2311" i="1" s="1"/>
  <c r="I2312" i="1" s="1"/>
  <c r="I2313" i="1" s="1"/>
  <c r="I2314" i="1" s="1"/>
  <c r="I2315" i="1" s="1"/>
  <c r="I2316" i="1" s="1"/>
  <c r="I2317" i="1" s="1"/>
  <c r="I2318" i="1" s="1"/>
  <c r="I2319" i="1" s="1"/>
  <c r="I2320" i="1" s="1"/>
  <c r="I2321" i="1" s="1"/>
  <c r="I2322" i="1" s="1"/>
  <c r="I2323" i="1" s="1"/>
  <c r="I2324" i="1" s="1"/>
  <c r="I2325" i="1" s="1"/>
  <c r="I2326" i="1" s="1"/>
  <c r="I2327" i="1" s="1"/>
  <c r="I2328" i="1" s="1"/>
  <c r="I2329" i="1" s="1"/>
  <c r="I2330" i="1" s="1"/>
  <c r="I2331" i="1" s="1"/>
  <c r="I2332" i="1" s="1"/>
  <c r="I2333" i="1" s="1"/>
  <c r="I2334" i="1" s="1"/>
  <c r="I2335" i="1" s="1"/>
  <c r="I2336" i="1" s="1"/>
  <c r="I2337" i="1" s="1"/>
  <c r="I2338" i="1" s="1"/>
  <c r="I2339" i="1" s="1"/>
  <c r="I2340" i="1" s="1"/>
  <c r="I2341" i="1" s="1"/>
  <c r="I2342" i="1" s="1"/>
  <c r="I2343" i="1" s="1"/>
  <c r="I2344" i="1" s="1"/>
  <c r="I2345" i="1" s="1"/>
  <c r="I2346" i="1" s="1"/>
  <c r="I2347" i="1" s="1"/>
  <c r="I2348" i="1" s="1"/>
  <c r="I2349" i="1" s="1"/>
  <c r="I2350" i="1" s="1"/>
  <c r="I2351" i="1" s="1"/>
  <c r="I2352" i="1" s="1"/>
  <c r="I2353" i="1" s="1"/>
  <c r="I2354" i="1" s="1"/>
  <c r="I2355" i="1" s="1"/>
  <c r="I2356" i="1" s="1"/>
  <c r="I2357" i="1" s="1"/>
  <c r="I2358" i="1" s="1"/>
  <c r="I2359" i="1" s="1"/>
  <c r="I2360" i="1" s="1"/>
  <c r="I2361" i="1" s="1"/>
  <c r="I2362" i="1" s="1"/>
  <c r="I2363" i="1" s="1"/>
  <c r="I2364" i="1" s="1"/>
  <c r="I2365" i="1" s="1"/>
  <c r="I2366" i="1" s="1"/>
  <c r="I2367" i="1" s="1"/>
  <c r="I2368" i="1" s="1"/>
  <c r="I2369" i="1" s="1"/>
  <c r="I2370" i="1" s="1"/>
  <c r="I2371" i="1" s="1"/>
  <c r="I2372" i="1" s="1"/>
  <c r="I2373" i="1" s="1"/>
  <c r="I2374" i="1" s="1"/>
  <c r="I2375" i="1" s="1"/>
  <c r="I2376" i="1" s="1"/>
  <c r="I2377" i="1" s="1"/>
  <c r="I2378" i="1" s="1"/>
  <c r="I2379" i="1" s="1"/>
  <c r="I2380" i="1" s="1"/>
  <c r="I2381" i="1" s="1"/>
  <c r="I2382" i="1" s="1"/>
  <c r="I2383" i="1" s="1"/>
  <c r="I2384" i="1" s="1"/>
  <c r="I2385" i="1" s="1"/>
  <c r="I2386" i="1" s="1"/>
  <c r="I2387" i="1" s="1"/>
  <c r="I2388" i="1" s="1"/>
  <c r="I2389" i="1" s="1"/>
  <c r="I2390" i="1" s="1"/>
  <c r="I2391" i="1" s="1"/>
  <c r="I2392" i="1" s="1"/>
  <c r="I2393" i="1" s="1"/>
  <c r="I2394" i="1" s="1"/>
  <c r="I2395" i="1" s="1"/>
  <c r="I2396" i="1" s="1"/>
  <c r="I2397" i="1" s="1"/>
  <c r="I2398" i="1" s="1"/>
  <c r="I2399" i="1" s="1"/>
  <c r="I2400" i="1" s="1"/>
  <c r="I2401" i="1" s="1"/>
  <c r="I2402" i="1" s="1"/>
  <c r="I2403" i="1" s="1"/>
  <c r="I2404" i="1" s="1"/>
  <c r="I2405" i="1" s="1"/>
  <c r="I2406" i="1" s="1"/>
  <c r="I2407" i="1" s="1"/>
  <c r="I2408" i="1" s="1"/>
  <c r="I2409" i="1" s="1"/>
  <c r="I2410" i="1" s="1"/>
  <c r="I2411" i="1" s="1"/>
  <c r="I2412" i="1" s="1"/>
  <c r="I2413" i="1" s="1"/>
  <c r="I2414" i="1" s="1"/>
  <c r="I2415" i="1" s="1"/>
  <c r="I2416" i="1" s="1"/>
  <c r="I2417" i="1" s="1"/>
  <c r="I2418" i="1" s="1"/>
  <c r="I2419" i="1" s="1"/>
  <c r="I2420" i="1" s="1"/>
  <c r="I2421" i="1" s="1"/>
  <c r="I2422" i="1" s="1"/>
  <c r="I2423" i="1" s="1"/>
  <c r="I2424" i="1" s="1"/>
  <c r="I2425" i="1" s="1"/>
  <c r="I2426" i="1" s="1"/>
  <c r="I2427" i="1" s="1"/>
  <c r="I2428" i="1" s="1"/>
  <c r="I2429" i="1" s="1"/>
  <c r="I2430" i="1" s="1"/>
  <c r="I2431" i="1" s="1"/>
  <c r="I2432" i="1" s="1"/>
  <c r="I2433" i="1" s="1"/>
  <c r="I2434" i="1" s="1"/>
  <c r="I2435" i="1" s="1"/>
  <c r="I2436" i="1" s="1"/>
  <c r="I2437" i="1" s="1"/>
  <c r="I2438" i="1" s="1"/>
  <c r="I2439" i="1" s="1"/>
  <c r="I2440" i="1" s="1"/>
  <c r="I2441" i="1" s="1"/>
  <c r="I2442" i="1" s="1"/>
  <c r="I2443" i="1" s="1"/>
  <c r="I2444" i="1" s="1"/>
  <c r="I2445" i="1" s="1"/>
  <c r="I2446" i="1" s="1"/>
  <c r="I2447" i="1" s="1"/>
  <c r="I2448" i="1" s="1"/>
  <c r="I2449" i="1" s="1"/>
  <c r="I2450" i="1" s="1"/>
  <c r="I2451" i="1" s="1"/>
  <c r="I2452" i="1" s="1"/>
  <c r="I2453" i="1" s="1"/>
  <c r="I2454" i="1" s="1"/>
  <c r="I2455" i="1" s="1"/>
  <c r="I2456" i="1" s="1"/>
  <c r="I2457" i="1" s="1"/>
  <c r="I2458" i="1" s="1"/>
  <c r="I2459" i="1" s="1"/>
  <c r="I2460" i="1" s="1"/>
  <c r="I2461" i="1" s="1"/>
  <c r="I2462" i="1" s="1"/>
  <c r="I2463" i="1" s="1"/>
  <c r="I2464" i="1" s="1"/>
  <c r="I2465" i="1" s="1"/>
  <c r="I2466" i="1" s="1"/>
  <c r="I2467" i="1" s="1"/>
  <c r="I2468" i="1" s="1"/>
  <c r="I2469" i="1" s="1"/>
  <c r="I2470" i="1" s="1"/>
  <c r="I2471" i="1" s="1"/>
  <c r="I2472" i="1" s="1"/>
  <c r="I2473" i="1" s="1"/>
  <c r="I2474" i="1" s="1"/>
  <c r="I2475" i="1" s="1"/>
  <c r="I2476" i="1" s="1"/>
  <c r="I2477" i="1" s="1"/>
  <c r="I2478" i="1" s="1"/>
  <c r="I2479" i="1" s="1"/>
  <c r="I2480" i="1" s="1"/>
  <c r="I2481" i="1" s="1"/>
  <c r="I2482" i="1" s="1"/>
  <c r="I2483" i="1" s="1"/>
  <c r="I2484" i="1" s="1"/>
  <c r="I2485" i="1" s="1"/>
  <c r="I2486" i="1" s="1"/>
  <c r="I2487" i="1" s="1"/>
  <c r="I2488" i="1" s="1"/>
  <c r="I2489" i="1" s="1"/>
  <c r="I2490" i="1" s="1"/>
  <c r="I2491" i="1" s="1"/>
  <c r="I2492" i="1" s="1"/>
  <c r="I2493" i="1" s="1"/>
  <c r="I2494" i="1" s="1"/>
  <c r="I2495" i="1" s="1"/>
  <c r="I2496" i="1" s="1"/>
  <c r="I2497" i="1" s="1"/>
  <c r="I2498" i="1" s="1"/>
  <c r="I2499" i="1" s="1"/>
  <c r="I2500" i="1" s="1"/>
  <c r="I2501" i="1" s="1"/>
  <c r="I2502" i="1" s="1"/>
  <c r="I2503" i="1" s="1"/>
  <c r="I2504" i="1" s="1"/>
  <c r="I2505" i="1" s="1"/>
  <c r="I2506" i="1" s="1"/>
  <c r="I2507" i="1" s="1"/>
  <c r="I2508" i="1" s="1"/>
  <c r="I2509" i="1" s="1"/>
  <c r="I2510" i="1" s="1"/>
  <c r="I2511" i="1" s="1"/>
  <c r="I2512" i="1" s="1"/>
  <c r="I2513" i="1" s="1"/>
  <c r="I2514" i="1" s="1"/>
  <c r="I2515" i="1" s="1"/>
  <c r="I2516" i="1" s="1"/>
  <c r="I2517" i="1" s="1"/>
  <c r="I2518" i="1" s="1"/>
  <c r="H2268" i="1"/>
  <c r="H2268" i="1" a="1"/>
  <c r="G2268" i="1"/>
  <c r="AB2267" i="1"/>
  <c r="H2267" i="1"/>
  <c r="H2267" i="1" a="1"/>
  <c r="G2267" i="1"/>
  <c r="AB2266" i="1"/>
  <c r="H2266" i="1"/>
  <c r="H2266" i="1" a="1"/>
  <c r="G2266" i="1"/>
  <c r="AB2265" i="1"/>
  <c r="H2265" i="1" a="1"/>
  <c r="H2265" i="1" s="1"/>
  <c r="G2265" i="1"/>
  <c r="AB2264" i="1"/>
  <c r="H2264" i="1" a="1"/>
  <c r="H2264" i="1" s="1"/>
  <c r="G2264" i="1"/>
  <c r="AB2263" i="1"/>
  <c r="H2263" i="1"/>
  <c r="H2263" i="1" a="1"/>
  <c r="G2263" i="1"/>
  <c r="AB2262" i="1"/>
  <c r="H2262" i="1"/>
  <c r="H2262" i="1" a="1"/>
  <c r="G2262" i="1"/>
  <c r="AB2261" i="1"/>
  <c r="H2261" i="1"/>
  <c r="H2261" i="1" a="1"/>
  <c r="G2261" i="1"/>
  <c r="AB2260" i="1"/>
  <c r="H2260" i="1" a="1"/>
  <c r="H2260" i="1" s="1"/>
  <c r="G2260" i="1"/>
  <c r="AB2259" i="1"/>
  <c r="H2259" i="1" a="1"/>
  <c r="H2259" i="1" s="1"/>
  <c r="G2259" i="1"/>
  <c r="AB2258" i="1"/>
  <c r="H2258" i="1"/>
  <c r="H2258" i="1" a="1"/>
  <c r="G2258" i="1"/>
  <c r="AB2257" i="1"/>
  <c r="H2257" i="1"/>
  <c r="H2257" i="1" a="1"/>
  <c r="G2257" i="1"/>
  <c r="AB2256" i="1"/>
  <c r="H2256" i="1"/>
  <c r="H2256" i="1" a="1"/>
  <c r="G2256" i="1"/>
  <c r="AB2255" i="1"/>
  <c r="H2255" i="1" a="1"/>
  <c r="H2255" i="1" s="1"/>
  <c r="G2255" i="1"/>
  <c r="AB2254" i="1"/>
  <c r="H2254" i="1"/>
  <c r="H2254" i="1" a="1"/>
  <c r="G2254" i="1"/>
  <c r="AB2253" i="1"/>
  <c r="H2253" i="1" a="1"/>
  <c r="H2253" i="1" s="1"/>
  <c r="G2253" i="1"/>
  <c r="AB2252" i="1"/>
  <c r="H2252" i="1"/>
  <c r="H2252" i="1" a="1"/>
  <c r="G2252" i="1"/>
  <c r="AB2251" i="1"/>
  <c r="H2251" i="1"/>
  <c r="H2251" i="1" a="1"/>
  <c r="G2251" i="1"/>
  <c r="AB2250" i="1"/>
  <c r="H2250" i="1"/>
  <c r="H2250" i="1" a="1"/>
  <c r="G2250" i="1"/>
  <c r="AB2249" i="1"/>
  <c r="H2249" i="1" a="1"/>
  <c r="H2249" i="1" s="1"/>
  <c r="G2249" i="1"/>
  <c r="AB2248" i="1"/>
  <c r="H2248" i="1"/>
  <c r="H2248" i="1" a="1"/>
  <c r="G2248" i="1"/>
  <c r="AB2247" i="1"/>
  <c r="H2247" i="1"/>
  <c r="H2247" i="1" a="1"/>
  <c r="G2247" i="1"/>
  <c r="AB2246" i="1"/>
  <c r="H2246" i="1"/>
  <c r="H2246" i="1" a="1"/>
  <c r="G2246" i="1"/>
  <c r="AB2245" i="1"/>
  <c r="H2245" i="1"/>
  <c r="H2245" i="1" a="1"/>
  <c r="G2245" i="1"/>
  <c r="AB2244" i="1"/>
  <c r="H2244" i="1"/>
  <c r="H2244" i="1" a="1"/>
  <c r="G2244" i="1"/>
  <c r="AB2243" i="1"/>
  <c r="H2243" i="1"/>
  <c r="H2243" i="1" a="1"/>
  <c r="G2243" i="1"/>
  <c r="AB2242" i="1"/>
  <c r="H2242" i="1"/>
  <c r="H2242" i="1" a="1"/>
  <c r="G2242" i="1"/>
  <c r="AB2241" i="1"/>
  <c r="H2241" i="1" a="1"/>
  <c r="H2241" i="1" s="1"/>
  <c r="G2241" i="1"/>
  <c r="AB2240" i="1"/>
  <c r="H2240" i="1"/>
  <c r="H2240" i="1" a="1"/>
  <c r="G2240" i="1"/>
  <c r="AB2239" i="1"/>
  <c r="H2239" i="1" a="1"/>
  <c r="H2239" i="1" s="1"/>
  <c r="G2239" i="1"/>
  <c r="AB2238" i="1"/>
  <c r="H2238" i="1"/>
  <c r="H2238" i="1" a="1"/>
  <c r="G2238" i="1"/>
  <c r="AB2237" i="1"/>
  <c r="H2237" i="1"/>
  <c r="H2237" i="1" a="1"/>
  <c r="G2237" i="1"/>
  <c r="AB2236" i="1"/>
  <c r="H2236" i="1" a="1"/>
  <c r="H2236" i="1" s="1"/>
  <c r="G2236" i="1"/>
  <c r="AB2235" i="1"/>
  <c r="H2235" i="1" a="1"/>
  <c r="H2235" i="1" s="1"/>
  <c r="G2235" i="1"/>
  <c r="AB2234" i="1"/>
  <c r="H2234" i="1"/>
  <c r="H2234" i="1" a="1"/>
  <c r="G2234" i="1"/>
  <c r="AB2233" i="1"/>
  <c r="H2233" i="1" a="1"/>
  <c r="H2233" i="1" s="1"/>
  <c r="G2233" i="1"/>
  <c r="AB2232" i="1"/>
  <c r="H2232" i="1"/>
  <c r="H2232" i="1" a="1"/>
  <c r="G2232" i="1"/>
  <c r="AB2231" i="1"/>
  <c r="H2231" i="1" a="1"/>
  <c r="H2231" i="1" s="1"/>
  <c r="G2231" i="1"/>
  <c r="AB2230" i="1"/>
  <c r="H2230" i="1" a="1"/>
  <c r="H2230" i="1" s="1"/>
  <c r="G2230" i="1"/>
  <c r="AB2229" i="1"/>
  <c r="H2229" i="1" a="1"/>
  <c r="H2229" i="1" s="1"/>
  <c r="G2229" i="1"/>
  <c r="AB2228" i="1"/>
  <c r="H2228" i="1" a="1"/>
  <c r="H2228" i="1" s="1"/>
  <c r="G2228" i="1"/>
  <c r="AB2227" i="1"/>
  <c r="H2227" i="1"/>
  <c r="H2227" i="1" a="1"/>
  <c r="G2227" i="1"/>
  <c r="AB2226" i="1"/>
  <c r="H2226" i="1" a="1"/>
  <c r="H2226" i="1" s="1"/>
  <c r="G2226" i="1"/>
  <c r="AB2225" i="1"/>
  <c r="H2225" i="1" a="1"/>
  <c r="H2225" i="1" s="1"/>
  <c r="G2225" i="1"/>
  <c r="AB2224" i="1"/>
  <c r="H2224" i="1" a="1"/>
  <c r="H2224" i="1" s="1"/>
  <c r="G2224" i="1"/>
  <c r="AB2223" i="1"/>
  <c r="H2223" i="1" a="1"/>
  <c r="H2223" i="1" s="1"/>
  <c r="G2223" i="1"/>
  <c r="AB2222" i="1"/>
  <c r="H2222" i="1"/>
  <c r="H2222" i="1" a="1"/>
  <c r="G2222" i="1"/>
  <c r="AB2221" i="1"/>
  <c r="H2221" i="1" a="1"/>
  <c r="H2221" i="1" s="1"/>
  <c r="G2221" i="1"/>
  <c r="AB2220" i="1"/>
  <c r="H2220" i="1" a="1"/>
  <c r="H2220" i="1" s="1"/>
  <c r="G2220" i="1"/>
  <c r="AB2219" i="1"/>
  <c r="H2219" i="1" a="1"/>
  <c r="H2219" i="1" s="1"/>
  <c r="G2219" i="1"/>
  <c r="AB2218" i="1"/>
  <c r="H2218" i="1"/>
  <c r="H2218" i="1" a="1"/>
  <c r="G2218" i="1"/>
  <c r="AB2217" i="1"/>
  <c r="H2217" i="1" a="1"/>
  <c r="H2217" i="1" s="1"/>
  <c r="G2217" i="1"/>
  <c r="AB2216" i="1"/>
  <c r="H2216" i="1"/>
  <c r="H2216" i="1" a="1"/>
  <c r="G2216" i="1"/>
  <c r="AB2215" i="1"/>
  <c r="H2215" i="1"/>
  <c r="H2215" i="1" a="1"/>
  <c r="G2215" i="1"/>
  <c r="AB2214" i="1"/>
  <c r="H2214" i="1" a="1"/>
  <c r="H2214" i="1" s="1"/>
  <c r="G2214" i="1"/>
  <c r="AB2213" i="1"/>
  <c r="H2213" i="1" a="1"/>
  <c r="H2213" i="1" s="1"/>
  <c r="G2213" i="1"/>
  <c r="AB2212" i="1"/>
  <c r="H2212" i="1"/>
  <c r="H2212" i="1" a="1"/>
  <c r="G2212" i="1"/>
  <c r="AB2211" i="1"/>
  <c r="H2211" i="1"/>
  <c r="H2211" i="1" a="1"/>
  <c r="G2211" i="1"/>
  <c r="AB2210" i="1"/>
  <c r="H2210" i="1"/>
  <c r="H2210" i="1" a="1"/>
  <c r="G2210" i="1"/>
  <c r="AB2209" i="1"/>
  <c r="H2209" i="1" a="1"/>
  <c r="H2209" i="1" s="1"/>
  <c r="G2209" i="1"/>
  <c r="AB2208" i="1"/>
  <c r="H2208" i="1" a="1"/>
  <c r="H2208" i="1" s="1"/>
  <c r="G2208" i="1"/>
  <c r="AB2207" i="1"/>
  <c r="H2207" i="1" a="1"/>
  <c r="H2207" i="1" s="1"/>
  <c r="G2207" i="1"/>
  <c r="AB2206" i="1"/>
  <c r="H2206" i="1" a="1"/>
  <c r="H2206" i="1" s="1"/>
  <c r="G2206" i="1"/>
  <c r="AB2205" i="1"/>
  <c r="H2205" i="1" a="1"/>
  <c r="H2205" i="1" s="1"/>
  <c r="G2205" i="1"/>
  <c r="AB2204" i="1"/>
  <c r="H2204" i="1"/>
  <c r="H2204" i="1" a="1"/>
  <c r="G2204" i="1"/>
  <c r="AB2203" i="1"/>
  <c r="H2203" i="1" a="1"/>
  <c r="H2203" i="1" s="1"/>
  <c r="G2203" i="1"/>
  <c r="AB2202" i="1"/>
  <c r="H2202" i="1" a="1"/>
  <c r="H2202" i="1" s="1"/>
  <c r="G2202" i="1"/>
  <c r="AB2201" i="1"/>
  <c r="H2201" i="1"/>
  <c r="H2201" i="1" a="1"/>
  <c r="G2201" i="1"/>
  <c r="AB2200" i="1"/>
  <c r="H2200" i="1" a="1"/>
  <c r="H2200" i="1" s="1"/>
  <c r="G2200" i="1"/>
  <c r="AB2199" i="1"/>
  <c r="H2199" i="1" a="1"/>
  <c r="H2199" i="1" s="1"/>
  <c r="G2199" i="1"/>
  <c r="AB2198" i="1"/>
  <c r="H2198" i="1"/>
  <c r="H2198" i="1" a="1"/>
  <c r="G2198" i="1"/>
  <c r="AB2197" i="1"/>
  <c r="H2197" i="1" a="1"/>
  <c r="H2197" i="1" s="1"/>
  <c r="G2197" i="1"/>
  <c r="AB2196" i="1"/>
  <c r="H2196" i="1"/>
  <c r="H2196" i="1" a="1"/>
  <c r="G2196" i="1"/>
  <c r="AB2195" i="1"/>
  <c r="H2195" i="1"/>
  <c r="H2195" i="1" a="1"/>
  <c r="G2195" i="1"/>
  <c r="AB2194" i="1"/>
  <c r="H2194" i="1"/>
  <c r="H2194" i="1" a="1"/>
  <c r="G2194" i="1"/>
  <c r="AB2193" i="1"/>
  <c r="H2193" i="1" a="1"/>
  <c r="H2193" i="1" s="1"/>
  <c r="G2193" i="1"/>
  <c r="AB2192" i="1"/>
  <c r="H2192" i="1" a="1"/>
  <c r="H2192" i="1" s="1"/>
  <c r="G2192" i="1"/>
  <c r="AB2191" i="1"/>
  <c r="H2191" i="1"/>
  <c r="H2191" i="1" a="1"/>
  <c r="G2191" i="1"/>
  <c r="AB2190" i="1"/>
  <c r="H2190" i="1"/>
  <c r="H2190" i="1" a="1"/>
  <c r="G2190" i="1"/>
  <c r="AB2189" i="1"/>
  <c r="H2189" i="1" a="1"/>
  <c r="H2189" i="1" s="1"/>
  <c r="G2189" i="1"/>
  <c r="AB2188" i="1"/>
  <c r="H2188" i="1"/>
  <c r="H2188" i="1" a="1"/>
  <c r="G2188" i="1"/>
  <c r="AB2187" i="1"/>
  <c r="H2187" i="1" a="1"/>
  <c r="H2187" i="1" s="1"/>
  <c r="G2187" i="1"/>
  <c r="AB2186" i="1"/>
  <c r="H2186" i="1"/>
  <c r="H2186" i="1" a="1"/>
  <c r="G2186" i="1"/>
  <c r="AB2185" i="1"/>
  <c r="H2185" i="1"/>
  <c r="H2185" i="1" a="1"/>
  <c r="G2185" i="1"/>
  <c r="AB2184" i="1"/>
  <c r="H2184" i="1" a="1"/>
  <c r="H2184" i="1" s="1"/>
  <c r="G2184" i="1"/>
  <c r="AB2183" i="1"/>
  <c r="H2183" i="1" a="1"/>
  <c r="H2183" i="1" s="1"/>
  <c r="G2183" i="1"/>
  <c r="AB2182" i="1"/>
  <c r="H2182" i="1" a="1"/>
  <c r="H2182" i="1" s="1"/>
  <c r="G2182" i="1"/>
  <c r="AB2181" i="1"/>
  <c r="H2181" i="1" a="1"/>
  <c r="H2181" i="1" s="1"/>
  <c r="G2181" i="1"/>
  <c r="AB2180" i="1"/>
  <c r="H2180" i="1"/>
  <c r="H2180" i="1" a="1"/>
  <c r="G2180" i="1"/>
  <c r="AB2179" i="1"/>
  <c r="H2179" i="1"/>
  <c r="H2179" i="1" a="1"/>
  <c r="G2179" i="1"/>
  <c r="AB2178" i="1"/>
  <c r="H2178" i="1"/>
  <c r="H2178" i="1" a="1"/>
  <c r="G2178" i="1"/>
  <c r="AB2177" i="1"/>
  <c r="H2177" i="1" a="1"/>
  <c r="H2177" i="1" s="1"/>
  <c r="G2177" i="1"/>
  <c r="AB2176" i="1"/>
  <c r="H2176" i="1" a="1"/>
  <c r="H2176" i="1" s="1"/>
  <c r="G2176" i="1"/>
  <c r="AB2175" i="1"/>
  <c r="H2175" i="1" a="1"/>
  <c r="H2175" i="1" s="1"/>
  <c r="G2175" i="1"/>
  <c r="AB2174" i="1"/>
  <c r="H2174" i="1"/>
  <c r="H2174" i="1" a="1"/>
  <c r="G2174" i="1"/>
  <c r="AB2173" i="1"/>
  <c r="H2173" i="1"/>
  <c r="H2173" i="1" a="1"/>
  <c r="G2173" i="1"/>
  <c r="AB2172" i="1"/>
  <c r="H2172" i="1"/>
  <c r="H2172" i="1" a="1"/>
  <c r="G2172" i="1"/>
  <c r="AB2171" i="1"/>
  <c r="H2171" i="1" a="1"/>
  <c r="H2171" i="1" s="1"/>
  <c r="G2171" i="1"/>
  <c r="AB2170" i="1"/>
  <c r="H2170" i="1"/>
  <c r="H2170" i="1" a="1"/>
  <c r="G2170" i="1"/>
  <c r="AB2169" i="1"/>
  <c r="H2169" i="1" a="1"/>
  <c r="H2169" i="1" s="1"/>
  <c r="G2169" i="1"/>
  <c r="AB2168" i="1"/>
  <c r="H2168" i="1"/>
  <c r="H2168" i="1" a="1"/>
  <c r="G2168" i="1"/>
  <c r="AB2167" i="1"/>
  <c r="H2167" i="1" a="1"/>
  <c r="H2167" i="1" s="1"/>
  <c r="G2167" i="1"/>
  <c r="AB2166" i="1"/>
  <c r="H2166" i="1"/>
  <c r="H2166" i="1" a="1"/>
  <c r="G2166" i="1"/>
  <c r="AB2165" i="1"/>
  <c r="H2165" i="1" a="1"/>
  <c r="H2165" i="1" s="1"/>
  <c r="G2165" i="1"/>
  <c r="AB2164" i="1"/>
  <c r="H2164" i="1" a="1"/>
  <c r="H2164" i="1" s="1"/>
  <c r="G2164" i="1"/>
  <c r="AB2163" i="1"/>
  <c r="H2163" i="1"/>
  <c r="H2163" i="1" a="1"/>
  <c r="G2163" i="1"/>
  <c r="AB2162" i="1"/>
  <c r="H2162" i="1" a="1"/>
  <c r="H2162" i="1" s="1"/>
  <c r="G2162" i="1"/>
  <c r="AB2161" i="1"/>
  <c r="H2161" i="1"/>
  <c r="H2161" i="1" a="1"/>
  <c r="G2161" i="1"/>
  <c r="AB2160" i="1"/>
  <c r="H2160" i="1" a="1"/>
  <c r="H2160" i="1" s="1"/>
  <c r="G2160" i="1"/>
  <c r="AB2159" i="1"/>
  <c r="H2159" i="1" a="1"/>
  <c r="H2159" i="1" s="1"/>
  <c r="G2159" i="1"/>
  <c r="AB2158" i="1"/>
  <c r="H2158" i="1"/>
  <c r="H2158" i="1" a="1"/>
  <c r="G2158" i="1"/>
  <c r="AB2157" i="1"/>
  <c r="H2157" i="1" a="1"/>
  <c r="H2157" i="1" s="1"/>
  <c r="G2157" i="1"/>
  <c r="AB2156" i="1"/>
  <c r="H2156" i="1"/>
  <c r="H2156" i="1" a="1"/>
  <c r="G2156" i="1"/>
  <c r="AB2155" i="1"/>
  <c r="H2155" i="1"/>
  <c r="H2155" i="1" a="1"/>
  <c r="G2155" i="1"/>
  <c r="AB2154" i="1"/>
  <c r="H2154" i="1"/>
  <c r="H2154" i="1" a="1"/>
  <c r="G2154" i="1"/>
  <c r="AB2153" i="1"/>
  <c r="H2153" i="1" a="1"/>
  <c r="H2153" i="1" s="1"/>
  <c r="G2153" i="1"/>
  <c r="AB2152" i="1"/>
  <c r="H2152" i="1" a="1"/>
  <c r="H2152" i="1" s="1"/>
  <c r="G2152" i="1"/>
  <c r="AB2151" i="1"/>
  <c r="H2151" i="1"/>
  <c r="H2151" i="1" a="1"/>
  <c r="G2151" i="1"/>
  <c r="AB2150" i="1"/>
  <c r="H2150" i="1"/>
  <c r="H2150" i="1" a="1"/>
  <c r="G2150" i="1"/>
  <c r="AB2149" i="1"/>
  <c r="H2149" i="1"/>
  <c r="H2149" i="1" a="1"/>
  <c r="G2149" i="1"/>
  <c r="AB2148" i="1"/>
  <c r="H2148" i="1"/>
  <c r="H2148" i="1" a="1"/>
  <c r="G2148" i="1"/>
  <c r="AB2147" i="1"/>
  <c r="H2147" i="1" a="1"/>
  <c r="H2147" i="1" s="1"/>
  <c r="G2147" i="1"/>
  <c r="AB2146" i="1"/>
  <c r="H2146" i="1"/>
  <c r="H2146" i="1" a="1"/>
  <c r="G2146" i="1"/>
  <c r="AB2145" i="1"/>
  <c r="H2145" i="1"/>
  <c r="H2145" i="1" a="1"/>
  <c r="G2145" i="1"/>
  <c r="AB2144" i="1"/>
  <c r="H2144" i="1"/>
  <c r="H2144" i="1" a="1"/>
  <c r="G2144" i="1"/>
  <c r="AB2143" i="1"/>
  <c r="H2143" i="1"/>
  <c r="H2143" i="1" a="1"/>
  <c r="G2143" i="1"/>
  <c r="AB2142" i="1"/>
  <c r="H2142" i="1" a="1"/>
  <c r="H2142" i="1" s="1"/>
  <c r="G2142" i="1"/>
  <c r="AB2141" i="1"/>
  <c r="H2141" i="1" a="1"/>
  <c r="H2141" i="1" s="1"/>
  <c r="G2141" i="1"/>
  <c r="AB2140" i="1"/>
  <c r="H2140" i="1"/>
  <c r="H2140" i="1" a="1"/>
  <c r="G2140" i="1"/>
  <c r="AB2139" i="1"/>
  <c r="H2139" i="1"/>
  <c r="H2139" i="1" a="1"/>
  <c r="G2139" i="1"/>
  <c r="AB2138" i="1"/>
  <c r="H2138" i="1"/>
  <c r="H2138" i="1" a="1"/>
  <c r="G2138" i="1"/>
  <c r="AB2137" i="1"/>
  <c r="H2137" i="1" a="1"/>
  <c r="H2137" i="1" s="1"/>
  <c r="G2137" i="1"/>
  <c r="AB2136" i="1"/>
  <c r="H2136" i="1"/>
  <c r="H2136" i="1" a="1"/>
  <c r="G2136" i="1"/>
  <c r="AB2135" i="1"/>
  <c r="H2135" i="1"/>
  <c r="H2135" i="1" a="1"/>
  <c r="G2135" i="1"/>
  <c r="AB2134" i="1"/>
  <c r="H2134" i="1"/>
  <c r="H2134" i="1" a="1"/>
  <c r="G2134" i="1"/>
  <c r="AB2133" i="1"/>
  <c r="H2133" i="1"/>
  <c r="H2133" i="1" a="1"/>
  <c r="G2133" i="1"/>
  <c r="AB2132" i="1"/>
  <c r="H2132" i="1" a="1"/>
  <c r="H2132" i="1" s="1"/>
  <c r="G2132" i="1"/>
  <c r="AB2131" i="1"/>
  <c r="H2131" i="1" a="1"/>
  <c r="H2131" i="1" s="1"/>
  <c r="G2131" i="1"/>
  <c r="AB2130" i="1"/>
  <c r="H2130" i="1"/>
  <c r="H2130" i="1" a="1"/>
  <c r="G2130" i="1"/>
  <c r="AB2129" i="1"/>
  <c r="H2129" i="1" a="1"/>
  <c r="H2129" i="1" s="1"/>
  <c r="G2129" i="1"/>
  <c r="AB2128" i="1"/>
  <c r="H2128" i="1"/>
  <c r="H2128" i="1" a="1"/>
  <c r="G2128" i="1"/>
  <c r="AB2127" i="1"/>
  <c r="H2127" i="1" a="1"/>
  <c r="H2127" i="1" s="1"/>
  <c r="G2127" i="1"/>
  <c r="AB2126" i="1"/>
  <c r="H2126" i="1" a="1"/>
  <c r="H2126" i="1" s="1"/>
  <c r="G2126" i="1"/>
  <c r="AB2125" i="1"/>
  <c r="H2125" i="1"/>
  <c r="H2125" i="1" a="1"/>
  <c r="G2125" i="1"/>
  <c r="AB2124" i="1"/>
  <c r="H2124" i="1" a="1"/>
  <c r="H2124" i="1" s="1"/>
  <c r="G2124" i="1"/>
  <c r="AB2123" i="1"/>
  <c r="H2123" i="1"/>
  <c r="H2123" i="1" a="1"/>
  <c r="G2123" i="1"/>
  <c r="AB2122" i="1"/>
  <c r="H2122" i="1"/>
  <c r="H2122" i="1" a="1"/>
  <c r="G2122" i="1"/>
  <c r="AB2121" i="1"/>
  <c r="H2121" i="1" a="1"/>
  <c r="H2121" i="1" s="1"/>
  <c r="G2121" i="1"/>
  <c r="AB2120" i="1"/>
  <c r="H2120" i="1"/>
  <c r="H2120" i="1" a="1"/>
  <c r="G2120" i="1"/>
  <c r="AB2119" i="1"/>
  <c r="H2119" i="1" a="1"/>
  <c r="H2119" i="1" s="1"/>
  <c r="G2119" i="1"/>
  <c r="AB2118" i="1"/>
  <c r="H2118" i="1" a="1"/>
  <c r="H2118" i="1" s="1"/>
  <c r="G2118" i="1"/>
  <c r="AB2117" i="1"/>
  <c r="H2117" i="1" a="1"/>
  <c r="H2117" i="1" s="1"/>
  <c r="G2117" i="1"/>
  <c r="AB2116" i="1"/>
  <c r="H2116" i="1" a="1"/>
  <c r="H2116" i="1" s="1"/>
  <c r="G2116" i="1"/>
  <c r="AB2115" i="1"/>
  <c r="H2115" i="1"/>
  <c r="H2115" i="1" a="1"/>
  <c r="G2115" i="1"/>
  <c r="AB2114" i="1"/>
  <c r="H2114" i="1" a="1"/>
  <c r="H2114" i="1" s="1"/>
  <c r="G2114" i="1"/>
  <c r="AB2113" i="1"/>
  <c r="H2113" i="1" a="1"/>
  <c r="H2113" i="1" s="1"/>
  <c r="G2113" i="1"/>
  <c r="AB2112" i="1"/>
  <c r="H2112" i="1" a="1"/>
  <c r="H2112" i="1" s="1"/>
  <c r="G2112" i="1"/>
  <c r="AB2111" i="1"/>
  <c r="H2111" i="1" a="1"/>
  <c r="H2111" i="1" s="1"/>
  <c r="G2111" i="1"/>
  <c r="AB2110" i="1"/>
  <c r="H2110" i="1"/>
  <c r="H2110" i="1" a="1"/>
  <c r="G2110" i="1"/>
  <c r="AB2109" i="1"/>
  <c r="H2109" i="1" a="1"/>
  <c r="H2109" i="1" s="1"/>
  <c r="G2109" i="1"/>
  <c r="AB2108" i="1"/>
  <c r="H2108" i="1" a="1"/>
  <c r="H2108" i="1" s="1"/>
  <c r="G2108" i="1"/>
  <c r="AB2107" i="1"/>
  <c r="H2107" i="1"/>
  <c r="H2107" i="1" a="1"/>
  <c r="G2107" i="1"/>
  <c r="AB2106" i="1"/>
  <c r="H2106" i="1"/>
  <c r="H2106" i="1" a="1"/>
  <c r="G2106" i="1"/>
  <c r="AB2105" i="1"/>
  <c r="H2105" i="1" a="1"/>
  <c r="H2105" i="1" s="1"/>
  <c r="G2105" i="1"/>
  <c r="AB2104" i="1"/>
  <c r="H2104" i="1" a="1"/>
  <c r="H2104" i="1" s="1"/>
  <c r="G2104" i="1"/>
  <c r="AB2103" i="1"/>
  <c r="H2103" i="1" a="1"/>
  <c r="H2103" i="1" s="1"/>
  <c r="G2103" i="1"/>
  <c r="AB2102" i="1"/>
  <c r="H2102" i="1"/>
  <c r="H2102" i="1" a="1"/>
  <c r="G2102" i="1"/>
  <c r="AB2101" i="1"/>
  <c r="H2101" i="1"/>
  <c r="H2101" i="1" a="1"/>
  <c r="G2101" i="1"/>
  <c r="AB2100" i="1"/>
  <c r="H2100" i="1"/>
  <c r="H2100" i="1" a="1"/>
  <c r="G2100" i="1"/>
  <c r="AB2099" i="1"/>
  <c r="H2099" i="1" a="1"/>
  <c r="H2099" i="1" s="1"/>
  <c r="G2099" i="1"/>
  <c r="AB2098" i="1"/>
  <c r="H2098" i="1"/>
  <c r="H2098" i="1" a="1"/>
  <c r="G2098" i="1"/>
  <c r="AB2097" i="1"/>
  <c r="H2097" i="1" a="1"/>
  <c r="H2097" i="1" s="1"/>
  <c r="G2097" i="1"/>
  <c r="AB2096" i="1"/>
  <c r="H2096" i="1"/>
  <c r="H2096" i="1" a="1"/>
  <c r="G2096" i="1"/>
  <c r="AB2095" i="1"/>
  <c r="H2095" i="1"/>
  <c r="H2095" i="1" a="1"/>
  <c r="G2095" i="1"/>
  <c r="AB2094" i="1"/>
  <c r="H2094" i="1"/>
  <c r="H2094" i="1" a="1"/>
  <c r="G2094" i="1"/>
  <c r="AB2093" i="1"/>
  <c r="H2093" i="1" a="1"/>
  <c r="H2093" i="1" s="1"/>
  <c r="G2093" i="1"/>
  <c r="AB2092" i="1"/>
  <c r="H2092" i="1" a="1"/>
  <c r="H2092" i="1" s="1"/>
  <c r="G2092" i="1"/>
  <c r="AB2091" i="1"/>
  <c r="H2091" i="1"/>
  <c r="H2091" i="1" a="1"/>
  <c r="G2091" i="1"/>
  <c r="AB2090" i="1"/>
  <c r="H2090" i="1" a="1"/>
  <c r="H2090" i="1" s="1"/>
  <c r="G2090" i="1"/>
  <c r="AB2089" i="1"/>
  <c r="H2089" i="1"/>
  <c r="H2089" i="1" a="1"/>
  <c r="G2089" i="1"/>
  <c r="AB2088" i="1"/>
  <c r="H2088" i="1" a="1"/>
  <c r="H2088" i="1" s="1"/>
  <c r="G2088" i="1"/>
  <c r="AB2087" i="1"/>
  <c r="H2087" i="1" a="1"/>
  <c r="H2087" i="1" s="1"/>
  <c r="G2087" i="1"/>
  <c r="AB2086" i="1"/>
  <c r="H2086" i="1"/>
  <c r="H2086" i="1" a="1"/>
  <c r="G2086" i="1"/>
  <c r="AB2085" i="1"/>
  <c r="H2085" i="1" a="1"/>
  <c r="H2085" i="1" s="1"/>
  <c r="G2085" i="1"/>
  <c r="AB2084" i="1"/>
  <c r="H2084" i="1"/>
  <c r="H2084" i="1" a="1"/>
  <c r="G2084" i="1"/>
  <c r="AB2083" i="1"/>
  <c r="H2083" i="1"/>
  <c r="H2083" i="1" a="1"/>
  <c r="G2083" i="1"/>
  <c r="AB2082" i="1"/>
  <c r="H2082" i="1"/>
  <c r="H2082" i="1" a="1"/>
  <c r="G2082" i="1"/>
  <c r="AB2081" i="1"/>
  <c r="H2081" i="1" a="1"/>
  <c r="H2081" i="1" s="1"/>
  <c r="G2081" i="1"/>
  <c r="AB2080" i="1"/>
  <c r="H2080" i="1" a="1"/>
  <c r="H2080" i="1" s="1"/>
  <c r="G2080" i="1"/>
  <c r="AB2079" i="1"/>
  <c r="H2079" i="1"/>
  <c r="H2079" i="1" a="1"/>
  <c r="G2079" i="1"/>
  <c r="AB2078" i="1"/>
  <c r="H2078" i="1"/>
  <c r="H2078" i="1" a="1"/>
  <c r="G2078" i="1"/>
  <c r="AB2077" i="1"/>
  <c r="H2077" i="1"/>
  <c r="H2077" i="1" a="1"/>
  <c r="G2077" i="1"/>
  <c r="AB2076" i="1"/>
  <c r="H2076" i="1" a="1"/>
  <c r="H2076" i="1" s="1"/>
  <c r="G2076" i="1"/>
  <c r="AB2075" i="1"/>
  <c r="H2075" i="1" a="1"/>
  <c r="H2075" i="1" s="1"/>
  <c r="G2075" i="1"/>
  <c r="AB2074" i="1"/>
  <c r="H2074" i="1"/>
  <c r="H2074" i="1" a="1"/>
  <c r="G2074" i="1"/>
  <c r="AB2073" i="1"/>
  <c r="H2073" i="1"/>
  <c r="H2073" i="1" a="1"/>
  <c r="G2073" i="1"/>
  <c r="AB2072" i="1"/>
  <c r="H2072" i="1"/>
  <c r="H2072" i="1" a="1"/>
  <c r="G2072" i="1"/>
  <c r="AB2071" i="1"/>
  <c r="H2071" i="1"/>
  <c r="H2071" i="1" a="1"/>
  <c r="G2071" i="1"/>
  <c r="AB2070" i="1"/>
  <c r="H2070" i="1" a="1"/>
  <c r="H2070" i="1" s="1"/>
  <c r="G2070" i="1"/>
  <c r="AB2069" i="1"/>
  <c r="H2069" i="1" a="1"/>
  <c r="H2069" i="1" s="1"/>
  <c r="G2069" i="1"/>
  <c r="AB2068" i="1"/>
  <c r="H2068" i="1"/>
  <c r="H2068" i="1" a="1"/>
  <c r="G2068" i="1"/>
  <c r="AB2067" i="1"/>
  <c r="H2067" i="1" a="1"/>
  <c r="H2067" i="1" s="1"/>
  <c r="G2067" i="1"/>
  <c r="AB2066" i="1"/>
  <c r="H2066" i="1"/>
  <c r="H2066" i="1" a="1"/>
  <c r="G2066" i="1"/>
  <c r="AB2065" i="1"/>
  <c r="H2065" i="1" a="1"/>
  <c r="H2065" i="1" s="1"/>
  <c r="G2065" i="1"/>
  <c r="AB2064" i="1"/>
  <c r="H2064" i="1" a="1"/>
  <c r="H2064" i="1" s="1"/>
  <c r="G2064" i="1"/>
  <c r="AB2063" i="1"/>
  <c r="H2063" i="1"/>
  <c r="H2063" i="1" a="1"/>
  <c r="G2063" i="1"/>
  <c r="AB2062" i="1"/>
  <c r="H2062" i="1"/>
  <c r="H2062" i="1" a="1"/>
  <c r="G2062" i="1"/>
  <c r="AB2061" i="1"/>
  <c r="H2061" i="1"/>
  <c r="H2061" i="1" a="1"/>
  <c r="G2061" i="1"/>
  <c r="AB2060" i="1"/>
  <c r="H2060" i="1" a="1"/>
  <c r="H2060" i="1" s="1"/>
  <c r="G2060" i="1"/>
  <c r="AB2059" i="1"/>
  <c r="H2059" i="1" a="1"/>
  <c r="H2059" i="1" s="1"/>
  <c r="G2059" i="1"/>
  <c r="AB2058" i="1"/>
  <c r="H2058" i="1"/>
  <c r="H2058" i="1" a="1"/>
  <c r="G2058" i="1"/>
  <c r="AB2057" i="1"/>
  <c r="H2057" i="1" a="1"/>
  <c r="H2057" i="1" s="1"/>
  <c r="G2057" i="1"/>
  <c r="AB2056" i="1"/>
  <c r="H2056" i="1"/>
  <c r="H2056" i="1" a="1"/>
  <c r="G2056" i="1"/>
  <c r="AB2055" i="1"/>
  <c r="H2055" i="1" a="1"/>
  <c r="H2055" i="1" s="1"/>
  <c r="G2055" i="1"/>
  <c r="AB2054" i="1"/>
  <c r="H2054" i="1" a="1"/>
  <c r="H2054" i="1" s="1"/>
  <c r="G2054" i="1"/>
  <c r="AB2053" i="1"/>
  <c r="H2053" i="1"/>
  <c r="H2053" i="1" a="1"/>
  <c r="G2053" i="1"/>
  <c r="AB2052" i="1"/>
  <c r="H2052" i="1" a="1"/>
  <c r="H2052" i="1" s="1"/>
  <c r="G2052" i="1"/>
  <c r="AB2051" i="1"/>
  <c r="H2051" i="1"/>
  <c r="H2051" i="1" a="1"/>
  <c r="G2051" i="1"/>
  <c r="AB2050" i="1"/>
  <c r="H2050" i="1"/>
  <c r="H2050" i="1" a="1"/>
  <c r="G2050" i="1"/>
  <c r="AB2049" i="1"/>
  <c r="H2049" i="1" a="1"/>
  <c r="H2049" i="1" s="1"/>
  <c r="G2049" i="1"/>
  <c r="AB2048" i="1"/>
  <c r="H2048" i="1"/>
  <c r="H2048" i="1" a="1"/>
  <c r="G2048" i="1"/>
  <c r="AB2047" i="1"/>
  <c r="H2047" i="1" a="1"/>
  <c r="H2047" i="1" s="1"/>
  <c r="G2047" i="1"/>
  <c r="AB2046" i="1"/>
  <c r="H2046" i="1" a="1"/>
  <c r="H2046" i="1" s="1"/>
  <c r="G2046" i="1"/>
  <c r="AB2045" i="1"/>
  <c r="H2045" i="1" a="1"/>
  <c r="H2045" i="1" s="1"/>
  <c r="G2045" i="1"/>
  <c r="AB2044" i="1"/>
  <c r="H2044" i="1" a="1"/>
  <c r="H2044" i="1" s="1"/>
  <c r="G2044" i="1"/>
  <c r="AB2043" i="1"/>
  <c r="H2043" i="1"/>
  <c r="H2043" i="1" a="1"/>
  <c r="G2043" i="1"/>
  <c r="AB2042" i="1"/>
  <c r="H2042" i="1" a="1"/>
  <c r="H2042" i="1" s="1"/>
  <c r="G2042" i="1"/>
  <c r="AB2041" i="1"/>
  <c r="H2041" i="1" a="1"/>
  <c r="H2041" i="1" s="1"/>
  <c r="G2041" i="1"/>
  <c r="AB2040" i="1"/>
  <c r="H2040" i="1" a="1"/>
  <c r="H2040" i="1" s="1"/>
  <c r="G2040" i="1"/>
  <c r="AB2039" i="1"/>
  <c r="H2039" i="1" a="1"/>
  <c r="H2039" i="1" s="1"/>
  <c r="G2039" i="1"/>
  <c r="AB2038" i="1"/>
  <c r="H2038" i="1"/>
  <c r="H2038" i="1" a="1"/>
  <c r="G2038" i="1"/>
  <c r="AB2037" i="1"/>
  <c r="H2037" i="1"/>
  <c r="H2037" i="1" a="1"/>
  <c r="G2037" i="1"/>
  <c r="AB2036" i="1"/>
  <c r="H2036" i="1" a="1"/>
  <c r="H2036" i="1" s="1"/>
  <c r="G2036" i="1"/>
  <c r="AB2035" i="1"/>
  <c r="H2035" i="1"/>
  <c r="H2035" i="1" a="1"/>
  <c r="G2035" i="1"/>
  <c r="AB2034" i="1"/>
  <c r="H2034" i="1"/>
  <c r="H2034" i="1" a="1"/>
  <c r="G2034" i="1"/>
  <c r="AB2033" i="1"/>
  <c r="H2033" i="1"/>
  <c r="H2033" i="1" a="1"/>
  <c r="G2033" i="1"/>
  <c r="AB2032" i="1"/>
  <c r="H2032" i="1"/>
  <c r="H2032" i="1" a="1"/>
  <c r="G2032" i="1"/>
  <c r="AB2031" i="1"/>
  <c r="H2031" i="1"/>
  <c r="H2031" i="1" a="1"/>
  <c r="G2031" i="1"/>
  <c r="AB2030" i="1"/>
  <c r="H2030" i="1"/>
  <c r="H2030" i="1" a="1"/>
  <c r="G2030" i="1"/>
  <c r="AB2029" i="1"/>
  <c r="H2029" i="1"/>
  <c r="H2029" i="1" a="1"/>
  <c r="G2029" i="1"/>
  <c r="AB2028" i="1"/>
  <c r="H2028" i="1" a="1"/>
  <c r="H2028" i="1" s="1"/>
  <c r="G2028" i="1"/>
  <c r="AB2027" i="1"/>
  <c r="H2027" i="1"/>
  <c r="H2027" i="1" a="1"/>
  <c r="G2027" i="1"/>
  <c r="AB2026" i="1"/>
  <c r="H2026" i="1"/>
  <c r="H2026" i="1" a="1"/>
  <c r="G2026" i="1"/>
  <c r="AB2025" i="1"/>
  <c r="H2025" i="1" a="1"/>
  <c r="H2025" i="1" s="1"/>
  <c r="G2025" i="1"/>
  <c r="AB2024" i="1"/>
  <c r="H2024" i="1" a="1"/>
  <c r="H2024" i="1" s="1"/>
  <c r="G2024" i="1"/>
  <c r="AB2023" i="1"/>
  <c r="H2023" i="1" a="1"/>
  <c r="H2023" i="1" s="1"/>
  <c r="G2023" i="1"/>
  <c r="AB2022" i="1"/>
  <c r="H2022" i="1"/>
  <c r="H2022" i="1" a="1"/>
  <c r="G2022" i="1"/>
  <c r="AB2021" i="1"/>
  <c r="H2021" i="1"/>
  <c r="H2021" i="1" a="1"/>
  <c r="G2021" i="1"/>
  <c r="AB2020" i="1"/>
  <c r="H2020" i="1" a="1"/>
  <c r="H2020" i="1" s="1"/>
  <c r="G2020" i="1"/>
  <c r="AB2019" i="1"/>
  <c r="H2019" i="1"/>
  <c r="H2019" i="1" a="1"/>
  <c r="G2019" i="1"/>
  <c r="AB2018" i="1"/>
  <c r="H2018" i="1"/>
  <c r="H2018" i="1" a="1"/>
  <c r="G2018" i="1"/>
  <c r="AB2017" i="1"/>
  <c r="H2017" i="1"/>
  <c r="H2017" i="1" a="1"/>
  <c r="G2017" i="1"/>
  <c r="AB2016" i="1"/>
  <c r="H2016" i="1" a="1"/>
  <c r="H2016" i="1" s="1"/>
  <c r="G2016" i="1"/>
  <c r="I2016" i="1" s="1"/>
  <c r="I2017" i="1" s="1"/>
  <c r="I2018" i="1" s="1"/>
  <c r="I2019" i="1" s="1"/>
  <c r="I2020" i="1" s="1"/>
  <c r="I2021" i="1" s="1"/>
  <c r="I2022" i="1" s="1"/>
  <c r="I2023" i="1" s="1"/>
  <c r="I2024" i="1" s="1"/>
  <c r="I2025" i="1" s="1"/>
  <c r="I2026" i="1" s="1"/>
  <c r="I2027" i="1" s="1"/>
  <c r="I2028" i="1" s="1"/>
  <c r="I2029" i="1" s="1"/>
  <c r="I2030" i="1" s="1"/>
  <c r="I2031" i="1" s="1"/>
  <c r="I2032" i="1" s="1"/>
  <c r="I2033" i="1" s="1"/>
  <c r="I2034" i="1" s="1"/>
  <c r="I2035" i="1" s="1"/>
  <c r="I2036" i="1" s="1"/>
  <c r="I2037" i="1" s="1"/>
  <c r="I2038" i="1" s="1"/>
  <c r="I2039" i="1" s="1"/>
  <c r="I2040" i="1" s="1"/>
  <c r="I2041" i="1" s="1"/>
  <c r="I2042" i="1" s="1"/>
  <c r="I2043" i="1" s="1"/>
  <c r="I2044" i="1" s="1"/>
  <c r="I2045" i="1" s="1"/>
  <c r="I2046" i="1" s="1"/>
  <c r="I2047" i="1" s="1"/>
  <c r="I2048" i="1" s="1"/>
  <c r="I2049" i="1" s="1"/>
  <c r="I2050" i="1" s="1"/>
  <c r="I2051" i="1" s="1"/>
  <c r="I2052" i="1" s="1"/>
  <c r="I2053" i="1" s="1"/>
  <c r="I2054" i="1" s="1"/>
  <c r="I2055" i="1" s="1"/>
  <c r="I2056" i="1" s="1"/>
  <c r="I2057" i="1" s="1"/>
  <c r="I2058" i="1" s="1"/>
  <c r="I2059" i="1" s="1"/>
  <c r="I2060" i="1" s="1"/>
  <c r="I2061" i="1" s="1"/>
  <c r="I2062" i="1" s="1"/>
  <c r="I2063" i="1" s="1"/>
  <c r="I2064" i="1" s="1"/>
  <c r="I2065" i="1" s="1"/>
  <c r="I2066" i="1" s="1"/>
  <c r="I2067" i="1" s="1"/>
  <c r="I2068" i="1" s="1"/>
  <c r="I2069" i="1" s="1"/>
  <c r="I2070" i="1" s="1"/>
  <c r="I2071" i="1" s="1"/>
  <c r="I2072" i="1" s="1"/>
  <c r="I2073" i="1" s="1"/>
  <c r="I2074" i="1" s="1"/>
  <c r="I2075" i="1" s="1"/>
  <c r="I2076" i="1" s="1"/>
  <c r="I2077" i="1" s="1"/>
  <c r="I2078" i="1" s="1"/>
  <c r="I2079" i="1" s="1"/>
  <c r="I2080" i="1" s="1"/>
  <c r="I2081" i="1" s="1"/>
  <c r="I2082" i="1" s="1"/>
  <c r="I2083" i="1" s="1"/>
  <c r="I2084" i="1" s="1"/>
  <c r="I2085" i="1" s="1"/>
  <c r="I2086" i="1" s="1"/>
  <c r="I2087" i="1" s="1"/>
  <c r="I2088" i="1" s="1"/>
  <c r="I2089" i="1" s="1"/>
  <c r="I2090" i="1" s="1"/>
  <c r="I2091" i="1" s="1"/>
  <c r="I2092" i="1" s="1"/>
  <c r="I2093" i="1" s="1"/>
  <c r="I2094" i="1" s="1"/>
  <c r="I2095" i="1" s="1"/>
  <c r="I2096" i="1" s="1"/>
  <c r="I2097" i="1" s="1"/>
  <c r="I2098" i="1" s="1"/>
  <c r="I2099" i="1" s="1"/>
  <c r="I2100" i="1" s="1"/>
  <c r="I2101" i="1" s="1"/>
  <c r="I2102" i="1" s="1"/>
  <c r="I2103" i="1" s="1"/>
  <c r="I2104" i="1" s="1"/>
  <c r="I2105" i="1" s="1"/>
  <c r="I2106" i="1" s="1"/>
  <c r="I2107" i="1" s="1"/>
  <c r="I2108" i="1" s="1"/>
  <c r="I2109" i="1" s="1"/>
  <c r="I2110" i="1" s="1"/>
  <c r="I2111" i="1" s="1"/>
  <c r="I2112" i="1" s="1"/>
  <c r="I2113" i="1" s="1"/>
  <c r="I2114" i="1" s="1"/>
  <c r="I2115" i="1" s="1"/>
  <c r="I2116" i="1" s="1"/>
  <c r="I2117" i="1" s="1"/>
  <c r="I2118" i="1" s="1"/>
  <c r="I2119" i="1" s="1"/>
  <c r="I2120" i="1" s="1"/>
  <c r="I2121" i="1" s="1"/>
  <c r="I2122" i="1" s="1"/>
  <c r="I2123" i="1" s="1"/>
  <c r="I2124" i="1" s="1"/>
  <c r="I2125" i="1" s="1"/>
  <c r="I2126" i="1" s="1"/>
  <c r="I2127" i="1" s="1"/>
  <c r="I2128" i="1" s="1"/>
  <c r="I2129" i="1" s="1"/>
  <c r="I2130" i="1" s="1"/>
  <c r="I2131" i="1" s="1"/>
  <c r="I2132" i="1" s="1"/>
  <c r="I2133" i="1" s="1"/>
  <c r="I2134" i="1" s="1"/>
  <c r="I2135" i="1" s="1"/>
  <c r="I2136" i="1" s="1"/>
  <c r="I2137" i="1" s="1"/>
  <c r="I2138" i="1" s="1"/>
  <c r="I2139" i="1" s="1"/>
  <c r="I2140" i="1" s="1"/>
  <c r="I2141" i="1" s="1"/>
  <c r="I2142" i="1" s="1"/>
  <c r="I2143" i="1" s="1"/>
  <c r="I2144" i="1" s="1"/>
  <c r="I2145" i="1" s="1"/>
  <c r="I2146" i="1" s="1"/>
  <c r="I2147" i="1" s="1"/>
  <c r="I2148" i="1" s="1"/>
  <c r="I2149" i="1" s="1"/>
  <c r="I2150" i="1" s="1"/>
  <c r="I2151" i="1" s="1"/>
  <c r="I2152" i="1" s="1"/>
  <c r="I2153" i="1" s="1"/>
  <c r="I2154" i="1" s="1"/>
  <c r="I2155" i="1" s="1"/>
  <c r="I2156" i="1" s="1"/>
  <c r="I2157" i="1" s="1"/>
  <c r="I2158" i="1" s="1"/>
  <c r="I2159" i="1" s="1"/>
  <c r="I2160" i="1" s="1"/>
  <c r="I2161" i="1" s="1"/>
  <c r="I2162" i="1" s="1"/>
  <c r="I2163" i="1" s="1"/>
  <c r="I2164" i="1" s="1"/>
  <c r="I2165" i="1" s="1"/>
  <c r="I2166" i="1" s="1"/>
  <c r="I2167" i="1" s="1"/>
  <c r="I2168" i="1" s="1"/>
  <c r="I2169" i="1" s="1"/>
  <c r="I2170" i="1" s="1"/>
  <c r="I2171" i="1" s="1"/>
  <c r="I2172" i="1" s="1"/>
  <c r="I2173" i="1" s="1"/>
  <c r="I2174" i="1" s="1"/>
  <c r="I2175" i="1" s="1"/>
  <c r="I2176" i="1" s="1"/>
  <c r="I2177" i="1" s="1"/>
  <c r="I2178" i="1" s="1"/>
  <c r="I2179" i="1" s="1"/>
  <c r="I2180" i="1" s="1"/>
  <c r="I2181" i="1" s="1"/>
  <c r="I2182" i="1" s="1"/>
  <c r="I2183" i="1" s="1"/>
  <c r="I2184" i="1" s="1"/>
  <c r="I2185" i="1" s="1"/>
  <c r="I2186" i="1" s="1"/>
  <c r="I2187" i="1" s="1"/>
  <c r="I2188" i="1" s="1"/>
  <c r="I2189" i="1" s="1"/>
  <c r="I2190" i="1" s="1"/>
  <c r="I2191" i="1" s="1"/>
  <c r="I2192" i="1" s="1"/>
  <c r="I2193" i="1" s="1"/>
  <c r="I2194" i="1" s="1"/>
  <c r="I2195" i="1" s="1"/>
  <c r="I2196" i="1" s="1"/>
  <c r="I2197" i="1" s="1"/>
  <c r="I2198" i="1" s="1"/>
  <c r="I2199" i="1" s="1"/>
  <c r="I2200" i="1" s="1"/>
  <c r="I2201" i="1" s="1"/>
  <c r="I2202" i="1" s="1"/>
  <c r="I2203" i="1" s="1"/>
  <c r="I2204" i="1" s="1"/>
  <c r="I2205" i="1" s="1"/>
  <c r="I2206" i="1" s="1"/>
  <c r="I2207" i="1" s="1"/>
  <c r="I2208" i="1" s="1"/>
  <c r="I2209" i="1" s="1"/>
  <c r="I2210" i="1" s="1"/>
  <c r="I2211" i="1" s="1"/>
  <c r="I2212" i="1" s="1"/>
  <c r="I2213" i="1" s="1"/>
  <c r="I2214" i="1" s="1"/>
  <c r="I2215" i="1" s="1"/>
  <c r="I2216" i="1" s="1"/>
  <c r="I2217" i="1" s="1"/>
  <c r="I2218" i="1" s="1"/>
  <c r="I2219" i="1" s="1"/>
  <c r="I2220" i="1" s="1"/>
  <c r="I2221" i="1" s="1"/>
  <c r="I2222" i="1" s="1"/>
  <c r="I2223" i="1" s="1"/>
  <c r="I2224" i="1" s="1"/>
  <c r="I2225" i="1" s="1"/>
  <c r="I2226" i="1" s="1"/>
  <c r="I2227" i="1" s="1"/>
  <c r="I2228" i="1" s="1"/>
  <c r="I2229" i="1" s="1"/>
  <c r="I2230" i="1" s="1"/>
  <c r="I2231" i="1" s="1"/>
  <c r="I2232" i="1" s="1"/>
  <c r="I2233" i="1" s="1"/>
  <c r="I2234" i="1" s="1"/>
  <c r="I2235" i="1" s="1"/>
  <c r="I2236" i="1" s="1"/>
  <c r="I2237" i="1" s="1"/>
  <c r="I2238" i="1" s="1"/>
  <c r="I2239" i="1" s="1"/>
  <c r="I2240" i="1" s="1"/>
  <c r="I2241" i="1" s="1"/>
  <c r="I2242" i="1" s="1"/>
  <c r="I2243" i="1" s="1"/>
  <c r="I2244" i="1" s="1"/>
  <c r="I2245" i="1" s="1"/>
  <c r="I2246" i="1" s="1"/>
  <c r="I2247" i="1" s="1"/>
  <c r="I2248" i="1" s="1"/>
  <c r="I2249" i="1" s="1"/>
  <c r="I2250" i="1" s="1"/>
  <c r="I2251" i="1" s="1"/>
  <c r="I2252" i="1" s="1"/>
  <c r="I2253" i="1" s="1"/>
  <c r="I2254" i="1" s="1"/>
  <c r="I2255" i="1" s="1"/>
  <c r="I2256" i="1" s="1"/>
  <c r="I2257" i="1" s="1"/>
  <c r="I2258" i="1" s="1"/>
  <c r="I2259" i="1" s="1"/>
  <c r="I2260" i="1" s="1"/>
  <c r="I2261" i="1" s="1"/>
  <c r="I2262" i="1" s="1"/>
  <c r="I2263" i="1" s="1"/>
  <c r="I2264" i="1" s="1"/>
  <c r="I2265" i="1" s="1"/>
  <c r="I2266" i="1" s="1"/>
  <c r="AB2015" i="1"/>
  <c r="H2015" i="1" a="1"/>
  <c r="H2015" i="1" s="1"/>
  <c r="G2015" i="1"/>
  <c r="AB2014" i="1"/>
  <c r="H2014" i="1"/>
  <c r="H2014" i="1" a="1"/>
  <c r="G2014" i="1"/>
  <c r="AB2013" i="1"/>
  <c r="H2013" i="1"/>
  <c r="H2013" i="1" a="1"/>
  <c r="G2013" i="1"/>
  <c r="AB2012" i="1"/>
  <c r="H2012" i="1"/>
  <c r="H2012" i="1" a="1"/>
  <c r="G2012" i="1"/>
  <c r="AB2011" i="1"/>
  <c r="H2011" i="1" a="1"/>
  <c r="H2011" i="1" s="1"/>
  <c r="G2011" i="1"/>
  <c r="AB2010" i="1"/>
  <c r="H2010" i="1" a="1"/>
  <c r="H2010" i="1" s="1"/>
  <c r="G2010" i="1"/>
  <c r="AB2009" i="1"/>
  <c r="H2009" i="1"/>
  <c r="H2009" i="1" a="1"/>
  <c r="G2009" i="1"/>
  <c r="AB2008" i="1"/>
  <c r="H2008" i="1" a="1"/>
  <c r="H2008" i="1" s="1"/>
  <c r="G2008" i="1"/>
  <c r="AB2007" i="1"/>
  <c r="H2007" i="1" a="1"/>
  <c r="H2007" i="1" s="1"/>
  <c r="G2007" i="1"/>
  <c r="AB2006" i="1"/>
  <c r="H2006" i="1"/>
  <c r="H2006" i="1" a="1"/>
  <c r="G2006" i="1"/>
  <c r="AB2005" i="1"/>
  <c r="H2005" i="1"/>
  <c r="H2005" i="1" a="1"/>
  <c r="G2005" i="1"/>
  <c r="AB2004" i="1"/>
  <c r="H2004" i="1"/>
  <c r="H2004" i="1" a="1"/>
  <c r="G2004" i="1"/>
  <c r="AB2003" i="1"/>
  <c r="H2003" i="1"/>
  <c r="H2003" i="1" a="1"/>
  <c r="G2003" i="1"/>
  <c r="AB2002" i="1"/>
  <c r="H2002" i="1"/>
  <c r="H2002" i="1" a="1"/>
  <c r="G2002" i="1"/>
  <c r="AB2001" i="1"/>
  <c r="H2001" i="1" a="1"/>
  <c r="H2001" i="1" s="1"/>
  <c r="G2001" i="1"/>
  <c r="AB2000" i="1"/>
  <c r="H2000" i="1"/>
  <c r="H2000" i="1" a="1"/>
  <c r="G2000" i="1"/>
  <c r="AB1999" i="1"/>
  <c r="H1999" i="1" a="1"/>
  <c r="H1999" i="1" s="1"/>
  <c r="G1999" i="1"/>
  <c r="AB1998" i="1"/>
  <c r="H1998" i="1"/>
  <c r="H1998" i="1" a="1"/>
  <c r="G1998" i="1"/>
  <c r="AB1997" i="1"/>
  <c r="H1997" i="1"/>
  <c r="H1997" i="1" a="1"/>
  <c r="G1997" i="1"/>
  <c r="AB1996" i="1"/>
  <c r="H1996" i="1"/>
  <c r="H1996" i="1" a="1"/>
  <c r="G1996" i="1"/>
  <c r="AB1995" i="1"/>
  <c r="H1995" i="1" a="1"/>
  <c r="H1995" i="1" s="1"/>
  <c r="G1995" i="1"/>
  <c r="AB1994" i="1"/>
  <c r="H1994" i="1" a="1"/>
  <c r="H1994" i="1" s="1"/>
  <c r="G1994" i="1"/>
  <c r="AB1993" i="1"/>
  <c r="H1993" i="1" a="1"/>
  <c r="H1993" i="1" s="1"/>
  <c r="G1993" i="1"/>
  <c r="AB1992" i="1"/>
  <c r="H1992" i="1"/>
  <c r="H1992" i="1" a="1"/>
  <c r="G1992" i="1"/>
  <c r="AB1991" i="1"/>
  <c r="H1991" i="1" a="1"/>
  <c r="H1991" i="1" s="1"/>
  <c r="G1991" i="1"/>
  <c r="AB1990" i="1"/>
  <c r="H1990" i="1"/>
  <c r="H1990" i="1" a="1"/>
  <c r="G1990" i="1"/>
  <c r="AB1989" i="1"/>
  <c r="H1989" i="1"/>
  <c r="H1989" i="1" a="1"/>
  <c r="G1989" i="1"/>
  <c r="AB1988" i="1"/>
  <c r="H1988" i="1"/>
  <c r="H1988" i="1" a="1"/>
  <c r="G1988" i="1"/>
  <c r="AB1987" i="1"/>
  <c r="H1987" i="1" a="1"/>
  <c r="H1987" i="1" s="1"/>
  <c r="G1987" i="1"/>
  <c r="AB1986" i="1"/>
  <c r="H1986" i="1" a="1"/>
  <c r="H1986" i="1" s="1"/>
  <c r="G1986" i="1"/>
  <c r="AB1985" i="1"/>
  <c r="H1985" i="1"/>
  <c r="H1985" i="1" a="1"/>
  <c r="G1985" i="1"/>
  <c r="AB1984" i="1"/>
  <c r="H1984" i="1" a="1"/>
  <c r="H1984" i="1" s="1"/>
  <c r="G1984" i="1"/>
  <c r="AB1983" i="1"/>
  <c r="H1983" i="1" a="1"/>
  <c r="H1983" i="1" s="1"/>
  <c r="G1983" i="1"/>
  <c r="AB1982" i="1"/>
  <c r="H1982" i="1"/>
  <c r="H1982" i="1" a="1"/>
  <c r="G1982" i="1"/>
  <c r="AB1981" i="1"/>
  <c r="H1981" i="1"/>
  <c r="H1981" i="1" a="1"/>
  <c r="G1981" i="1"/>
  <c r="AB1980" i="1"/>
  <c r="H1980" i="1"/>
  <c r="H1980" i="1" a="1"/>
  <c r="G1980" i="1"/>
  <c r="AB1979" i="1"/>
  <c r="H1979" i="1" a="1"/>
  <c r="H1979" i="1" s="1"/>
  <c r="G1979" i="1"/>
  <c r="AB1978" i="1"/>
  <c r="H1978" i="1"/>
  <c r="H1978" i="1" a="1"/>
  <c r="G1978" i="1"/>
  <c r="AB1977" i="1"/>
  <c r="H1977" i="1" a="1"/>
  <c r="H1977" i="1" s="1"/>
  <c r="G1977" i="1"/>
  <c r="AB1976" i="1"/>
  <c r="H1976" i="1"/>
  <c r="H1976" i="1" a="1"/>
  <c r="G1976" i="1"/>
  <c r="AB1975" i="1"/>
  <c r="H1975" i="1" a="1"/>
  <c r="H1975" i="1" s="1"/>
  <c r="G1975" i="1"/>
  <c r="AB1974" i="1"/>
  <c r="H1974" i="1"/>
  <c r="H1974" i="1" a="1"/>
  <c r="G1974" i="1"/>
  <c r="AB1973" i="1"/>
  <c r="H1973" i="1"/>
  <c r="H1973" i="1" a="1"/>
  <c r="G1973" i="1"/>
  <c r="AB1972" i="1"/>
  <c r="H1972" i="1"/>
  <c r="H1972" i="1" a="1"/>
  <c r="G1972" i="1"/>
  <c r="AB1971" i="1"/>
  <c r="H1971" i="1" a="1"/>
  <c r="H1971" i="1" s="1"/>
  <c r="G1971" i="1"/>
  <c r="AB1970" i="1"/>
  <c r="H1970" i="1" a="1"/>
  <c r="H1970" i="1" s="1"/>
  <c r="G1970" i="1"/>
  <c r="AB1969" i="1"/>
  <c r="H1969" i="1" a="1"/>
  <c r="H1969" i="1" s="1"/>
  <c r="G1969" i="1"/>
  <c r="AB1968" i="1"/>
  <c r="H1968" i="1"/>
  <c r="H1968" i="1" a="1"/>
  <c r="G1968" i="1"/>
  <c r="AB1967" i="1"/>
  <c r="H1967" i="1" a="1"/>
  <c r="H1967" i="1" s="1"/>
  <c r="G1967" i="1"/>
  <c r="AB1966" i="1"/>
  <c r="H1966" i="1"/>
  <c r="H1966" i="1" a="1"/>
  <c r="G1966" i="1"/>
  <c r="AB1965" i="1"/>
  <c r="H1965" i="1"/>
  <c r="H1965" i="1" a="1"/>
  <c r="G1965" i="1"/>
  <c r="AB1964" i="1"/>
  <c r="H1964" i="1"/>
  <c r="H1964" i="1" a="1"/>
  <c r="G1964" i="1"/>
  <c r="AB1963" i="1"/>
  <c r="H1963" i="1" a="1"/>
  <c r="H1963" i="1" s="1"/>
  <c r="G1963" i="1"/>
  <c r="AB1962" i="1"/>
  <c r="H1962" i="1" a="1"/>
  <c r="H1962" i="1" s="1"/>
  <c r="G1962" i="1"/>
  <c r="AB1961" i="1"/>
  <c r="H1961" i="1"/>
  <c r="H1961" i="1" a="1"/>
  <c r="G1961" i="1"/>
  <c r="AB1960" i="1"/>
  <c r="H1960" i="1" a="1"/>
  <c r="H1960" i="1" s="1"/>
  <c r="G1960" i="1"/>
  <c r="AB1959" i="1"/>
  <c r="H1959" i="1" a="1"/>
  <c r="H1959" i="1" s="1"/>
  <c r="G1959" i="1"/>
  <c r="AB1958" i="1"/>
  <c r="H1958" i="1"/>
  <c r="H1958" i="1" a="1"/>
  <c r="G1958" i="1"/>
  <c r="AB1957" i="1"/>
  <c r="H1957" i="1"/>
  <c r="H1957" i="1" a="1"/>
  <c r="G1957" i="1"/>
  <c r="AB1956" i="1"/>
  <c r="H1956" i="1"/>
  <c r="H1956" i="1" a="1"/>
  <c r="G1956" i="1"/>
  <c r="AB1955" i="1"/>
  <c r="H1955" i="1" a="1"/>
  <c r="H1955" i="1" s="1"/>
  <c r="G1955" i="1"/>
  <c r="AB1954" i="1"/>
  <c r="H1954" i="1"/>
  <c r="H1954" i="1" a="1"/>
  <c r="G1954" i="1"/>
  <c r="AB1953" i="1"/>
  <c r="H1953" i="1" a="1"/>
  <c r="H1953" i="1" s="1"/>
  <c r="G1953" i="1"/>
  <c r="AB1952" i="1"/>
  <c r="H1952" i="1"/>
  <c r="H1952" i="1" a="1"/>
  <c r="G1952" i="1"/>
  <c r="AB1951" i="1"/>
  <c r="H1951" i="1" a="1"/>
  <c r="H1951" i="1" s="1"/>
  <c r="G1951" i="1"/>
  <c r="AB1950" i="1"/>
  <c r="H1950" i="1"/>
  <c r="H1950" i="1" a="1"/>
  <c r="G1950" i="1"/>
  <c r="AB1949" i="1"/>
  <c r="H1949" i="1"/>
  <c r="H1949" i="1" a="1"/>
  <c r="G1949" i="1"/>
  <c r="AB1948" i="1"/>
  <c r="H1948" i="1"/>
  <c r="H1948" i="1" a="1"/>
  <c r="G1948" i="1"/>
  <c r="AB1947" i="1"/>
  <c r="H1947" i="1" a="1"/>
  <c r="H1947" i="1" s="1"/>
  <c r="G1947" i="1"/>
  <c r="AB1946" i="1"/>
  <c r="H1946" i="1" a="1"/>
  <c r="H1946" i="1" s="1"/>
  <c r="G1946" i="1"/>
  <c r="AB1945" i="1"/>
  <c r="H1945" i="1" a="1"/>
  <c r="H1945" i="1" s="1"/>
  <c r="G1945" i="1"/>
  <c r="AB1944" i="1"/>
  <c r="H1944" i="1"/>
  <c r="H1944" i="1" a="1"/>
  <c r="G1944" i="1"/>
  <c r="AB1943" i="1"/>
  <c r="H1943" i="1" a="1"/>
  <c r="H1943" i="1" s="1"/>
  <c r="G1943" i="1"/>
  <c r="AB1942" i="1"/>
  <c r="H1942" i="1"/>
  <c r="H1942" i="1" a="1"/>
  <c r="G1942" i="1"/>
  <c r="AB1941" i="1"/>
  <c r="H1941" i="1" a="1"/>
  <c r="H1941" i="1" s="1"/>
  <c r="G1941" i="1"/>
  <c r="AB1940" i="1"/>
  <c r="H1940" i="1"/>
  <c r="H1940" i="1" a="1"/>
  <c r="G1940" i="1"/>
  <c r="AB1939" i="1"/>
  <c r="H1939" i="1" a="1"/>
  <c r="H1939" i="1" s="1"/>
  <c r="G1939" i="1"/>
  <c r="AB1938" i="1"/>
  <c r="H1938" i="1" a="1"/>
  <c r="H1938" i="1" s="1"/>
  <c r="G1938" i="1"/>
  <c r="AB1937" i="1"/>
  <c r="H1937" i="1"/>
  <c r="H1937" i="1" a="1"/>
  <c r="G1937" i="1"/>
  <c r="AB1936" i="1"/>
  <c r="H1936" i="1" a="1"/>
  <c r="H1936" i="1" s="1"/>
  <c r="G1936" i="1"/>
  <c r="AB1935" i="1"/>
  <c r="H1935" i="1" a="1"/>
  <c r="H1935" i="1" s="1"/>
  <c r="G1935" i="1"/>
  <c r="AB1934" i="1"/>
  <c r="H1934" i="1"/>
  <c r="H1934" i="1" a="1"/>
  <c r="G1934" i="1"/>
  <c r="AB1933" i="1"/>
  <c r="H1933" i="1" a="1"/>
  <c r="H1933" i="1" s="1"/>
  <c r="G1933" i="1"/>
  <c r="AB1932" i="1"/>
  <c r="H1932" i="1"/>
  <c r="H1932" i="1" a="1"/>
  <c r="G1932" i="1"/>
  <c r="AB1931" i="1"/>
  <c r="H1931" i="1" a="1"/>
  <c r="H1931" i="1" s="1"/>
  <c r="G1931" i="1"/>
  <c r="AB1930" i="1"/>
  <c r="H1930" i="1"/>
  <c r="H1930" i="1" a="1"/>
  <c r="G1930" i="1"/>
  <c r="AB1929" i="1"/>
  <c r="H1929" i="1" a="1"/>
  <c r="H1929" i="1" s="1"/>
  <c r="G1929" i="1"/>
  <c r="AB1928" i="1"/>
  <c r="H1928" i="1"/>
  <c r="H1928" i="1" a="1"/>
  <c r="G1928" i="1"/>
  <c r="AB1927" i="1"/>
  <c r="H1927" i="1" a="1"/>
  <c r="H1927" i="1" s="1"/>
  <c r="G1927" i="1"/>
  <c r="AB1926" i="1"/>
  <c r="H1926" i="1"/>
  <c r="H1926" i="1" a="1"/>
  <c r="G1926" i="1"/>
  <c r="AB1925" i="1"/>
  <c r="H1925" i="1"/>
  <c r="H1925" i="1" a="1"/>
  <c r="G1925" i="1"/>
  <c r="AB1924" i="1"/>
  <c r="H1924" i="1"/>
  <c r="H1924" i="1" a="1"/>
  <c r="G1924" i="1"/>
  <c r="AB1923" i="1"/>
  <c r="H1923" i="1" a="1"/>
  <c r="H1923" i="1" s="1"/>
  <c r="G1923" i="1"/>
  <c r="AB1922" i="1"/>
  <c r="H1922" i="1" a="1"/>
  <c r="H1922" i="1" s="1"/>
  <c r="G1922" i="1"/>
  <c r="AB1921" i="1"/>
  <c r="H1921" i="1" a="1"/>
  <c r="H1921" i="1" s="1"/>
  <c r="G1921" i="1"/>
  <c r="AB1920" i="1"/>
  <c r="H1920" i="1"/>
  <c r="H1920" i="1" a="1"/>
  <c r="G1920" i="1"/>
  <c r="AB1919" i="1"/>
  <c r="H1919" i="1" a="1"/>
  <c r="H1919" i="1" s="1"/>
  <c r="G1919" i="1"/>
  <c r="AB1918" i="1"/>
  <c r="H1918" i="1"/>
  <c r="H1918" i="1" a="1"/>
  <c r="G1918" i="1"/>
  <c r="AB1917" i="1"/>
  <c r="H1917" i="1" a="1"/>
  <c r="H1917" i="1" s="1"/>
  <c r="G1917" i="1"/>
  <c r="AB1916" i="1"/>
  <c r="H1916" i="1"/>
  <c r="H1916" i="1" a="1"/>
  <c r="G1916" i="1"/>
  <c r="AB1915" i="1"/>
  <c r="H1915" i="1" a="1"/>
  <c r="H1915" i="1" s="1"/>
  <c r="G1915" i="1"/>
  <c r="AB1914" i="1"/>
  <c r="H1914" i="1" a="1"/>
  <c r="H1914" i="1" s="1"/>
  <c r="G1914" i="1"/>
  <c r="AB1913" i="1"/>
  <c r="H1913" i="1"/>
  <c r="H1913" i="1" a="1"/>
  <c r="G1913" i="1"/>
  <c r="AB1912" i="1"/>
  <c r="H1912" i="1" a="1"/>
  <c r="H1912" i="1" s="1"/>
  <c r="G1912" i="1"/>
  <c r="AB1911" i="1"/>
  <c r="H1911" i="1" a="1"/>
  <c r="H1911" i="1" s="1"/>
  <c r="G1911" i="1"/>
  <c r="AB1910" i="1"/>
  <c r="H1910" i="1"/>
  <c r="H1910" i="1" a="1"/>
  <c r="G1910" i="1"/>
  <c r="AB1909" i="1"/>
  <c r="H1909" i="1" a="1"/>
  <c r="H1909" i="1" s="1"/>
  <c r="G1909" i="1"/>
  <c r="AB1908" i="1"/>
  <c r="H1908" i="1"/>
  <c r="H1908" i="1" a="1"/>
  <c r="G1908" i="1"/>
  <c r="AB1907" i="1"/>
  <c r="H1907" i="1" a="1"/>
  <c r="H1907" i="1" s="1"/>
  <c r="G1907" i="1"/>
  <c r="AB1906" i="1"/>
  <c r="H1906" i="1"/>
  <c r="H1906" i="1" a="1"/>
  <c r="G1906" i="1"/>
  <c r="AB1905" i="1"/>
  <c r="H1905" i="1" a="1"/>
  <c r="H1905" i="1" s="1"/>
  <c r="G1905" i="1"/>
  <c r="AB1904" i="1"/>
  <c r="H1904" i="1"/>
  <c r="H1904" i="1" a="1"/>
  <c r="G1904" i="1"/>
  <c r="AB1903" i="1"/>
  <c r="H1903" i="1" a="1"/>
  <c r="H1903" i="1" s="1"/>
  <c r="G1903" i="1"/>
  <c r="AB1902" i="1"/>
  <c r="H1902" i="1"/>
  <c r="H1902" i="1" a="1"/>
  <c r="G1902" i="1"/>
  <c r="AB1901" i="1"/>
  <c r="H1901" i="1"/>
  <c r="H1901" i="1" a="1"/>
  <c r="G1901" i="1"/>
  <c r="AB1900" i="1"/>
  <c r="H1900" i="1" a="1"/>
  <c r="H1900" i="1" s="1"/>
  <c r="G1900" i="1"/>
  <c r="AB1899" i="1"/>
  <c r="H1899" i="1" a="1"/>
  <c r="H1899" i="1" s="1"/>
  <c r="G1899" i="1"/>
  <c r="AB1898" i="1"/>
  <c r="H1898" i="1" a="1"/>
  <c r="H1898" i="1" s="1"/>
  <c r="G1898" i="1"/>
  <c r="AB1897" i="1"/>
  <c r="H1897" i="1" a="1"/>
  <c r="H1897" i="1" s="1"/>
  <c r="G1897" i="1"/>
  <c r="AB1896" i="1"/>
  <c r="H1896" i="1"/>
  <c r="H1896" i="1" a="1"/>
  <c r="G1896" i="1"/>
  <c r="AB1895" i="1"/>
  <c r="H1895" i="1" a="1"/>
  <c r="H1895" i="1" s="1"/>
  <c r="G1895" i="1"/>
  <c r="AB1894" i="1"/>
  <c r="H1894" i="1"/>
  <c r="H1894" i="1" a="1"/>
  <c r="G1894" i="1"/>
  <c r="AB1893" i="1"/>
  <c r="H1893" i="1" a="1"/>
  <c r="H1893" i="1" s="1"/>
  <c r="G1893" i="1"/>
  <c r="AB1892" i="1"/>
  <c r="H1892" i="1"/>
  <c r="H1892" i="1" a="1"/>
  <c r="G1892" i="1"/>
  <c r="AB1891" i="1"/>
  <c r="H1891" i="1" a="1"/>
  <c r="H1891" i="1" s="1"/>
  <c r="G1891" i="1"/>
  <c r="AB1890" i="1"/>
  <c r="H1890" i="1" a="1"/>
  <c r="H1890" i="1" s="1"/>
  <c r="G1890" i="1"/>
  <c r="AB1889" i="1"/>
  <c r="H1889" i="1"/>
  <c r="H1889" i="1" a="1"/>
  <c r="G1889" i="1"/>
  <c r="AB1888" i="1"/>
  <c r="H1888" i="1" a="1"/>
  <c r="H1888" i="1" s="1"/>
  <c r="G1888" i="1"/>
  <c r="AB1887" i="1"/>
  <c r="H1887" i="1" a="1"/>
  <c r="H1887" i="1" s="1"/>
  <c r="G1887" i="1"/>
  <c r="AB1886" i="1"/>
  <c r="H1886" i="1"/>
  <c r="H1886" i="1" a="1"/>
  <c r="G1886" i="1"/>
  <c r="AB1885" i="1"/>
  <c r="H1885" i="1" a="1"/>
  <c r="H1885" i="1" s="1"/>
  <c r="G1885" i="1"/>
  <c r="AB1884" i="1"/>
  <c r="H1884" i="1"/>
  <c r="H1884" i="1" a="1"/>
  <c r="G1884" i="1"/>
  <c r="AB1883" i="1"/>
  <c r="H1883" i="1" a="1"/>
  <c r="H1883" i="1" s="1"/>
  <c r="G1883" i="1"/>
  <c r="AB1882" i="1"/>
  <c r="H1882" i="1"/>
  <c r="H1882" i="1" a="1"/>
  <c r="G1882" i="1"/>
  <c r="AB1881" i="1"/>
  <c r="H1881" i="1" a="1"/>
  <c r="H1881" i="1" s="1"/>
  <c r="G1881" i="1"/>
  <c r="AB1880" i="1"/>
  <c r="H1880" i="1"/>
  <c r="H1880" i="1" a="1"/>
  <c r="G1880" i="1"/>
  <c r="AB1879" i="1"/>
  <c r="H1879" i="1" a="1"/>
  <c r="H1879" i="1" s="1"/>
  <c r="G1879" i="1"/>
  <c r="AB1878" i="1"/>
  <c r="H1878" i="1"/>
  <c r="H1878" i="1" a="1"/>
  <c r="G1878" i="1"/>
  <c r="AB1877" i="1"/>
  <c r="H1877" i="1"/>
  <c r="H1877" i="1" a="1"/>
  <c r="G1877" i="1"/>
  <c r="AB1876" i="1"/>
  <c r="H1876" i="1" a="1"/>
  <c r="H1876" i="1" s="1"/>
  <c r="G1876" i="1"/>
  <c r="AB1875" i="1"/>
  <c r="H1875" i="1" a="1"/>
  <c r="H1875" i="1" s="1"/>
  <c r="G1875" i="1"/>
  <c r="AB1874" i="1"/>
  <c r="H1874" i="1" a="1"/>
  <c r="H1874" i="1" s="1"/>
  <c r="G1874" i="1"/>
  <c r="AB1873" i="1"/>
  <c r="H1873" i="1" a="1"/>
  <c r="H1873" i="1" s="1"/>
  <c r="G1873" i="1"/>
  <c r="AB1872" i="1"/>
  <c r="H1872" i="1"/>
  <c r="H1872" i="1" a="1"/>
  <c r="G1872" i="1"/>
  <c r="AB1871" i="1"/>
  <c r="H1871" i="1" a="1"/>
  <c r="H1871" i="1" s="1"/>
  <c r="G1871" i="1"/>
  <c r="AB1870" i="1"/>
  <c r="H1870" i="1"/>
  <c r="H1870" i="1" a="1"/>
  <c r="G1870" i="1"/>
  <c r="AB1869" i="1"/>
  <c r="H1869" i="1" a="1"/>
  <c r="H1869" i="1" s="1"/>
  <c r="G1869" i="1"/>
  <c r="AB1868" i="1"/>
  <c r="H1868" i="1"/>
  <c r="H1868" i="1" a="1"/>
  <c r="G1868" i="1"/>
  <c r="AB1867" i="1"/>
  <c r="H1867" i="1" a="1"/>
  <c r="H1867" i="1" s="1"/>
  <c r="G1867" i="1"/>
  <c r="AB1866" i="1"/>
  <c r="H1866" i="1" a="1"/>
  <c r="H1866" i="1" s="1"/>
  <c r="G1866" i="1"/>
  <c r="AB1865" i="1"/>
  <c r="H1865" i="1"/>
  <c r="H1865" i="1" a="1"/>
  <c r="G1865" i="1"/>
  <c r="AB1864" i="1"/>
  <c r="H1864" i="1" a="1"/>
  <c r="H1864" i="1" s="1"/>
  <c r="G1864" i="1"/>
  <c r="AB1863" i="1"/>
  <c r="H1863" i="1" a="1"/>
  <c r="H1863" i="1" s="1"/>
  <c r="G1863" i="1"/>
  <c r="AB1862" i="1"/>
  <c r="H1862" i="1"/>
  <c r="H1862" i="1" a="1"/>
  <c r="G1862" i="1"/>
  <c r="AB1861" i="1"/>
  <c r="H1861" i="1" a="1"/>
  <c r="H1861" i="1" s="1"/>
  <c r="G1861" i="1"/>
  <c r="AB1860" i="1"/>
  <c r="H1860" i="1"/>
  <c r="H1860" i="1" a="1"/>
  <c r="G1860" i="1"/>
  <c r="AB1859" i="1"/>
  <c r="H1859" i="1" a="1"/>
  <c r="H1859" i="1" s="1"/>
  <c r="G1859" i="1"/>
  <c r="AB1858" i="1"/>
  <c r="H1858" i="1"/>
  <c r="H1858" i="1" a="1"/>
  <c r="G1858" i="1"/>
  <c r="AB1857" i="1"/>
  <c r="H1857" i="1" a="1"/>
  <c r="H1857" i="1" s="1"/>
  <c r="G1857" i="1"/>
  <c r="AB1856" i="1"/>
  <c r="H1856" i="1"/>
  <c r="H1856" i="1" a="1"/>
  <c r="G1856" i="1"/>
  <c r="AB1855" i="1"/>
  <c r="H1855" i="1" a="1"/>
  <c r="H1855" i="1" s="1"/>
  <c r="G1855" i="1"/>
  <c r="AB1854" i="1"/>
  <c r="H1854" i="1"/>
  <c r="H1854" i="1" a="1"/>
  <c r="G1854" i="1"/>
  <c r="AB1853" i="1"/>
  <c r="H1853" i="1"/>
  <c r="H1853" i="1" a="1"/>
  <c r="G1853" i="1"/>
  <c r="AB1852" i="1"/>
  <c r="H1852" i="1" a="1"/>
  <c r="H1852" i="1" s="1"/>
  <c r="G1852" i="1"/>
  <c r="AB1851" i="1"/>
  <c r="H1851" i="1" a="1"/>
  <c r="H1851" i="1" s="1"/>
  <c r="G1851" i="1"/>
  <c r="AB1850" i="1"/>
  <c r="H1850" i="1" a="1"/>
  <c r="H1850" i="1" s="1"/>
  <c r="G1850" i="1"/>
  <c r="AB1849" i="1"/>
  <c r="H1849" i="1" a="1"/>
  <c r="H1849" i="1" s="1"/>
  <c r="G1849" i="1"/>
  <c r="AB1848" i="1"/>
  <c r="H1848" i="1"/>
  <c r="H1848" i="1" a="1"/>
  <c r="G1848" i="1"/>
  <c r="AB1847" i="1"/>
  <c r="H1847" i="1" a="1"/>
  <c r="H1847" i="1" s="1"/>
  <c r="G1847" i="1"/>
  <c r="AB1846" i="1"/>
  <c r="H1846" i="1"/>
  <c r="H1846" i="1" a="1"/>
  <c r="G1846" i="1"/>
  <c r="AB1845" i="1"/>
  <c r="H1845" i="1" a="1"/>
  <c r="H1845" i="1" s="1"/>
  <c r="G1845" i="1"/>
  <c r="AB1844" i="1"/>
  <c r="H1844" i="1"/>
  <c r="H1844" i="1" a="1"/>
  <c r="G1844" i="1"/>
  <c r="AB1843" i="1"/>
  <c r="H1843" i="1" a="1"/>
  <c r="H1843" i="1" s="1"/>
  <c r="G1843" i="1"/>
  <c r="AB1842" i="1"/>
  <c r="H1842" i="1" a="1"/>
  <c r="H1842" i="1" s="1"/>
  <c r="G1842" i="1"/>
  <c r="AB1841" i="1"/>
  <c r="H1841" i="1"/>
  <c r="H1841" i="1" a="1"/>
  <c r="G1841" i="1"/>
  <c r="AB1840" i="1"/>
  <c r="H1840" i="1" a="1"/>
  <c r="H1840" i="1" s="1"/>
  <c r="G1840" i="1"/>
  <c r="AB1839" i="1"/>
  <c r="H1839" i="1" a="1"/>
  <c r="H1839" i="1" s="1"/>
  <c r="G1839" i="1"/>
  <c r="AB1838" i="1"/>
  <c r="H1838" i="1"/>
  <c r="H1838" i="1" a="1"/>
  <c r="G1838" i="1"/>
  <c r="AB1837" i="1"/>
  <c r="H1837" i="1" a="1"/>
  <c r="H1837" i="1" s="1"/>
  <c r="G1837" i="1"/>
  <c r="AB1836" i="1"/>
  <c r="H1836" i="1"/>
  <c r="H1836" i="1" a="1"/>
  <c r="G1836" i="1"/>
  <c r="AB1835" i="1"/>
  <c r="H1835" i="1" a="1"/>
  <c r="H1835" i="1" s="1"/>
  <c r="G1835" i="1"/>
  <c r="AB1834" i="1"/>
  <c r="H1834" i="1"/>
  <c r="H1834" i="1" a="1"/>
  <c r="G1834" i="1"/>
  <c r="AB1833" i="1"/>
  <c r="H1833" i="1" a="1"/>
  <c r="H1833" i="1" s="1"/>
  <c r="G1833" i="1"/>
  <c r="AB1832" i="1"/>
  <c r="H1832" i="1"/>
  <c r="H1832" i="1" a="1"/>
  <c r="G1832" i="1"/>
  <c r="AB1831" i="1"/>
  <c r="H1831" i="1" a="1"/>
  <c r="H1831" i="1" s="1"/>
  <c r="G1831" i="1"/>
  <c r="AB1830" i="1"/>
  <c r="H1830" i="1"/>
  <c r="H1830" i="1" a="1"/>
  <c r="G1830" i="1"/>
  <c r="AB1829" i="1"/>
  <c r="H1829" i="1"/>
  <c r="H1829" i="1" a="1"/>
  <c r="G1829" i="1"/>
  <c r="AB1828" i="1"/>
  <c r="H1828" i="1" a="1"/>
  <c r="H1828" i="1" s="1"/>
  <c r="G1828" i="1"/>
  <c r="AB1827" i="1"/>
  <c r="H1827" i="1" a="1"/>
  <c r="H1827" i="1" s="1"/>
  <c r="G1827" i="1"/>
  <c r="AB1826" i="1"/>
  <c r="H1826" i="1" a="1"/>
  <c r="H1826" i="1" s="1"/>
  <c r="G1826" i="1"/>
  <c r="AB1825" i="1"/>
  <c r="H1825" i="1" a="1"/>
  <c r="H1825" i="1" s="1"/>
  <c r="G1825" i="1"/>
  <c r="AB1824" i="1"/>
  <c r="H1824" i="1"/>
  <c r="H1824" i="1" a="1"/>
  <c r="G1824" i="1"/>
  <c r="AB1823" i="1"/>
  <c r="H1823" i="1" a="1"/>
  <c r="H1823" i="1" s="1"/>
  <c r="G1823" i="1"/>
  <c r="AB1822" i="1"/>
  <c r="H1822" i="1"/>
  <c r="H1822" i="1" a="1"/>
  <c r="G1822" i="1"/>
  <c r="AB1821" i="1"/>
  <c r="H1821" i="1" a="1"/>
  <c r="H1821" i="1" s="1"/>
  <c r="G1821" i="1"/>
  <c r="AB1820" i="1"/>
  <c r="H1820" i="1"/>
  <c r="H1820" i="1" a="1"/>
  <c r="G1820" i="1"/>
  <c r="AB1819" i="1"/>
  <c r="H1819" i="1" a="1"/>
  <c r="H1819" i="1" s="1"/>
  <c r="G1819" i="1"/>
  <c r="AB1818" i="1"/>
  <c r="H1818" i="1" a="1"/>
  <c r="H1818" i="1" s="1"/>
  <c r="G1818" i="1"/>
  <c r="AB1817" i="1"/>
  <c r="H1817" i="1"/>
  <c r="H1817" i="1" a="1"/>
  <c r="G1817" i="1"/>
  <c r="AB1816" i="1"/>
  <c r="H1816" i="1" a="1"/>
  <c r="H1816" i="1" s="1"/>
  <c r="G1816" i="1"/>
  <c r="AB1815" i="1"/>
  <c r="H1815" i="1" a="1"/>
  <c r="H1815" i="1" s="1"/>
  <c r="G1815" i="1"/>
  <c r="AB1814" i="1"/>
  <c r="H1814" i="1"/>
  <c r="H1814" i="1" a="1"/>
  <c r="G1814" i="1"/>
  <c r="AB1813" i="1"/>
  <c r="H1813" i="1" a="1"/>
  <c r="H1813" i="1" s="1"/>
  <c r="G1813" i="1"/>
  <c r="AB1812" i="1"/>
  <c r="H1812" i="1"/>
  <c r="H1812" i="1" a="1"/>
  <c r="G1812" i="1"/>
  <c r="AB1811" i="1"/>
  <c r="H1811" i="1" a="1"/>
  <c r="H1811" i="1" s="1"/>
  <c r="G1811" i="1"/>
  <c r="AB1810" i="1"/>
  <c r="H1810" i="1"/>
  <c r="H1810" i="1" a="1"/>
  <c r="G1810" i="1"/>
  <c r="AB1809" i="1"/>
  <c r="H1809" i="1" a="1"/>
  <c r="H1809" i="1" s="1"/>
  <c r="G1809" i="1"/>
  <c r="AB1808" i="1"/>
  <c r="H1808" i="1"/>
  <c r="H1808" i="1" a="1"/>
  <c r="G1808" i="1"/>
  <c r="AB1807" i="1"/>
  <c r="H1807" i="1" a="1"/>
  <c r="H1807" i="1" s="1"/>
  <c r="G1807" i="1"/>
  <c r="AB1806" i="1"/>
  <c r="H1806" i="1"/>
  <c r="H1806" i="1" a="1"/>
  <c r="G1806" i="1"/>
  <c r="AB1805" i="1"/>
  <c r="H1805" i="1"/>
  <c r="H1805" i="1" a="1"/>
  <c r="G1805" i="1"/>
  <c r="AB1804" i="1"/>
  <c r="H1804" i="1" a="1"/>
  <c r="H1804" i="1" s="1"/>
  <c r="G1804" i="1"/>
  <c r="AB1803" i="1"/>
  <c r="H1803" i="1" a="1"/>
  <c r="H1803" i="1" s="1"/>
  <c r="G1803" i="1"/>
  <c r="AB1802" i="1"/>
  <c r="H1802" i="1" a="1"/>
  <c r="H1802" i="1" s="1"/>
  <c r="G1802" i="1"/>
  <c r="AB1801" i="1"/>
  <c r="H1801" i="1" a="1"/>
  <c r="H1801" i="1" s="1"/>
  <c r="G1801" i="1"/>
  <c r="AB1800" i="1"/>
  <c r="H1800" i="1"/>
  <c r="H1800" i="1" a="1"/>
  <c r="G1800" i="1"/>
  <c r="AB1799" i="1"/>
  <c r="H1799" i="1" a="1"/>
  <c r="H1799" i="1" s="1"/>
  <c r="G1799" i="1"/>
  <c r="AB1798" i="1"/>
  <c r="H1798" i="1"/>
  <c r="H1798" i="1" a="1"/>
  <c r="G1798" i="1"/>
  <c r="AB1797" i="1"/>
  <c r="H1797" i="1" a="1"/>
  <c r="H1797" i="1" s="1"/>
  <c r="G1797" i="1"/>
  <c r="AB1796" i="1"/>
  <c r="H1796" i="1"/>
  <c r="H1796" i="1" a="1"/>
  <c r="G1796" i="1"/>
  <c r="AB1795" i="1"/>
  <c r="H1795" i="1" a="1"/>
  <c r="H1795" i="1" s="1"/>
  <c r="G1795" i="1"/>
  <c r="AB1794" i="1"/>
  <c r="H1794" i="1" a="1"/>
  <c r="H1794" i="1" s="1"/>
  <c r="G1794" i="1"/>
  <c r="AB1793" i="1"/>
  <c r="H1793" i="1"/>
  <c r="H1793" i="1" a="1"/>
  <c r="G1793" i="1"/>
  <c r="AB1792" i="1"/>
  <c r="H1792" i="1" a="1"/>
  <c r="H1792" i="1" s="1"/>
  <c r="G1792" i="1"/>
  <c r="AB1791" i="1"/>
  <c r="H1791" i="1" a="1"/>
  <c r="H1791" i="1" s="1"/>
  <c r="G1791" i="1"/>
  <c r="AB1790" i="1"/>
  <c r="H1790" i="1"/>
  <c r="H1790" i="1" a="1"/>
  <c r="G1790" i="1"/>
  <c r="AB1789" i="1"/>
  <c r="H1789" i="1" a="1"/>
  <c r="H1789" i="1" s="1"/>
  <c r="G1789" i="1"/>
  <c r="AB1788" i="1"/>
  <c r="H1788" i="1"/>
  <c r="H1788" i="1" a="1"/>
  <c r="G1788" i="1"/>
  <c r="AB1787" i="1"/>
  <c r="H1787" i="1"/>
  <c r="H1787" i="1" a="1"/>
  <c r="G1787" i="1"/>
  <c r="AB1786" i="1"/>
  <c r="H1786" i="1"/>
  <c r="H1786" i="1" a="1"/>
  <c r="G1786" i="1"/>
  <c r="AB1785" i="1"/>
  <c r="H1785" i="1" a="1"/>
  <c r="H1785" i="1" s="1"/>
  <c r="G1785" i="1"/>
  <c r="AB1784" i="1"/>
  <c r="H1784" i="1"/>
  <c r="H1784" i="1" a="1"/>
  <c r="G1784" i="1"/>
  <c r="AB1783" i="1"/>
  <c r="H1783" i="1" a="1"/>
  <c r="H1783" i="1" s="1"/>
  <c r="G1783" i="1"/>
  <c r="AB1782" i="1"/>
  <c r="H1782" i="1"/>
  <c r="H1782" i="1" a="1"/>
  <c r="G1782" i="1"/>
  <c r="AB1781" i="1"/>
  <c r="H1781" i="1"/>
  <c r="H1781" i="1" a="1"/>
  <c r="G1781" i="1"/>
  <c r="AB1780" i="1"/>
  <c r="H1780" i="1" a="1"/>
  <c r="H1780" i="1" s="1"/>
  <c r="G1780" i="1"/>
  <c r="AB1779" i="1"/>
  <c r="H1779" i="1" a="1"/>
  <c r="H1779" i="1" s="1"/>
  <c r="G1779" i="1"/>
  <c r="AB1778" i="1"/>
  <c r="H1778" i="1" a="1"/>
  <c r="H1778" i="1" s="1"/>
  <c r="G1778" i="1"/>
  <c r="AB1777" i="1"/>
  <c r="H1777" i="1" a="1"/>
  <c r="H1777" i="1" s="1"/>
  <c r="G1777" i="1"/>
  <c r="AB1776" i="1"/>
  <c r="H1776" i="1"/>
  <c r="H1776" i="1" a="1"/>
  <c r="G1776" i="1"/>
  <c r="AB1775" i="1"/>
  <c r="H1775" i="1" a="1"/>
  <c r="H1775" i="1" s="1"/>
  <c r="G1775" i="1"/>
  <c r="AB1774" i="1"/>
  <c r="H1774" i="1"/>
  <c r="H1774" i="1" a="1"/>
  <c r="G1774" i="1"/>
  <c r="AB1773" i="1"/>
  <c r="H1773" i="1" a="1"/>
  <c r="H1773" i="1" s="1"/>
  <c r="G1773" i="1"/>
  <c r="AB1772" i="1"/>
  <c r="H1772" i="1"/>
  <c r="H1772" i="1" a="1"/>
  <c r="G1772" i="1"/>
  <c r="AB1771" i="1"/>
  <c r="H1771" i="1" a="1"/>
  <c r="H1771" i="1" s="1"/>
  <c r="G1771" i="1"/>
  <c r="AB1770" i="1"/>
  <c r="H1770" i="1" a="1"/>
  <c r="H1770" i="1" s="1"/>
  <c r="G1770" i="1"/>
  <c r="AB1769" i="1"/>
  <c r="H1769" i="1"/>
  <c r="H1769" i="1" a="1"/>
  <c r="G1769" i="1"/>
  <c r="AB1768" i="1"/>
  <c r="H1768" i="1" a="1"/>
  <c r="H1768" i="1" s="1"/>
  <c r="G1768" i="1"/>
  <c r="AB1767" i="1"/>
  <c r="H1767" i="1" a="1"/>
  <c r="H1767" i="1" s="1"/>
  <c r="G1767" i="1"/>
  <c r="AB1766" i="1"/>
  <c r="H1766" i="1"/>
  <c r="H1766" i="1" a="1"/>
  <c r="G1766" i="1"/>
  <c r="AB1765" i="1"/>
  <c r="H1765" i="1"/>
  <c r="H1765" i="1" a="1"/>
  <c r="G1765" i="1"/>
  <c r="AB1764" i="1"/>
  <c r="H1764" i="1"/>
  <c r="H1764" i="1" a="1"/>
  <c r="G1764" i="1"/>
  <c r="I1764" i="1" s="1"/>
  <c r="I1765" i="1" s="1"/>
  <c r="I1766" i="1" s="1"/>
  <c r="I1767" i="1" s="1"/>
  <c r="I1768" i="1" s="1"/>
  <c r="I1769" i="1" s="1"/>
  <c r="I1770" i="1" s="1"/>
  <c r="I1771" i="1" s="1"/>
  <c r="I1772" i="1" s="1"/>
  <c r="I1773" i="1" s="1"/>
  <c r="I1774" i="1" s="1"/>
  <c r="I1775" i="1" s="1"/>
  <c r="I1776" i="1" s="1"/>
  <c r="I1777" i="1" s="1"/>
  <c r="I1778" i="1" s="1"/>
  <c r="I1779" i="1" s="1"/>
  <c r="I1780" i="1" s="1"/>
  <c r="I1781" i="1" s="1"/>
  <c r="I1782" i="1" s="1"/>
  <c r="I1783" i="1" s="1"/>
  <c r="I1784" i="1" s="1"/>
  <c r="I1785" i="1" s="1"/>
  <c r="I1786" i="1" s="1"/>
  <c r="I1787" i="1" s="1"/>
  <c r="I1788" i="1" s="1"/>
  <c r="I1789" i="1" s="1"/>
  <c r="I1790" i="1" s="1"/>
  <c r="I1791" i="1" s="1"/>
  <c r="I1792" i="1" s="1"/>
  <c r="I1793" i="1" s="1"/>
  <c r="I1794" i="1" s="1"/>
  <c r="I1795" i="1" s="1"/>
  <c r="I1796" i="1" s="1"/>
  <c r="I1797" i="1" s="1"/>
  <c r="I1798" i="1" s="1"/>
  <c r="I1799" i="1" s="1"/>
  <c r="I1800" i="1" s="1"/>
  <c r="I1801" i="1" s="1"/>
  <c r="I1802" i="1" s="1"/>
  <c r="I1803" i="1" s="1"/>
  <c r="I1804" i="1" s="1"/>
  <c r="I1805" i="1" s="1"/>
  <c r="I1806" i="1" s="1"/>
  <c r="I1807" i="1" s="1"/>
  <c r="I1808" i="1" s="1"/>
  <c r="I1809" i="1" s="1"/>
  <c r="I1810" i="1" s="1"/>
  <c r="I1811" i="1" s="1"/>
  <c r="I1812" i="1" s="1"/>
  <c r="I1813" i="1" s="1"/>
  <c r="I1814" i="1" s="1"/>
  <c r="I1815" i="1" s="1"/>
  <c r="I1816" i="1" s="1"/>
  <c r="I1817" i="1" s="1"/>
  <c r="I1818" i="1" s="1"/>
  <c r="I1819" i="1" s="1"/>
  <c r="I1820" i="1" s="1"/>
  <c r="I1821" i="1" s="1"/>
  <c r="I1822" i="1" s="1"/>
  <c r="I1823" i="1" s="1"/>
  <c r="I1824" i="1" s="1"/>
  <c r="I1825" i="1" s="1"/>
  <c r="I1826" i="1" s="1"/>
  <c r="I1827" i="1" s="1"/>
  <c r="I1828" i="1" s="1"/>
  <c r="I1829" i="1" s="1"/>
  <c r="I1830" i="1" s="1"/>
  <c r="I1831" i="1" s="1"/>
  <c r="I1832" i="1" s="1"/>
  <c r="I1833" i="1" s="1"/>
  <c r="I1834" i="1" s="1"/>
  <c r="I1835" i="1" s="1"/>
  <c r="I1836" i="1" s="1"/>
  <c r="I1837" i="1" s="1"/>
  <c r="I1838" i="1" s="1"/>
  <c r="I1839" i="1" s="1"/>
  <c r="I1840" i="1" s="1"/>
  <c r="I1841" i="1" s="1"/>
  <c r="I1842" i="1" s="1"/>
  <c r="I1843" i="1" s="1"/>
  <c r="I1844" i="1" s="1"/>
  <c r="I1845" i="1" s="1"/>
  <c r="I1846" i="1" s="1"/>
  <c r="I1847" i="1" s="1"/>
  <c r="I1848" i="1" s="1"/>
  <c r="I1849" i="1" s="1"/>
  <c r="I1850" i="1" s="1"/>
  <c r="I1851" i="1" s="1"/>
  <c r="I1852" i="1" s="1"/>
  <c r="I1853" i="1" s="1"/>
  <c r="I1854" i="1" s="1"/>
  <c r="I1855" i="1" s="1"/>
  <c r="I1856" i="1" s="1"/>
  <c r="I1857" i="1" s="1"/>
  <c r="I1858" i="1" s="1"/>
  <c r="I1859" i="1" s="1"/>
  <c r="I1860" i="1" s="1"/>
  <c r="I1861" i="1" s="1"/>
  <c r="I1862" i="1" s="1"/>
  <c r="I1863" i="1" s="1"/>
  <c r="I1864" i="1" s="1"/>
  <c r="I1865" i="1" s="1"/>
  <c r="I1866" i="1" s="1"/>
  <c r="I1867" i="1" s="1"/>
  <c r="I1868" i="1" s="1"/>
  <c r="I1869" i="1" s="1"/>
  <c r="I1870" i="1" s="1"/>
  <c r="I1871" i="1" s="1"/>
  <c r="I1872" i="1" s="1"/>
  <c r="I1873" i="1" s="1"/>
  <c r="I1874" i="1" s="1"/>
  <c r="I1875" i="1" s="1"/>
  <c r="I1876" i="1" s="1"/>
  <c r="I1877" i="1" s="1"/>
  <c r="I1878" i="1" s="1"/>
  <c r="I1879" i="1" s="1"/>
  <c r="I1880" i="1" s="1"/>
  <c r="I1881" i="1" s="1"/>
  <c r="I1882" i="1" s="1"/>
  <c r="I1883" i="1" s="1"/>
  <c r="I1884" i="1" s="1"/>
  <c r="I1885" i="1" s="1"/>
  <c r="I1886" i="1" s="1"/>
  <c r="I1887" i="1" s="1"/>
  <c r="I1888" i="1" s="1"/>
  <c r="I1889" i="1" s="1"/>
  <c r="I1890" i="1" s="1"/>
  <c r="I1891" i="1" s="1"/>
  <c r="I1892" i="1" s="1"/>
  <c r="I1893" i="1" s="1"/>
  <c r="I1894" i="1" s="1"/>
  <c r="I1895" i="1" s="1"/>
  <c r="I1896" i="1" s="1"/>
  <c r="I1897" i="1" s="1"/>
  <c r="I1898" i="1" s="1"/>
  <c r="I1899" i="1" s="1"/>
  <c r="I1900" i="1" s="1"/>
  <c r="I1901" i="1" s="1"/>
  <c r="I1902" i="1" s="1"/>
  <c r="I1903" i="1" s="1"/>
  <c r="I1904" i="1" s="1"/>
  <c r="I1905" i="1" s="1"/>
  <c r="I1906" i="1" s="1"/>
  <c r="I1907" i="1" s="1"/>
  <c r="I1908" i="1" s="1"/>
  <c r="I1909" i="1" s="1"/>
  <c r="I1910" i="1" s="1"/>
  <c r="I1911" i="1" s="1"/>
  <c r="I1912" i="1" s="1"/>
  <c r="I1913" i="1" s="1"/>
  <c r="I1914" i="1" s="1"/>
  <c r="I1915" i="1" s="1"/>
  <c r="I1916" i="1" s="1"/>
  <c r="I1917" i="1" s="1"/>
  <c r="I1918" i="1" s="1"/>
  <c r="I1919" i="1" s="1"/>
  <c r="I1920" i="1" s="1"/>
  <c r="I1921" i="1" s="1"/>
  <c r="I1922" i="1" s="1"/>
  <c r="I1923" i="1" s="1"/>
  <c r="I1924" i="1" s="1"/>
  <c r="I1925" i="1" s="1"/>
  <c r="I1926" i="1" s="1"/>
  <c r="I1927" i="1" s="1"/>
  <c r="I1928" i="1" s="1"/>
  <c r="I1929" i="1" s="1"/>
  <c r="I1930" i="1" s="1"/>
  <c r="I1931" i="1" s="1"/>
  <c r="I1932" i="1" s="1"/>
  <c r="I1933" i="1" s="1"/>
  <c r="I1934" i="1" s="1"/>
  <c r="I1935" i="1" s="1"/>
  <c r="I1936" i="1" s="1"/>
  <c r="I1937" i="1" s="1"/>
  <c r="I1938" i="1" s="1"/>
  <c r="I1939" i="1" s="1"/>
  <c r="I1940" i="1" s="1"/>
  <c r="I1941" i="1" s="1"/>
  <c r="I1942" i="1" s="1"/>
  <c r="I1943" i="1" s="1"/>
  <c r="I1944" i="1" s="1"/>
  <c r="I1945" i="1" s="1"/>
  <c r="I1946" i="1" s="1"/>
  <c r="I1947" i="1" s="1"/>
  <c r="I1948" i="1" s="1"/>
  <c r="I1949" i="1" s="1"/>
  <c r="I1950" i="1" s="1"/>
  <c r="I1951" i="1" s="1"/>
  <c r="I1952" i="1" s="1"/>
  <c r="I1953" i="1" s="1"/>
  <c r="I1954" i="1" s="1"/>
  <c r="I1955" i="1" s="1"/>
  <c r="I1956" i="1" s="1"/>
  <c r="I1957" i="1" s="1"/>
  <c r="I1958" i="1" s="1"/>
  <c r="I1959" i="1" s="1"/>
  <c r="I1960" i="1" s="1"/>
  <c r="I1961" i="1" s="1"/>
  <c r="I1962" i="1" s="1"/>
  <c r="I1963" i="1" s="1"/>
  <c r="I1964" i="1" s="1"/>
  <c r="I1965" i="1" s="1"/>
  <c r="I1966" i="1" s="1"/>
  <c r="I1967" i="1" s="1"/>
  <c r="I1968" i="1" s="1"/>
  <c r="I1969" i="1" s="1"/>
  <c r="I1970" i="1" s="1"/>
  <c r="I1971" i="1" s="1"/>
  <c r="I1972" i="1" s="1"/>
  <c r="I1973" i="1" s="1"/>
  <c r="I1974" i="1" s="1"/>
  <c r="I1975" i="1" s="1"/>
  <c r="I1976" i="1" s="1"/>
  <c r="I1977" i="1" s="1"/>
  <c r="I1978" i="1" s="1"/>
  <c r="I1979" i="1" s="1"/>
  <c r="I1980" i="1" s="1"/>
  <c r="I1981" i="1" s="1"/>
  <c r="I1982" i="1" s="1"/>
  <c r="I1983" i="1" s="1"/>
  <c r="I1984" i="1" s="1"/>
  <c r="I1985" i="1" s="1"/>
  <c r="I1986" i="1" s="1"/>
  <c r="I1987" i="1" s="1"/>
  <c r="I1988" i="1" s="1"/>
  <c r="I1989" i="1" s="1"/>
  <c r="I1990" i="1" s="1"/>
  <c r="I1991" i="1" s="1"/>
  <c r="I1992" i="1" s="1"/>
  <c r="I1993" i="1" s="1"/>
  <c r="I1994" i="1" s="1"/>
  <c r="I1995" i="1" s="1"/>
  <c r="I1996" i="1" s="1"/>
  <c r="I1997" i="1" s="1"/>
  <c r="I1998" i="1" s="1"/>
  <c r="I1999" i="1" s="1"/>
  <c r="I2000" i="1" s="1"/>
  <c r="I2001" i="1" s="1"/>
  <c r="I2002" i="1" s="1"/>
  <c r="I2003" i="1" s="1"/>
  <c r="I2004" i="1" s="1"/>
  <c r="I2005" i="1" s="1"/>
  <c r="I2006" i="1" s="1"/>
  <c r="I2007" i="1" s="1"/>
  <c r="I2008" i="1" s="1"/>
  <c r="I2009" i="1" s="1"/>
  <c r="I2010" i="1" s="1"/>
  <c r="I2011" i="1" s="1"/>
  <c r="I2012" i="1" s="1"/>
  <c r="I2013" i="1" s="1"/>
  <c r="I2014" i="1" s="1"/>
  <c r="AB1763" i="1"/>
  <c r="H1763" i="1" a="1"/>
  <c r="H1763" i="1" s="1"/>
  <c r="G1763" i="1"/>
  <c r="AB1762" i="1"/>
  <c r="H1762" i="1" a="1"/>
  <c r="H1762" i="1" s="1"/>
  <c r="G1762" i="1"/>
  <c r="AB1761" i="1"/>
  <c r="H1761" i="1"/>
  <c r="H1761" i="1" a="1"/>
  <c r="G1761" i="1"/>
  <c r="AB1760" i="1"/>
  <c r="H1760" i="1" a="1"/>
  <c r="H1760" i="1" s="1"/>
  <c r="G1760" i="1"/>
  <c r="AB1759" i="1"/>
  <c r="H1759" i="1" a="1"/>
  <c r="H1759" i="1" s="1"/>
  <c r="G1759" i="1"/>
  <c r="AB1758" i="1"/>
  <c r="H1758" i="1" a="1"/>
  <c r="H1758" i="1" s="1"/>
  <c r="G1758" i="1"/>
  <c r="AB1757" i="1"/>
  <c r="H1757" i="1"/>
  <c r="H1757" i="1" a="1"/>
  <c r="G1757" i="1"/>
  <c r="AB1756" i="1"/>
  <c r="H1756" i="1"/>
  <c r="H1756" i="1" a="1"/>
  <c r="G1756" i="1"/>
  <c r="AB1755" i="1"/>
  <c r="H1755" i="1"/>
  <c r="H1755" i="1" a="1"/>
  <c r="G1755" i="1"/>
  <c r="AB1754" i="1"/>
  <c r="H1754" i="1" a="1"/>
  <c r="H1754" i="1" s="1"/>
  <c r="G1754" i="1"/>
  <c r="AB1753" i="1"/>
  <c r="H1753" i="1" a="1"/>
  <c r="H1753" i="1" s="1"/>
  <c r="G1753" i="1"/>
  <c r="AB1752" i="1"/>
  <c r="H1752" i="1"/>
  <c r="H1752" i="1" a="1"/>
  <c r="G1752" i="1"/>
  <c r="AB1751" i="1"/>
  <c r="H1751" i="1" a="1"/>
  <c r="H1751" i="1" s="1"/>
  <c r="G1751" i="1"/>
  <c r="AB1750" i="1"/>
  <c r="H1750" i="1" a="1"/>
  <c r="H1750" i="1" s="1"/>
  <c r="G1750" i="1"/>
  <c r="AB1749" i="1"/>
  <c r="H1749" i="1" a="1"/>
  <c r="H1749" i="1" s="1"/>
  <c r="G1749" i="1"/>
  <c r="AB1748" i="1"/>
  <c r="H1748" i="1"/>
  <c r="H1748" i="1" a="1"/>
  <c r="G1748" i="1"/>
  <c r="AB1747" i="1"/>
  <c r="H1747" i="1" a="1"/>
  <c r="H1747" i="1" s="1"/>
  <c r="G1747" i="1"/>
  <c r="AB1746" i="1"/>
  <c r="H1746" i="1"/>
  <c r="H1746" i="1" a="1"/>
  <c r="G1746" i="1"/>
  <c r="AB1745" i="1"/>
  <c r="H1745" i="1"/>
  <c r="H1745" i="1" a="1"/>
  <c r="G1745" i="1"/>
  <c r="AB1744" i="1"/>
  <c r="H1744" i="1"/>
  <c r="H1744" i="1" a="1"/>
  <c r="G1744" i="1"/>
  <c r="AB1743" i="1"/>
  <c r="H1743" i="1"/>
  <c r="H1743" i="1" a="1"/>
  <c r="G1743" i="1"/>
  <c r="AB1742" i="1"/>
  <c r="H1742" i="1" a="1"/>
  <c r="H1742" i="1" s="1"/>
  <c r="G1742" i="1"/>
  <c r="AB1741" i="1"/>
  <c r="H1741" i="1" a="1"/>
  <c r="H1741" i="1" s="1"/>
  <c r="G1741" i="1"/>
  <c r="AB1740" i="1"/>
  <c r="H1740" i="1"/>
  <c r="H1740" i="1" a="1"/>
  <c r="G1740" i="1"/>
  <c r="AB1739" i="1"/>
  <c r="H1739" i="1" a="1"/>
  <c r="H1739" i="1" s="1"/>
  <c r="G1739" i="1"/>
  <c r="AB1738" i="1"/>
  <c r="H1738" i="1" a="1"/>
  <c r="H1738" i="1" s="1"/>
  <c r="G1738" i="1"/>
  <c r="AB1737" i="1"/>
  <c r="H1737" i="1"/>
  <c r="H1737" i="1" a="1"/>
  <c r="G1737" i="1"/>
  <c r="AB1736" i="1"/>
  <c r="H1736" i="1"/>
  <c r="H1736" i="1" a="1"/>
  <c r="G1736" i="1"/>
  <c r="AB1735" i="1"/>
  <c r="H1735" i="1" a="1"/>
  <c r="H1735" i="1" s="1"/>
  <c r="G1735" i="1"/>
  <c r="AB1734" i="1"/>
  <c r="H1734" i="1" a="1"/>
  <c r="H1734" i="1" s="1"/>
  <c r="G1734" i="1"/>
  <c r="AB1733" i="1"/>
  <c r="H1733" i="1"/>
  <c r="H1733" i="1" a="1"/>
  <c r="G1733" i="1"/>
  <c r="AB1732" i="1"/>
  <c r="H1732" i="1"/>
  <c r="H1732" i="1" a="1"/>
  <c r="G1732" i="1"/>
  <c r="AB1731" i="1"/>
  <c r="H1731" i="1"/>
  <c r="H1731" i="1" a="1"/>
  <c r="G1731" i="1"/>
  <c r="AB1730" i="1"/>
  <c r="H1730" i="1" a="1"/>
  <c r="H1730" i="1" s="1"/>
  <c r="G1730" i="1"/>
  <c r="AB1729" i="1"/>
  <c r="H1729" i="1" a="1"/>
  <c r="H1729" i="1" s="1"/>
  <c r="G1729" i="1"/>
  <c r="AB1728" i="1"/>
  <c r="H1728" i="1"/>
  <c r="H1728" i="1" a="1"/>
  <c r="G1728" i="1"/>
  <c r="AB1727" i="1"/>
  <c r="H1727" i="1" a="1"/>
  <c r="H1727" i="1" s="1"/>
  <c r="G1727" i="1"/>
  <c r="AB1726" i="1"/>
  <c r="H1726" i="1" a="1"/>
  <c r="H1726" i="1" s="1"/>
  <c r="G1726" i="1"/>
  <c r="AB1725" i="1"/>
  <c r="H1725" i="1"/>
  <c r="H1725" i="1" a="1"/>
  <c r="G1725" i="1"/>
  <c r="AB1724" i="1"/>
  <c r="H1724" i="1" a="1"/>
  <c r="H1724" i="1" s="1"/>
  <c r="G1724" i="1"/>
  <c r="AB1723" i="1"/>
  <c r="H1723" i="1" a="1"/>
  <c r="H1723" i="1" s="1"/>
  <c r="G1723" i="1"/>
  <c r="AB1722" i="1"/>
  <c r="H1722" i="1" a="1"/>
  <c r="H1722" i="1" s="1"/>
  <c r="G1722" i="1"/>
  <c r="AB1721" i="1"/>
  <c r="H1721" i="1"/>
  <c r="H1721" i="1" a="1"/>
  <c r="G1721" i="1"/>
  <c r="AB1720" i="1"/>
  <c r="H1720" i="1" a="1"/>
  <c r="H1720" i="1" s="1"/>
  <c r="G1720" i="1"/>
  <c r="AB1719" i="1"/>
  <c r="H1719" i="1"/>
  <c r="H1719" i="1" a="1"/>
  <c r="G1719" i="1"/>
  <c r="AB1718" i="1"/>
  <c r="H1718" i="1" a="1"/>
  <c r="H1718" i="1" s="1"/>
  <c r="G1718" i="1"/>
  <c r="AB1717" i="1"/>
  <c r="H1717" i="1" a="1"/>
  <c r="H1717" i="1" s="1"/>
  <c r="G1717" i="1"/>
  <c r="AB1716" i="1"/>
  <c r="H1716" i="1"/>
  <c r="H1716" i="1" a="1"/>
  <c r="G1716" i="1"/>
  <c r="AB1715" i="1"/>
  <c r="H1715" i="1"/>
  <c r="H1715" i="1" a="1"/>
  <c r="G1715" i="1"/>
  <c r="AB1714" i="1"/>
  <c r="H1714" i="1" a="1"/>
  <c r="H1714" i="1" s="1"/>
  <c r="G1714" i="1"/>
  <c r="AB1713" i="1"/>
  <c r="H1713" i="1"/>
  <c r="H1713" i="1" a="1"/>
  <c r="G1713" i="1"/>
  <c r="AB1712" i="1"/>
  <c r="H1712" i="1" a="1"/>
  <c r="H1712" i="1" s="1"/>
  <c r="G1712" i="1"/>
  <c r="AB1711" i="1"/>
  <c r="H1711" i="1" a="1"/>
  <c r="H1711" i="1" s="1"/>
  <c r="G1711" i="1"/>
  <c r="AB1710" i="1"/>
  <c r="H1710" i="1" a="1"/>
  <c r="H1710" i="1" s="1"/>
  <c r="G1710" i="1"/>
  <c r="AB1709" i="1"/>
  <c r="H1709" i="1"/>
  <c r="H1709" i="1" a="1"/>
  <c r="G1709" i="1"/>
  <c r="AB1708" i="1"/>
  <c r="H1708" i="1"/>
  <c r="H1708" i="1" a="1"/>
  <c r="G1708" i="1"/>
  <c r="AB1707" i="1"/>
  <c r="H1707" i="1"/>
  <c r="H1707" i="1" a="1"/>
  <c r="G1707" i="1"/>
  <c r="AB1706" i="1"/>
  <c r="H1706" i="1" a="1"/>
  <c r="H1706" i="1" s="1"/>
  <c r="G1706" i="1"/>
  <c r="AB1705" i="1"/>
  <c r="H1705" i="1" a="1"/>
  <c r="H1705" i="1" s="1"/>
  <c r="G1705" i="1"/>
  <c r="AB1704" i="1"/>
  <c r="H1704" i="1"/>
  <c r="H1704" i="1" a="1"/>
  <c r="G1704" i="1"/>
  <c r="AB1703" i="1"/>
  <c r="H1703" i="1" a="1"/>
  <c r="H1703" i="1" s="1"/>
  <c r="G1703" i="1"/>
  <c r="AB1702" i="1"/>
  <c r="H1702" i="1" a="1"/>
  <c r="H1702" i="1" s="1"/>
  <c r="G1702" i="1"/>
  <c r="AB1701" i="1"/>
  <c r="H1701" i="1" a="1"/>
  <c r="H1701" i="1" s="1"/>
  <c r="G1701" i="1"/>
  <c r="AB1700" i="1"/>
  <c r="H1700" i="1"/>
  <c r="H1700" i="1" a="1"/>
  <c r="G1700" i="1"/>
  <c r="AB1699" i="1"/>
  <c r="H1699" i="1" a="1"/>
  <c r="H1699" i="1" s="1"/>
  <c r="G1699" i="1"/>
  <c r="AB1698" i="1"/>
  <c r="H1698" i="1" a="1"/>
  <c r="H1698" i="1" s="1"/>
  <c r="G1698" i="1"/>
  <c r="AB1697" i="1"/>
  <c r="H1697" i="1"/>
  <c r="H1697" i="1" a="1"/>
  <c r="G1697" i="1"/>
  <c r="AB1696" i="1"/>
  <c r="H1696" i="1" a="1"/>
  <c r="H1696" i="1" s="1"/>
  <c r="G1696" i="1"/>
  <c r="AB1695" i="1"/>
  <c r="H1695" i="1"/>
  <c r="H1695" i="1" a="1"/>
  <c r="G1695" i="1"/>
  <c r="AB1694" i="1"/>
  <c r="H1694" i="1" a="1"/>
  <c r="H1694" i="1" s="1"/>
  <c r="G1694" i="1"/>
  <c r="AB1693" i="1"/>
  <c r="H1693" i="1"/>
  <c r="H1693" i="1" a="1"/>
  <c r="G1693" i="1"/>
  <c r="AB1692" i="1"/>
  <c r="H1692" i="1"/>
  <c r="H1692" i="1" a="1"/>
  <c r="G1692" i="1"/>
  <c r="AB1691" i="1"/>
  <c r="H1691" i="1"/>
  <c r="H1691" i="1" a="1"/>
  <c r="G1691" i="1"/>
  <c r="AB1690" i="1"/>
  <c r="H1690" i="1" a="1"/>
  <c r="H1690" i="1" s="1"/>
  <c r="G1690" i="1"/>
  <c r="AB1689" i="1"/>
  <c r="H1689" i="1"/>
  <c r="H1689" i="1" a="1"/>
  <c r="G1689" i="1"/>
  <c r="AB1688" i="1"/>
  <c r="H1688" i="1" a="1"/>
  <c r="H1688" i="1" s="1"/>
  <c r="G1688" i="1"/>
  <c r="AB1687" i="1"/>
  <c r="H1687" i="1" a="1"/>
  <c r="H1687" i="1" s="1"/>
  <c r="G1687" i="1"/>
  <c r="AB1686" i="1"/>
  <c r="H1686" i="1" a="1"/>
  <c r="H1686" i="1" s="1"/>
  <c r="G1686" i="1"/>
  <c r="AB1685" i="1"/>
  <c r="H1685" i="1"/>
  <c r="H1685" i="1" a="1"/>
  <c r="G1685" i="1"/>
  <c r="AB1684" i="1"/>
  <c r="H1684" i="1" a="1"/>
  <c r="H1684" i="1" s="1"/>
  <c r="G1684" i="1"/>
  <c r="AB1683" i="1"/>
  <c r="H1683" i="1"/>
  <c r="H1683" i="1" a="1"/>
  <c r="G1683" i="1"/>
  <c r="AB1682" i="1"/>
  <c r="H1682" i="1" a="1"/>
  <c r="H1682" i="1" s="1"/>
  <c r="G1682" i="1"/>
  <c r="AB1681" i="1"/>
  <c r="H1681" i="1"/>
  <c r="H1681" i="1" a="1"/>
  <c r="G1681" i="1"/>
  <c r="AB1680" i="1"/>
  <c r="H1680" i="1"/>
  <c r="H1680" i="1" a="1"/>
  <c r="G1680" i="1"/>
  <c r="AB1679" i="1"/>
  <c r="H1679" i="1"/>
  <c r="H1679" i="1" a="1"/>
  <c r="G1679" i="1"/>
  <c r="AB1678" i="1"/>
  <c r="H1678" i="1" a="1"/>
  <c r="H1678" i="1" s="1"/>
  <c r="G1678" i="1"/>
  <c r="AB1677" i="1"/>
  <c r="H1677" i="1" a="1"/>
  <c r="H1677" i="1" s="1"/>
  <c r="G1677" i="1"/>
  <c r="AB1676" i="1"/>
  <c r="H1676" i="1" a="1"/>
  <c r="H1676" i="1" s="1"/>
  <c r="G1676" i="1"/>
  <c r="AB1675" i="1"/>
  <c r="H1675" i="1" a="1"/>
  <c r="H1675" i="1" s="1"/>
  <c r="G1675" i="1"/>
  <c r="AB1674" i="1"/>
  <c r="H1674" i="1"/>
  <c r="H1674" i="1" a="1"/>
  <c r="G1674" i="1"/>
  <c r="AB1673" i="1"/>
  <c r="H1673" i="1"/>
  <c r="H1673" i="1" a="1"/>
  <c r="G1673" i="1"/>
  <c r="AB1672" i="1"/>
  <c r="H1672" i="1" a="1"/>
  <c r="H1672" i="1" s="1"/>
  <c r="G1672" i="1"/>
  <c r="AB1671" i="1"/>
  <c r="H1671" i="1"/>
  <c r="H1671" i="1" a="1"/>
  <c r="G1671" i="1"/>
  <c r="AB1670" i="1"/>
  <c r="H1670" i="1" a="1"/>
  <c r="H1670" i="1" s="1"/>
  <c r="G1670" i="1"/>
  <c r="AB1669" i="1"/>
  <c r="H1669" i="1"/>
  <c r="H1669" i="1" a="1"/>
  <c r="G1669" i="1"/>
  <c r="AB1668" i="1"/>
  <c r="H1668" i="1"/>
  <c r="H1668" i="1" a="1"/>
  <c r="G1668" i="1"/>
  <c r="AB1667" i="1"/>
  <c r="H1667" i="1"/>
  <c r="H1667" i="1" a="1"/>
  <c r="G1667" i="1"/>
  <c r="AB1666" i="1"/>
  <c r="H1666" i="1" a="1"/>
  <c r="H1666" i="1" s="1"/>
  <c r="G1666" i="1"/>
  <c r="AB1665" i="1"/>
  <c r="H1665" i="1" a="1"/>
  <c r="H1665" i="1" s="1"/>
  <c r="G1665" i="1"/>
  <c r="AB1664" i="1"/>
  <c r="H1664" i="1"/>
  <c r="H1664" i="1" a="1"/>
  <c r="G1664" i="1"/>
  <c r="AB1663" i="1"/>
  <c r="H1663" i="1" a="1"/>
  <c r="H1663" i="1" s="1"/>
  <c r="G1663" i="1"/>
  <c r="AB1662" i="1"/>
  <c r="H1662" i="1" a="1"/>
  <c r="H1662" i="1" s="1"/>
  <c r="G1662" i="1"/>
  <c r="AB1661" i="1"/>
  <c r="H1661" i="1"/>
  <c r="H1661" i="1" a="1"/>
  <c r="G1661" i="1"/>
  <c r="AB1660" i="1"/>
  <c r="H1660" i="1" a="1"/>
  <c r="H1660" i="1" s="1"/>
  <c r="G1660" i="1"/>
  <c r="AB1659" i="1"/>
  <c r="H1659" i="1"/>
  <c r="H1659" i="1" a="1"/>
  <c r="G1659" i="1"/>
  <c r="AB1658" i="1"/>
  <c r="H1658" i="1" a="1"/>
  <c r="H1658" i="1" s="1"/>
  <c r="G1658" i="1"/>
  <c r="AB1657" i="1"/>
  <c r="H1657" i="1"/>
  <c r="H1657" i="1" a="1"/>
  <c r="G1657" i="1"/>
  <c r="AB1656" i="1"/>
  <c r="H1656" i="1"/>
  <c r="H1656" i="1" a="1"/>
  <c r="G1656" i="1"/>
  <c r="AB1655" i="1"/>
  <c r="H1655" i="1" a="1"/>
  <c r="H1655" i="1" s="1"/>
  <c r="G1655" i="1"/>
  <c r="AB1654" i="1"/>
  <c r="H1654" i="1" a="1"/>
  <c r="H1654" i="1" s="1"/>
  <c r="G1654" i="1"/>
  <c r="AB1653" i="1"/>
  <c r="H1653" i="1" a="1"/>
  <c r="H1653" i="1" s="1"/>
  <c r="G1653" i="1"/>
  <c r="AB1652" i="1"/>
  <c r="H1652" i="1" a="1"/>
  <c r="H1652" i="1" s="1"/>
  <c r="G1652" i="1"/>
  <c r="AB1651" i="1"/>
  <c r="H1651" i="1" a="1"/>
  <c r="H1651" i="1" s="1"/>
  <c r="G1651" i="1"/>
  <c r="AB1650" i="1"/>
  <c r="H1650" i="1"/>
  <c r="H1650" i="1" a="1"/>
  <c r="G1650" i="1"/>
  <c r="AB1649" i="1"/>
  <c r="H1649" i="1"/>
  <c r="H1649" i="1" a="1"/>
  <c r="G1649" i="1"/>
  <c r="AB1648" i="1"/>
  <c r="H1648" i="1" a="1"/>
  <c r="H1648" i="1" s="1"/>
  <c r="G1648" i="1"/>
  <c r="AB1647" i="1"/>
  <c r="H1647" i="1"/>
  <c r="H1647" i="1" a="1"/>
  <c r="G1647" i="1"/>
  <c r="AB1646" i="1"/>
  <c r="H1646" i="1" a="1"/>
  <c r="H1646" i="1" s="1"/>
  <c r="G1646" i="1"/>
  <c r="AB1645" i="1"/>
  <c r="H1645" i="1"/>
  <c r="H1645" i="1" a="1"/>
  <c r="G1645" i="1"/>
  <c r="AB1644" i="1"/>
  <c r="H1644" i="1"/>
  <c r="H1644" i="1" a="1"/>
  <c r="G1644" i="1"/>
  <c r="AB1643" i="1"/>
  <c r="H1643" i="1"/>
  <c r="H1643" i="1" a="1"/>
  <c r="G1643" i="1"/>
  <c r="AB1642" i="1"/>
  <c r="H1642" i="1" a="1"/>
  <c r="H1642" i="1" s="1"/>
  <c r="G1642" i="1"/>
  <c r="AB1641" i="1"/>
  <c r="H1641" i="1" a="1"/>
  <c r="H1641" i="1" s="1"/>
  <c r="G1641" i="1"/>
  <c r="AB1640" i="1"/>
  <c r="H1640" i="1" a="1"/>
  <c r="H1640" i="1" s="1"/>
  <c r="G1640" i="1"/>
  <c r="AB1639" i="1"/>
  <c r="H1639" i="1" a="1"/>
  <c r="H1639" i="1" s="1"/>
  <c r="G1639" i="1"/>
  <c r="AB1638" i="1"/>
  <c r="H1638" i="1"/>
  <c r="H1638" i="1" a="1"/>
  <c r="G1638" i="1"/>
  <c r="AB1637" i="1"/>
  <c r="H1637" i="1"/>
  <c r="H1637" i="1" a="1"/>
  <c r="G1637" i="1"/>
  <c r="AB1636" i="1"/>
  <c r="H1636" i="1"/>
  <c r="H1636" i="1" a="1"/>
  <c r="G1636" i="1"/>
  <c r="AB1635" i="1"/>
  <c r="H1635" i="1"/>
  <c r="H1635" i="1" a="1"/>
  <c r="G1635" i="1"/>
  <c r="AB1634" i="1"/>
  <c r="H1634" i="1" a="1"/>
  <c r="H1634" i="1" s="1"/>
  <c r="G1634" i="1"/>
  <c r="AB1633" i="1"/>
  <c r="H1633" i="1" a="1"/>
  <c r="H1633" i="1" s="1"/>
  <c r="G1633" i="1"/>
  <c r="AB1632" i="1"/>
  <c r="H1632" i="1"/>
  <c r="H1632" i="1" a="1"/>
  <c r="G1632" i="1"/>
  <c r="AB1631" i="1"/>
  <c r="H1631" i="1"/>
  <c r="H1631" i="1" a="1"/>
  <c r="G1631" i="1"/>
  <c r="AB1630" i="1"/>
  <c r="H1630" i="1" a="1"/>
  <c r="H1630" i="1" s="1"/>
  <c r="G1630" i="1"/>
  <c r="AB1629" i="1"/>
  <c r="H1629" i="1" a="1"/>
  <c r="H1629" i="1" s="1"/>
  <c r="G1629" i="1"/>
  <c r="AB1628" i="1"/>
  <c r="H1628" i="1"/>
  <c r="H1628" i="1" a="1"/>
  <c r="G1628" i="1"/>
  <c r="AB1627" i="1"/>
  <c r="H1627" i="1" a="1"/>
  <c r="H1627" i="1" s="1"/>
  <c r="G1627" i="1"/>
  <c r="AB1626" i="1"/>
  <c r="H1626" i="1"/>
  <c r="H1626" i="1" a="1"/>
  <c r="G1626" i="1"/>
  <c r="AB1625" i="1"/>
  <c r="H1625" i="1"/>
  <c r="H1625" i="1" a="1"/>
  <c r="G1625" i="1"/>
  <c r="AB1624" i="1"/>
  <c r="H1624" i="1"/>
  <c r="H1624" i="1" a="1"/>
  <c r="G1624" i="1"/>
  <c r="AB1623" i="1"/>
  <c r="H1623" i="1"/>
  <c r="H1623" i="1" a="1"/>
  <c r="G1623" i="1"/>
  <c r="AB1622" i="1"/>
  <c r="H1622" i="1" a="1"/>
  <c r="H1622" i="1" s="1"/>
  <c r="G1622" i="1"/>
  <c r="AB1621" i="1"/>
  <c r="H1621" i="1"/>
  <c r="H1621" i="1" a="1"/>
  <c r="G1621" i="1"/>
  <c r="AB1620" i="1"/>
  <c r="H1620" i="1"/>
  <c r="H1620" i="1" a="1"/>
  <c r="G1620" i="1"/>
  <c r="AB1619" i="1"/>
  <c r="H1619" i="1" a="1"/>
  <c r="H1619" i="1" s="1"/>
  <c r="G1619" i="1"/>
  <c r="AB1618" i="1"/>
  <c r="H1618" i="1" a="1"/>
  <c r="H1618" i="1" s="1"/>
  <c r="G1618" i="1"/>
  <c r="AB1617" i="1"/>
  <c r="H1617" i="1"/>
  <c r="H1617" i="1" a="1"/>
  <c r="G1617" i="1"/>
  <c r="AB1616" i="1"/>
  <c r="H1616" i="1" a="1"/>
  <c r="H1616" i="1" s="1"/>
  <c r="G1616" i="1"/>
  <c r="AB1615" i="1"/>
  <c r="H1615" i="1" a="1"/>
  <c r="H1615" i="1" s="1"/>
  <c r="G1615" i="1"/>
  <c r="AB1614" i="1"/>
  <c r="H1614" i="1" a="1"/>
  <c r="H1614" i="1" s="1"/>
  <c r="G1614" i="1"/>
  <c r="AB1613" i="1"/>
  <c r="H1613" i="1"/>
  <c r="H1613" i="1" a="1"/>
  <c r="G1613" i="1"/>
  <c r="AB1612" i="1"/>
  <c r="H1612" i="1"/>
  <c r="H1612" i="1" a="1"/>
  <c r="G1612" i="1"/>
  <c r="AB1611" i="1"/>
  <c r="H1611" i="1"/>
  <c r="H1611" i="1" a="1"/>
  <c r="G1611" i="1"/>
  <c r="AB1610" i="1"/>
  <c r="H1610" i="1" a="1"/>
  <c r="H1610" i="1" s="1"/>
  <c r="G1610" i="1"/>
  <c r="AB1609" i="1"/>
  <c r="H1609" i="1"/>
  <c r="H1609" i="1" a="1"/>
  <c r="G1609" i="1"/>
  <c r="AB1608" i="1"/>
  <c r="H1608" i="1"/>
  <c r="H1608" i="1" a="1"/>
  <c r="G1608" i="1"/>
  <c r="AB1607" i="1"/>
  <c r="H1607" i="1"/>
  <c r="H1607" i="1" a="1"/>
  <c r="G1607" i="1"/>
  <c r="AB1606" i="1"/>
  <c r="H1606" i="1" a="1"/>
  <c r="H1606" i="1" s="1"/>
  <c r="G1606" i="1"/>
  <c r="AB1605" i="1"/>
  <c r="H1605" i="1"/>
  <c r="H1605" i="1" a="1"/>
  <c r="G1605" i="1"/>
  <c r="AB1604" i="1"/>
  <c r="H1604" i="1"/>
  <c r="H1604" i="1" a="1"/>
  <c r="G1604" i="1"/>
  <c r="AB1603" i="1"/>
  <c r="H1603" i="1" a="1"/>
  <c r="H1603" i="1" s="1"/>
  <c r="G1603" i="1"/>
  <c r="AB1602" i="1"/>
  <c r="H1602" i="1"/>
  <c r="H1602" i="1" a="1"/>
  <c r="G1602" i="1"/>
  <c r="AB1601" i="1"/>
  <c r="H1601" i="1"/>
  <c r="H1601" i="1" a="1"/>
  <c r="G1601" i="1"/>
  <c r="AB1600" i="1"/>
  <c r="H1600" i="1"/>
  <c r="H1600" i="1" a="1"/>
  <c r="G1600" i="1"/>
  <c r="AB1599" i="1"/>
  <c r="H1599" i="1"/>
  <c r="H1599" i="1" a="1"/>
  <c r="G1599" i="1"/>
  <c r="AB1598" i="1"/>
  <c r="H1598" i="1" a="1"/>
  <c r="H1598" i="1" s="1"/>
  <c r="G1598" i="1"/>
  <c r="AB1597" i="1"/>
  <c r="H1597" i="1" a="1"/>
  <c r="H1597" i="1" s="1"/>
  <c r="G1597" i="1"/>
  <c r="AB1596" i="1"/>
  <c r="H1596" i="1"/>
  <c r="H1596" i="1" a="1"/>
  <c r="G1596" i="1"/>
  <c r="AB1595" i="1"/>
  <c r="H1595" i="1" a="1"/>
  <c r="H1595" i="1" s="1"/>
  <c r="G1595" i="1"/>
  <c r="AB1594" i="1"/>
  <c r="H1594" i="1" a="1"/>
  <c r="H1594" i="1" s="1"/>
  <c r="G1594" i="1"/>
  <c r="AB1593" i="1"/>
  <c r="H1593" i="1"/>
  <c r="H1593" i="1" a="1"/>
  <c r="G1593" i="1"/>
  <c r="AB1592" i="1"/>
  <c r="H1592" i="1"/>
  <c r="H1592" i="1" a="1"/>
  <c r="G1592" i="1"/>
  <c r="AB1591" i="1"/>
  <c r="H1591" i="1" a="1"/>
  <c r="H1591" i="1" s="1"/>
  <c r="G1591" i="1"/>
  <c r="AB1590" i="1"/>
  <c r="H1590" i="1"/>
  <c r="H1590" i="1" a="1"/>
  <c r="G1590" i="1"/>
  <c r="AB1589" i="1"/>
  <c r="H1589" i="1"/>
  <c r="H1589" i="1" a="1"/>
  <c r="G1589" i="1"/>
  <c r="AB1588" i="1"/>
  <c r="H1588" i="1"/>
  <c r="H1588" i="1" a="1"/>
  <c r="G1588" i="1"/>
  <c r="AB1587" i="1"/>
  <c r="H1587" i="1"/>
  <c r="H1587" i="1" a="1"/>
  <c r="G1587" i="1"/>
  <c r="AB1586" i="1"/>
  <c r="H1586" i="1" a="1"/>
  <c r="H1586" i="1" s="1"/>
  <c r="G1586" i="1"/>
  <c r="AB1585" i="1"/>
  <c r="H1585" i="1"/>
  <c r="H1585" i="1" a="1"/>
  <c r="G1585" i="1"/>
  <c r="AB1584" i="1"/>
  <c r="H1584" i="1"/>
  <c r="H1584" i="1" a="1"/>
  <c r="G1584" i="1"/>
  <c r="AB1583" i="1"/>
  <c r="H1583" i="1" a="1"/>
  <c r="H1583" i="1" s="1"/>
  <c r="G1583" i="1"/>
  <c r="AB1582" i="1"/>
  <c r="H1582" i="1" a="1"/>
  <c r="H1582" i="1" s="1"/>
  <c r="G1582" i="1"/>
  <c r="AB1581" i="1"/>
  <c r="H1581" i="1"/>
  <c r="H1581" i="1" a="1"/>
  <c r="G1581" i="1"/>
  <c r="AB1580" i="1"/>
  <c r="H1580" i="1" a="1"/>
  <c r="H1580" i="1" s="1"/>
  <c r="G1580" i="1"/>
  <c r="AB1579" i="1"/>
  <c r="H1579" i="1" a="1"/>
  <c r="H1579" i="1" s="1"/>
  <c r="G1579" i="1"/>
  <c r="AB1578" i="1"/>
  <c r="H1578" i="1" a="1"/>
  <c r="H1578" i="1" s="1"/>
  <c r="G1578" i="1"/>
  <c r="AB1577" i="1"/>
  <c r="H1577" i="1"/>
  <c r="H1577" i="1" a="1"/>
  <c r="G1577" i="1"/>
  <c r="AB1576" i="1"/>
  <c r="H1576" i="1" a="1"/>
  <c r="H1576" i="1" s="1"/>
  <c r="G1576" i="1"/>
  <c r="AB1575" i="1"/>
  <c r="H1575" i="1"/>
  <c r="H1575" i="1" a="1"/>
  <c r="G1575" i="1"/>
  <c r="AB1574" i="1"/>
  <c r="H1574" i="1" a="1"/>
  <c r="H1574" i="1" s="1"/>
  <c r="G1574" i="1"/>
  <c r="AB1573" i="1"/>
  <c r="H1573" i="1" a="1"/>
  <c r="H1573" i="1" s="1"/>
  <c r="G1573" i="1"/>
  <c r="AB1572" i="1"/>
  <c r="H1572" i="1"/>
  <c r="H1572" i="1" a="1"/>
  <c r="G1572" i="1"/>
  <c r="AB1571" i="1"/>
  <c r="H1571" i="1"/>
  <c r="H1571" i="1" a="1"/>
  <c r="G1571" i="1"/>
  <c r="AB1570" i="1"/>
  <c r="H1570" i="1" a="1"/>
  <c r="H1570" i="1" s="1"/>
  <c r="G1570" i="1"/>
  <c r="AB1569" i="1"/>
  <c r="H1569" i="1" a="1"/>
  <c r="H1569" i="1" s="1"/>
  <c r="G1569" i="1"/>
  <c r="AB1568" i="1"/>
  <c r="H1568" i="1" a="1"/>
  <c r="H1568" i="1" s="1"/>
  <c r="G1568" i="1"/>
  <c r="AB1567" i="1"/>
  <c r="H1567" i="1" a="1"/>
  <c r="H1567" i="1" s="1"/>
  <c r="G1567" i="1"/>
  <c r="AB1566" i="1"/>
  <c r="H1566" i="1" a="1"/>
  <c r="H1566" i="1" s="1"/>
  <c r="G1566" i="1"/>
  <c r="AB1565" i="1"/>
  <c r="H1565" i="1"/>
  <c r="H1565" i="1" a="1"/>
  <c r="G1565" i="1"/>
  <c r="AB1564" i="1"/>
  <c r="H1564" i="1"/>
  <c r="H1564" i="1" a="1"/>
  <c r="G1564" i="1"/>
  <c r="AB1563" i="1"/>
  <c r="H1563" i="1"/>
  <c r="H1563" i="1" a="1"/>
  <c r="G1563" i="1"/>
  <c r="AB1562" i="1"/>
  <c r="H1562" i="1" a="1"/>
  <c r="H1562" i="1" s="1"/>
  <c r="G1562" i="1"/>
  <c r="AB1561" i="1"/>
  <c r="H1561" i="1" a="1"/>
  <c r="H1561" i="1" s="1"/>
  <c r="G1561" i="1"/>
  <c r="AB1560" i="1"/>
  <c r="H1560" i="1"/>
  <c r="H1560" i="1" a="1"/>
  <c r="G1560" i="1"/>
  <c r="AB1559" i="1"/>
  <c r="H1559" i="1" a="1"/>
  <c r="H1559" i="1" s="1"/>
  <c r="G1559" i="1"/>
  <c r="AB1558" i="1"/>
  <c r="H1558" i="1" a="1"/>
  <c r="H1558" i="1" s="1"/>
  <c r="G1558" i="1"/>
  <c r="AB1557" i="1"/>
  <c r="H1557" i="1" a="1"/>
  <c r="H1557" i="1" s="1"/>
  <c r="G1557" i="1"/>
  <c r="AB1556" i="1"/>
  <c r="H1556" i="1"/>
  <c r="H1556" i="1" a="1"/>
  <c r="G1556" i="1"/>
  <c r="AB1555" i="1"/>
  <c r="H1555" i="1" a="1"/>
  <c r="H1555" i="1" s="1"/>
  <c r="G1555" i="1"/>
  <c r="AB1554" i="1"/>
  <c r="H1554" i="1" a="1"/>
  <c r="H1554" i="1" s="1"/>
  <c r="G1554" i="1"/>
  <c r="AB1553" i="1"/>
  <c r="H1553" i="1"/>
  <c r="H1553" i="1" a="1"/>
  <c r="G1553" i="1"/>
  <c r="AB1552" i="1"/>
  <c r="H1552" i="1"/>
  <c r="H1552" i="1" a="1"/>
  <c r="G1552" i="1"/>
  <c r="AB1551" i="1"/>
  <c r="H1551" i="1"/>
  <c r="H1551" i="1" a="1"/>
  <c r="G1551" i="1"/>
  <c r="AB1550" i="1"/>
  <c r="H1550" i="1" a="1"/>
  <c r="H1550" i="1" s="1"/>
  <c r="G1550" i="1"/>
  <c r="AB1549" i="1"/>
  <c r="H1549" i="1"/>
  <c r="H1549" i="1" a="1"/>
  <c r="G1549" i="1"/>
  <c r="AB1548" i="1"/>
  <c r="H1548" i="1"/>
  <c r="H1548" i="1" a="1"/>
  <c r="G1548" i="1"/>
  <c r="AB1547" i="1"/>
  <c r="H1547" i="1" a="1"/>
  <c r="H1547" i="1" s="1"/>
  <c r="G1547" i="1"/>
  <c r="AB1546" i="1"/>
  <c r="H1546" i="1" a="1"/>
  <c r="H1546" i="1" s="1"/>
  <c r="G1546" i="1"/>
  <c r="AB1545" i="1"/>
  <c r="H1545" i="1"/>
  <c r="H1545" i="1" a="1"/>
  <c r="G1545" i="1"/>
  <c r="AB1544" i="1"/>
  <c r="H1544" i="1" a="1"/>
  <c r="H1544" i="1" s="1"/>
  <c r="G1544" i="1"/>
  <c r="AB1543" i="1"/>
  <c r="H1543" i="1" a="1"/>
  <c r="H1543" i="1" s="1"/>
  <c r="G1543" i="1"/>
  <c r="AB1542" i="1"/>
  <c r="H1542" i="1" a="1"/>
  <c r="H1542" i="1" s="1"/>
  <c r="G1542" i="1"/>
  <c r="AB1541" i="1"/>
  <c r="H1541" i="1"/>
  <c r="H1541" i="1" a="1"/>
  <c r="G1541" i="1"/>
  <c r="AB1540" i="1"/>
  <c r="H1540" i="1" a="1"/>
  <c r="H1540" i="1" s="1"/>
  <c r="G1540" i="1"/>
  <c r="AB1539" i="1"/>
  <c r="H1539" i="1"/>
  <c r="H1539" i="1" a="1"/>
  <c r="G1539" i="1"/>
  <c r="AB1538" i="1"/>
  <c r="H1538" i="1" a="1"/>
  <c r="H1538" i="1" s="1"/>
  <c r="G1538" i="1"/>
  <c r="AB1537" i="1"/>
  <c r="H1537" i="1"/>
  <c r="H1537" i="1" a="1"/>
  <c r="G1537" i="1"/>
  <c r="AB1536" i="1"/>
  <c r="H1536" i="1"/>
  <c r="H1536" i="1" a="1"/>
  <c r="G1536" i="1"/>
  <c r="AB1535" i="1"/>
  <c r="H1535" i="1"/>
  <c r="H1535" i="1" a="1"/>
  <c r="G1535" i="1"/>
  <c r="AB1534" i="1"/>
  <c r="H1534" i="1" a="1"/>
  <c r="H1534" i="1" s="1"/>
  <c r="G1534" i="1"/>
  <c r="AB1533" i="1"/>
  <c r="H1533" i="1" a="1"/>
  <c r="H1533" i="1" s="1"/>
  <c r="G1533" i="1"/>
  <c r="AB1532" i="1"/>
  <c r="H1532" i="1" a="1"/>
  <c r="H1532" i="1" s="1"/>
  <c r="G1532" i="1"/>
  <c r="AB1531" i="1"/>
  <c r="H1531" i="1" a="1"/>
  <c r="H1531" i="1" s="1"/>
  <c r="G1531" i="1"/>
  <c r="AB1530" i="1"/>
  <c r="H1530" i="1"/>
  <c r="H1530" i="1" a="1"/>
  <c r="G1530" i="1"/>
  <c r="AB1529" i="1"/>
  <c r="H1529" i="1"/>
  <c r="H1529" i="1" a="1"/>
  <c r="G1529" i="1"/>
  <c r="AB1528" i="1"/>
  <c r="H1528" i="1" a="1"/>
  <c r="H1528" i="1" s="1"/>
  <c r="G1528" i="1"/>
  <c r="AB1527" i="1"/>
  <c r="H1527" i="1"/>
  <c r="H1527" i="1" a="1"/>
  <c r="G1527" i="1"/>
  <c r="AB1526" i="1"/>
  <c r="H1526" i="1" a="1"/>
  <c r="H1526" i="1" s="1"/>
  <c r="G1526" i="1"/>
  <c r="AB1525" i="1"/>
  <c r="H1525" i="1" a="1"/>
  <c r="H1525" i="1" s="1"/>
  <c r="G1525" i="1"/>
  <c r="AB1524" i="1"/>
  <c r="H1524" i="1"/>
  <c r="H1524" i="1" a="1"/>
  <c r="G1524" i="1"/>
  <c r="AB1523" i="1"/>
  <c r="H1523" i="1"/>
  <c r="H1523" i="1" a="1"/>
  <c r="G1523" i="1"/>
  <c r="AB1522" i="1"/>
  <c r="H1522" i="1" a="1"/>
  <c r="H1522" i="1" s="1"/>
  <c r="G1522" i="1"/>
  <c r="AB1521" i="1"/>
  <c r="H1521" i="1" a="1"/>
  <c r="H1521" i="1" s="1"/>
  <c r="G1521" i="1"/>
  <c r="AB1520" i="1"/>
  <c r="H1520" i="1"/>
  <c r="H1520" i="1" a="1"/>
  <c r="G1520" i="1"/>
  <c r="AB1519" i="1"/>
  <c r="H1519" i="1" a="1"/>
  <c r="H1519" i="1" s="1"/>
  <c r="G1519" i="1"/>
  <c r="AB1518" i="1"/>
  <c r="H1518" i="1"/>
  <c r="H1518" i="1" a="1"/>
  <c r="G1518" i="1"/>
  <c r="AB1517" i="1"/>
  <c r="H1517" i="1"/>
  <c r="H1517" i="1" a="1"/>
  <c r="G1517" i="1"/>
  <c r="AB1516" i="1"/>
  <c r="H1516" i="1" a="1"/>
  <c r="H1516" i="1" s="1"/>
  <c r="G1516" i="1"/>
  <c r="AB1515" i="1"/>
  <c r="H1515" i="1"/>
  <c r="H1515" i="1" a="1"/>
  <c r="G1515" i="1"/>
  <c r="AB1514" i="1"/>
  <c r="H1514" i="1" a="1"/>
  <c r="H1514" i="1" s="1"/>
  <c r="G1514" i="1"/>
  <c r="AB1513" i="1"/>
  <c r="H1513" i="1"/>
  <c r="H1513" i="1" a="1"/>
  <c r="G1513" i="1"/>
  <c r="AB1512" i="1"/>
  <c r="I1512" i="1"/>
  <c r="H1512" i="1"/>
  <c r="H1512" i="1" a="1"/>
  <c r="G1512" i="1"/>
  <c r="AB1511" i="1"/>
  <c r="H1511" i="1"/>
  <c r="H1511" i="1" a="1"/>
  <c r="G1511" i="1"/>
  <c r="AB1510" i="1"/>
  <c r="H1510" i="1"/>
  <c r="H1510" i="1" a="1"/>
  <c r="G1510" i="1"/>
  <c r="AB1509" i="1"/>
  <c r="H1509" i="1" a="1"/>
  <c r="H1509" i="1" s="1"/>
  <c r="G1509" i="1"/>
  <c r="AB1508" i="1"/>
  <c r="H1508" i="1" a="1"/>
  <c r="H1508" i="1" s="1"/>
  <c r="G1508" i="1"/>
  <c r="AB1507" i="1"/>
  <c r="H1507" i="1"/>
  <c r="H1507" i="1" a="1"/>
  <c r="G1507" i="1"/>
  <c r="AB1506" i="1"/>
  <c r="H1506" i="1" a="1"/>
  <c r="H1506" i="1" s="1"/>
  <c r="G1506" i="1"/>
  <c r="AB1505" i="1"/>
  <c r="H1505" i="1" a="1"/>
  <c r="H1505" i="1" s="1"/>
  <c r="G1505" i="1"/>
  <c r="AB1504" i="1"/>
  <c r="H1504" i="1" a="1"/>
  <c r="H1504" i="1" s="1"/>
  <c r="G1504" i="1"/>
  <c r="AB1503" i="1"/>
  <c r="H1503" i="1"/>
  <c r="H1503" i="1" a="1"/>
  <c r="G1503" i="1"/>
  <c r="AB1502" i="1"/>
  <c r="H1502" i="1" a="1"/>
  <c r="H1502" i="1" s="1"/>
  <c r="G1502" i="1"/>
  <c r="AB1501" i="1"/>
  <c r="H1501" i="1" a="1"/>
  <c r="H1501" i="1" s="1"/>
  <c r="G1501" i="1"/>
  <c r="AB1500" i="1"/>
  <c r="H1500" i="1"/>
  <c r="H1500" i="1" a="1"/>
  <c r="G1500" i="1"/>
  <c r="AB1499" i="1"/>
  <c r="H1499" i="1"/>
  <c r="H1499" i="1" a="1"/>
  <c r="G1499" i="1"/>
  <c r="AB1498" i="1"/>
  <c r="H1498" i="1"/>
  <c r="H1498" i="1" a="1"/>
  <c r="G1498" i="1"/>
  <c r="AB1497" i="1"/>
  <c r="H1497" i="1" a="1"/>
  <c r="H1497" i="1" s="1"/>
  <c r="G1497" i="1"/>
  <c r="AB1496" i="1"/>
  <c r="H1496" i="1"/>
  <c r="H1496" i="1" a="1"/>
  <c r="G1496" i="1"/>
  <c r="AB1495" i="1"/>
  <c r="H1495" i="1"/>
  <c r="H1495" i="1" a="1"/>
  <c r="G1495" i="1"/>
  <c r="AB1494" i="1"/>
  <c r="H1494" i="1" a="1"/>
  <c r="H1494" i="1" s="1"/>
  <c r="G1494" i="1"/>
  <c r="AB1493" i="1"/>
  <c r="H1493" i="1" a="1"/>
  <c r="H1493" i="1" s="1"/>
  <c r="G1493" i="1"/>
  <c r="AB1492" i="1"/>
  <c r="H1492" i="1"/>
  <c r="H1492" i="1" a="1"/>
  <c r="G1492" i="1"/>
  <c r="AB1491" i="1"/>
  <c r="H1491" i="1"/>
  <c r="H1491" i="1" a="1"/>
  <c r="G1491" i="1"/>
  <c r="AB1490" i="1"/>
  <c r="H1490" i="1" a="1"/>
  <c r="H1490" i="1" s="1"/>
  <c r="G1490" i="1"/>
  <c r="AB1489" i="1"/>
  <c r="H1489" i="1" a="1"/>
  <c r="H1489" i="1" s="1"/>
  <c r="G1489" i="1"/>
  <c r="AB1488" i="1"/>
  <c r="H1488" i="1"/>
  <c r="H1488" i="1" a="1"/>
  <c r="G1488" i="1"/>
  <c r="AB1487" i="1"/>
  <c r="H1487" i="1" a="1"/>
  <c r="H1487" i="1" s="1"/>
  <c r="G1487" i="1"/>
  <c r="AB1486" i="1"/>
  <c r="H1486" i="1"/>
  <c r="H1486" i="1" a="1"/>
  <c r="G1486" i="1"/>
  <c r="AB1485" i="1"/>
  <c r="H1485" i="1" a="1"/>
  <c r="H1485" i="1" s="1"/>
  <c r="G1485" i="1"/>
  <c r="AB1484" i="1"/>
  <c r="H1484" i="1" a="1"/>
  <c r="H1484" i="1" s="1"/>
  <c r="G1484" i="1"/>
  <c r="AB1483" i="1"/>
  <c r="H1483" i="1"/>
  <c r="H1483" i="1" a="1"/>
  <c r="G1483" i="1"/>
  <c r="AB1482" i="1"/>
  <c r="H1482" i="1" a="1"/>
  <c r="H1482" i="1" s="1"/>
  <c r="G1482" i="1"/>
  <c r="AB1481" i="1"/>
  <c r="H1481" i="1" a="1"/>
  <c r="H1481" i="1" s="1"/>
  <c r="G1481" i="1"/>
  <c r="AB1480" i="1"/>
  <c r="H1480" i="1"/>
  <c r="H1480" i="1" a="1"/>
  <c r="G1480" i="1"/>
  <c r="AB1479" i="1"/>
  <c r="H1479" i="1" a="1"/>
  <c r="H1479" i="1" s="1"/>
  <c r="G1479" i="1"/>
  <c r="AB1478" i="1"/>
  <c r="H1478" i="1" a="1"/>
  <c r="H1478" i="1" s="1"/>
  <c r="G1478" i="1"/>
  <c r="AB1477" i="1"/>
  <c r="H1477" i="1"/>
  <c r="H1477" i="1" a="1"/>
  <c r="G1477" i="1"/>
  <c r="AB1476" i="1"/>
  <c r="H1476" i="1"/>
  <c r="H1476" i="1" a="1"/>
  <c r="G1476" i="1"/>
  <c r="AB1475" i="1"/>
  <c r="H1475" i="1"/>
  <c r="H1475" i="1" a="1"/>
  <c r="G1475" i="1"/>
  <c r="AB1474" i="1"/>
  <c r="H1474" i="1"/>
  <c r="H1474" i="1" a="1"/>
  <c r="G1474" i="1"/>
  <c r="AB1473" i="1"/>
  <c r="H1473" i="1" a="1"/>
  <c r="H1473" i="1" s="1"/>
  <c r="G1473" i="1"/>
  <c r="AB1472" i="1"/>
  <c r="H1472" i="1" a="1"/>
  <c r="H1472" i="1" s="1"/>
  <c r="G1472" i="1"/>
  <c r="AB1471" i="1"/>
  <c r="H1471" i="1"/>
  <c r="H1471" i="1" a="1"/>
  <c r="G1471" i="1"/>
  <c r="AB1470" i="1"/>
  <c r="H1470" i="1" a="1"/>
  <c r="H1470" i="1" s="1"/>
  <c r="G1470" i="1"/>
  <c r="AB1469" i="1"/>
  <c r="H1469" i="1" a="1"/>
  <c r="H1469" i="1" s="1"/>
  <c r="G1469" i="1"/>
  <c r="AB1468" i="1"/>
  <c r="H1468" i="1"/>
  <c r="H1468" i="1" a="1"/>
  <c r="G1468" i="1"/>
  <c r="AB1467" i="1"/>
  <c r="H1467" i="1"/>
  <c r="H1467" i="1" a="1"/>
  <c r="G1467" i="1"/>
  <c r="AB1466" i="1"/>
  <c r="H1466" i="1" a="1"/>
  <c r="H1466" i="1" s="1"/>
  <c r="G1466" i="1"/>
  <c r="AB1465" i="1"/>
  <c r="H1465" i="1"/>
  <c r="H1465" i="1" a="1"/>
  <c r="G1465" i="1"/>
  <c r="AB1464" i="1"/>
  <c r="H1464" i="1"/>
  <c r="H1464" i="1" a="1"/>
  <c r="G1464" i="1"/>
  <c r="AB1463" i="1"/>
  <c r="H1463" i="1"/>
  <c r="H1463" i="1" a="1"/>
  <c r="G1463" i="1"/>
  <c r="AB1462" i="1"/>
  <c r="H1462" i="1"/>
  <c r="H1462" i="1" a="1"/>
  <c r="G1462" i="1"/>
  <c r="AB1461" i="1"/>
  <c r="H1461" i="1" a="1"/>
  <c r="H1461" i="1" s="1"/>
  <c r="G1461" i="1"/>
  <c r="AB1460" i="1"/>
  <c r="H1460" i="1" a="1"/>
  <c r="H1460" i="1" s="1"/>
  <c r="G1460" i="1"/>
  <c r="AB1459" i="1"/>
  <c r="H1459" i="1"/>
  <c r="H1459" i="1" a="1"/>
  <c r="G1459" i="1"/>
  <c r="AB1458" i="1"/>
  <c r="H1458" i="1"/>
  <c r="H1458" i="1" a="1"/>
  <c r="G1458" i="1"/>
  <c r="AB1457" i="1"/>
  <c r="H1457" i="1" a="1"/>
  <c r="H1457" i="1" s="1"/>
  <c r="G1457" i="1"/>
  <c r="AB1456" i="1"/>
  <c r="H1456" i="1"/>
  <c r="H1456" i="1" a="1"/>
  <c r="G1456" i="1"/>
  <c r="AB1455" i="1"/>
  <c r="H1455" i="1" a="1"/>
  <c r="H1455" i="1" s="1"/>
  <c r="G1455" i="1"/>
  <c r="AB1454" i="1"/>
  <c r="H1454" i="1" a="1"/>
  <c r="H1454" i="1" s="1"/>
  <c r="G1454" i="1"/>
  <c r="AB1453" i="1"/>
  <c r="H1453" i="1" a="1"/>
  <c r="H1453" i="1" s="1"/>
  <c r="G1453" i="1"/>
  <c r="AB1452" i="1"/>
  <c r="H1452" i="1"/>
  <c r="H1452" i="1" a="1"/>
  <c r="G1452" i="1"/>
  <c r="AB1451" i="1"/>
  <c r="H1451" i="1" a="1"/>
  <c r="H1451" i="1" s="1"/>
  <c r="G1451" i="1"/>
  <c r="AB1450" i="1"/>
  <c r="H1450" i="1"/>
  <c r="H1450" i="1" a="1"/>
  <c r="G1450" i="1"/>
  <c r="AB1449" i="1"/>
  <c r="H1449" i="1" a="1"/>
  <c r="H1449" i="1" s="1"/>
  <c r="G1449" i="1"/>
  <c r="AB1448" i="1"/>
  <c r="H1448" i="1" a="1"/>
  <c r="H1448" i="1" s="1"/>
  <c r="G1448" i="1"/>
  <c r="AB1447" i="1"/>
  <c r="H1447" i="1"/>
  <c r="H1447" i="1" a="1"/>
  <c r="G1447" i="1"/>
  <c r="AB1446" i="1"/>
  <c r="H1446" i="1"/>
  <c r="H1446" i="1" a="1"/>
  <c r="G1446" i="1"/>
  <c r="AB1445" i="1"/>
  <c r="H1445" i="1" a="1"/>
  <c r="H1445" i="1" s="1"/>
  <c r="G1445" i="1"/>
  <c r="AB1444" i="1"/>
  <c r="H1444" i="1"/>
  <c r="H1444" i="1" a="1"/>
  <c r="G1444" i="1"/>
  <c r="AB1443" i="1"/>
  <c r="H1443" i="1" a="1"/>
  <c r="H1443" i="1" s="1"/>
  <c r="G1443" i="1"/>
  <c r="AB1442" i="1"/>
  <c r="H1442" i="1" a="1"/>
  <c r="H1442" i="1" s="1"/>
  <c r="G1442" i="1"/>
  <c r="AB1441" i="1"/>
  <c r="H1441" i="1"/>
  <c r="H1441" i="1" a="1"/>
  <c r="G1441" i="1"/>
  <c r="AB1440" i="1"/>
  <c r="H1440" i="1"/>
  <c r="H1440" i="1" a="1"/>
  <c r="G1440" i="1"/>
  <c r="AB1439" i="1"/>
  <c r="H1439" i="1" a="1"/>
  <c r="H1439" i="1" s="1"/>
  <c r="G1439" i="1"/>
  <c r="AB1438" i="1"/>
  <c r="H1438" i="1"/>
  <c r="H1438" i="1" a="1"/>
  <c r="G1438" i="1"/>
  <c r="AB1437" i="1"/>
  <c r="H1437" i="1" a="1"/>
  <c r="H1437" i="1" s="1"/>
  <c r="G1437" i="1"/>
  <c r="AB1436" i="1"/>
  <c r="H1436" i="1"/>
  <c r="H1436" i="1" a="1"/>
  <c r="G1436" i="1"/>
  <c r="AB1435" i="1"/>
  <c r="H1435" i="1"/>
  <c r="H1435" i="1" a="1"/>
  <c r="G1435" i="1"/>
  <c r="AB1434" i="1"/>
  <c r="H1434" i="1"/>
  <c r="H1434" i="1" a="1"/>
  <c r="G1434" i="1"/>
  <c r="AB1433" i="1"/>
  <c r="H1433" i="1" a="1"/>
  <c r="H1433" i="1" s="1"/>
  <c r="G1433" i="1"/>
  <c r="AB1432" i="1"/>
  <c r="H1432" i="1" a="1"/>
  <c r="H1432" i="1" s="1"/>
  <c r="G1432" i="1"/>
  <c r="AB1431" i="1"/>
  <c r="H1431" i="1"/>
  <c r="H1431" i="1" a="1"/>
  <c r="G1431" i="1"/>
  <c r="AB1430" i="1"/>
  <c r="H1430" i="1" a="1"/>
  <c r="H1430" i="1" s="1"/>
  <c r="G1430" i="1"/>
  <c r="AB1429" i="1"/>
  <c r="H1429" i="1" a="1"/>
  <c r="H1429" i="1" s="1"/>
  <c r="G1429" i="1"/>
  <c r="AB1428" i="1"/>
  <c r="H1428" i="1"/>
  <c r="H1428" i="1" a="1"/>
  <c r="G1428" i="1"/>
  <c r="AB1427" i="1"/>
  <c r="H1427" i="1"/>
  <c r="H1427" i="1" a="1"/>
  <c r="G1427" i="1"/>
  <c r="AB1426" i="1"/>
  <c r="H1426" i="1"/>
  <c r="H1426" i="1" a="1"/>
  <c r="G1426" i="1"/>
  <c r="AB1425" i="1"/>
  <c r="H1425" i="1" a="1"/>
  <c r="H1425" i="1" s="1"/>
  <c r="G1425" i="1"/>
  <c r="AB1424" i="1"/>
  <c r="H1424" i="1"/>
  <c r="H1424" i="1" a="1"/>
  <c r="G1424" i="1"/>
  <c r="AB1423" i="1"/>
  <c r="H1423" i="1"/>
  <c r="H1423" i="1" a="1"/>
  <c r="G1423" i="1"/>
  <c r="AB1422" i="1"/>
  <c r="H1422" i="1"/>
  <c r="H1422" i="1" a="1"/>
  <c r="G1422" i="1"/>
  <c r="AB1421" i="1"/>
  <c r="H1421" i="1" a="1"/>
  <c r="H1421" i="1" s="1"/>
  <c r="G1421" i="1"/>
  <c r="AB1420" i="1"/>
  <c r="H1420" i="1"/>
  <c r="H1420" i="1" a="1"/>
  <c r="G1420" i="1"/>
  <c r="AB1419" i="1"/>
  <c r="H1419" i="1"/>
  <c r="H1419" i="1" a="1"/>
  <c r="G1419" i="1"/>
  <c r="AB1418" i="1"/>
  <c r="H1418" i="1" a="1"/>
  <c r="H1418" i="1" s="1"/>
  <c r="G1418" i="1"/>
  <c r="AB1417" i="1"/>
  <c r="H1417" i="1" a="1"/>
  <c r="H1417" i="1" s="1"/>
  <c r="G1417" i="1"/>
  <c r="AB1416" i="1"/>
  <c r="H1416" i="1"/>
  <c r="H1416" i="1" a="1"/>
  <c r="G1416" i="1"/>
  <c r="AB1415" i="1"/>
  <c r="H1415" i="1" a="1"/>
  <c r="H1415" i="1" s="1"/>
  <c r="G1415" i="1"/>
  <c r="AB1414" i="1"/>
  <c r="H1414" i="1"/>
  <c r="H1414" i="1" a="1"/>
  <c r="G1414" i="1"/>
  <c r="AB1413" i="1"/>
  <c r="H1413" i="1" a="1"/>
  <c r="H1413" i="1" s="1"/>
  <c r="G1413" i="1"/>
  <c r="AB1412" i="1"/>
  <c r="H1412" i="1" a="1"/>
  <c r="H1412" i="1" s="1"/>
  <c r="G1412" i="1"/>
  <c r="AB1411" i="1"/>
  <c r="H1411" i="1"/>
  <c r="H1411" i="1" a="1"/>
  <c r="G1411" i="1"/>
  <c r="AB1410" i="1"/>
  <c r="H1410" i="1"/>
  <c r="H1410" i="1" a="1"/>
  <c r="G1410" i="1"/>
  <c r="AB1409" i="1"/>
  <c r="H1409" i="1" a="1"/>
  <c r="H1409" i="1" s="1"/>
  <c r="G1409" i="1"/>
  <c r="AB1408" i="1"/>
  <c r="H1408" i="1" a="1"/>
  <c r="H1408" i="1" s="1"/>
  <c r="G1408" i="1"/>
  <c r="AB1407" i="1"/>
  <c r="H1407" i="1" a="1"/>
  <c r="H1407" i="1" s="1"/>
  <c r="G1407" i="1"/>
  <c r="AB1406" i="1"/>
  <c r="H1406" i="1" a="1"/>
  <c r="H1406" i="1" s="1"/>
  <c r="G1406" i="1"/>
  <c r="AB1405" i="1"/>
  <c r="H1405" i="1"/>
  <c r="H1405" i="1" a="1"/>
  <c r="G1405" i="1"/>
  <c r="AB1404" i="1"/>
  <c r="H1404" i="1"/>
  <c r="H1404" i="1" a="1"/>
  <c r="G1404" i="1"/>
  <c r="AB1403" i="1"/>
  <c r="H1403" i="1"/>
  <c r="H1403" i="1" a="1"/>
  <c r="G1403" i="1"/>
  <c r="AB1402" i="1"/>
  <c r="H1402" i="1"/>
  <c r="H1402" i="1" a="1"/>
  <c r="G1402" i="1"/>
  <c r="AB1401" i="1"/>
  <c r="H1401" i="1" a="1"/>
  <c r="H1401" i="1" s="1"/>
  <c r="G1401" i="1"/>
  <c r="AB1400" i="1"/>
  <c r="H1400" i="1" a="1"/>
  <c r="H1400" i="1" s="1"/>
  <c r="G1400" i="1"/>
  <c r="AB1399" i="1"/>
  <c r="H1399" i="1"/>
  <c r="H1399" i="1" a="1"/>
  <c r="G1399" i="1"/>
  <c r="AB1398" i="1"/>
  <c r="H1398" i="1" a="1"/>
  <c r="H1398" i="1" s="1"/>
  <c r="G1398" i="1"/>
  <c r="AB1397" i="1"/>
  <c r="H1397" i="1" a="1"/>
  <c r="H1397" i="1" s="1"/>
  <c r="G1397" i="1"/>
  <c r="AB1396" i="1"/>
  <c r="H1396" i="1" a="1"/>
  <c r="H1396" i="1" s="1"/>
  <c r="G1396" i="1"/>
  <c r="AB1395" i="1"/>
  <c r="H1395" i="1" a="1"/>
  <c r="H1395" i="1" s="1"/>
  <c r="G1395" i="1"/>
  <c r="AB1394" i="1"/>
  <c r="H1394" i="1" a="1"/>
  <c r="H1394" i="1" s="1"/>
  <c r="G1394" i="1"/>
  <c r="AB1393" i="1"/>
  <c r="H1393" i="1"/>
  <c r="H1393" i="1" a="1"/>
  <c r="G1393" i="1"/>
  <c r="AB1392" i="1"/>
  <c r="H1392" i="1" a="1"/>
  <c r="H1392" i="1" s="1"/>
  <c r="G1392" i="1"/>
  <c r="AB1391" i="1"/>
  <c r="H1391" i="1"/>
  <c r="H1391" i="1" a="1"/>
  <c r="G1391" i="1"/>
  <c r="AB1390" i="1"/>
  <c r="H1390" i="1"/>
  <c r="H1390" i="1" a="1"/>
  <c r="G1390" i="1"/>
  <c r="AB1389" i="1"/>
  <c r="H1389" i="1" a="1"/>
  <c r="H1389" i="1" s="1"/>
  <c r="G1389" i="1"/>
  <c r="AB1388" i="1"/>
  <c r="H1388" i="1" a="1"/>
  <c r="H1388" i="1" s="1"/>
  <c r="G1388" i="1"/>
  <c r="AB1387" i="1"/>
  <c r="H1387" i="1"/>
  <c r="H1387" i="1" a="1"/>
  <c r="G1387" i="1"/>
  <c r="AB1386" i="1"/>
  <c r="H1386" i="1" a="1"/>
  <c r="H1386" i="1" s="1"/>
  <c r="G1386" i="1"/>
  <c r="AB1385" i="1"/>
  <c r="H1385" i="1" a="1"/>
  <c r="H1385" i="1" s="1"/>
  <c r="G1385" i="1"/>
  <c r="AB1384" i="1"/>
  <c r="H1384" i="1" a="1"/>
  <c r="H1384" i="1" s="1"/>
  <c r="G1384" i="1"/>
  <c r="AB1383" i="1"/>
  <c r="H1383" i="1"/>
  <c r="H1383" i="1" a="1"/>
  <c r="G1383" i="1"/>
  <c r="AB1382" i="1"/>
  <c r="H1382" i="1" a="1"/>
  <c r="H1382" i="1" s="1"/>
  <c r="G1382" i="1"/>
  <c r="AB1381" i="1"/>
  <c r="H1381" i="1"/>
  <c r="H1381" i="1" a="1"/>
  <c r="G1381" i="1"/>
  <c r="AB1380" i="1"/>
  <c r="H1380" i="1" a="1"/>
  <c r="H1380" i="1" s="1"/>
  <c r="G1380" i="1"/>
  <c r="AB1379" i="1"/>
  <c r="H1379" i="1"/>
  <c r="H1379" i="1" a="1"/>
  <c r="G1379" i="1"/>
  <c r="AB1378" i="1"/>
  <c r="H1378" i="1"/>
  <c r="H1378" i="1" a="1"/>
  <c r="G1378" i="1"/>
  <c r="AB1377" i="1"/>
  <c r="H1377" i="1" a="1"/>
  <c r="H1377" i="1" s="1"/>
  <c r="G1377" i="1"/>
  <c r="AB1376" i="1"/>
  <c r="H1376" i="1"/>
  <c r="H1376" i="1" a="1"/>
  <c r="G1376" i="1"/>
  <c r="AB1375" i="1"/>
  <c r="H1375" i="1"/>
  <c r="H1375" i="1" a="1"/>
  <c r="G1375" i="1"/>
  <c r="AB1374" i="1"/>
  <c r="H1374" i="1" a="1"/>
  <c r="H1374" i="1" s="1"/>
  <c r="G1374" i="1"/>
  <c r="AB1373" i="1"/>
  <c r="H1373" i="1" a="1"/>
  <c r="H1373" i="1" s="1"/>
  <c r="G1373" i="1"/>
  <c r="AB1372" i="1"/>
  <c r="H1372" i="1" a="1"/>
  <c r="H1372" i="1" s="1"/>
  <c r="G1372" i="1"/>
  <c r="AB1371" i="1"/>
  <c r="H1371" i="1" a="1"/>
  <c r="H1371" i="1" s="1"/>
  <c r="G1371" i="1"/>
  <c r="AB1370" i="1"/>
  <c r="H1370" i="1" a="1"/>
  <c r="H1370" i="1" s="1"/>
  <c r="G1370" i="1"/>
  <c r="AB1369" i="1"/>
  <c r="H1369" i="1"/>
  <c r="H1369" i="1" a="1"/>
  <c r="G1369" i="1"/>
  <c r="AB1368" i="1"/>
  <c r="H1368" i="1" a="1"/>
  <c r="H1368" i="1" s="1"/>
  <c r="G1368" i="1"/>
  <c r="AB1367" i="1"/>
  <c r="H1367" i="1"/>
  <c r="H1367" i="1" a="1"/>
  <c r="G1367" i="1"/>
  <c r="AB1366" i="1"/>
  <c r="H1366" i="1"/>
  <c r="H1366" i="1" a="1"/>
  <c r="G1366" i="1"/>
  <c r="AB1365" i="1"/>
  <c r="H1365" i="1" a="1"/>
  <c r="H1365" i="1" s="1"/>
  <c r="G1365" i="1"/>
  <c r="AB1364" i="1"/>
  <c r="H1364" i="1" a="1"/>
  <c r="H1364" i="1" s="1"/>
  <c r="G1364" i="1"/>
  <c r="AB1363" i="1"/>
  <c r="H1363" i="1"/>
  <c r="H1363" i="1" a="1"/>
  <c r="G1363" i="1"/>
  <c r="AB1362" i="1"/>
  <c r="H1362" i="1" a="1"/>
  <c r="H1362" i="1" s="1"/>
  <c r="G1362" i="1"/>
  <c r="AB1361" i="1"/>
  <c r="H1361" i="1" a="1"/>
  <c r="H1361" i="1" s="1"/>
  <c r="G1361" i="1"/>
  <c r="AB1360" i="1"/>
  <c r="H1360" i="1"/>
  <c r="H1360" i="1" a="1"/>
  <c r="G1360" i="1"/>
  <c r="AB1359" i="1"/>
  <c r="H1359" i="1"/>
  <c r="H1359" i="1" a="1"/>
  <c r="G1359" i="1"/>
  <c r="AB1358" i="1"/>
  <c r="H1358" i="1" a="1"/>
  <c r="H1358" i="1" s="1"/>
  <c r="G1358" i="1"/>
  <c r="AB1357" i="1"/>
  <c r="H1357" i="1"/>
  <c r="H1357" i="1" a="1"/>
  <c r="G1357" i="1"/>
  <c r="AB1356" i="1"/>
  <c r="H1356" i="1" a="1"/>
  <c r="H1356" i="1" s="1"/>
  <c r="G1356" i="1"/>
  <c r="AB1355" i="1"/>
  <c r="H1355" i="1"/>
  <c r="H1355" i="1" a="1"/>
  <c r="G1355" i="1"/>
  <c r="AB1354" i="1"/>
  <c r="H1354" i="1"/>
  <c r="H1354" i="1" a="1"/>
  <c r="G1354" i="1"/>
  <c r="AB1353" i="1"/>
  <c r="H1353" i="1" a="1"/>
  <c r="H1353" i="1" s="1"/>
  <c r="G1353" i="1"/>
  <c r="AB1352" i="1"/>
  <c r="H1352" i="1"/>
  <c r="H1352" i="1" a="1"/>
  <c r="G1352" i="1"/>
  <c r="AB1351" i="1"/>
  <c r="H1351" i="1"/>
  <c r="H1351" i="1" a="1"/>
  <c r="G1351" i="1"/>
  <c r="AB1350" i="1"/>
  <c r="H1350" i="1" a="1"/>
  <c r="H1350" i="1" s="1"/>
  <c r="G1350" i="1"/>
  <c r="AB1349" i="1"/>
  <c r="H1349" i="1" a="1"/>
  <c r="H1349" i="1" s="1"/>
  <c r="G1349" i="1"/>
  <c r="AB1348" i="1"/>
  <c r="H1348" i="1" a="1"/>
  <c r="H1348" i="1" s="1"/>
  <c r="G1348" i="1"/>
  <c r="AB1347" i="1"/>
  <c r="H1347" i="1"/>
  <c r="H1347" i="1" a="1"/>
  <c r="G1347" i="1"/>
  <c r="AB1346" i="1"/>
  <c r="H1346" i="1" a="1"/>
  <c r="H1346" i="1" s="1"/>
  <c r="G1346" i="1"/>
  <c r="AB1345" i="1"/>
  <c r="H1345" i="1" a="1"/>
  <c r="H1345" i="1" s="1"/>
  <c r="G1345" i="1"/>
  <c r="AB1344" i="1"/>
  <c r="H1344" i="1" a="1"/>
  <c r="H1344" i="1" s="1"/>
  <c r="G1344" i="1"/>
  <c r="AB1343" i="1"/>
  <c r="H1343" i="1"/>
  <c r="H1343" i="1" a="1"/>
  <c r="G1343" i="1"/>
  <c r="AB1342" i="1"/>
  <c r="H1342" i="1"/>
  <c r="H1342" i="1" a="1"/>
  <c r="G1342" i="1"/>
  <c r="AB1341" i="1"/>
  <c r="H1341" i="1" a="1"/>
  <c r="H1341" i="1" s="1"/>
  <c r="G1341" i="1"/>
  <c r="AB1340" i="1"/>
  <c r="H1340" i="1" a="1"/>
  <c r="H1340" i="1" s="1"/>
  <c r="G1340" i="1"/>
  <c r="AB1339" i="1"/>
  <c r="H1339" i="1"/>
  <c r="H1339" i="1" a="1"/>
  <c r="G1339" i="1"/>
  <c r="AB1338" i="1"/>
  <c r="H1338" i="1" a="1"/>
  <c r="H1338" i="1" s="1"/>
  <c r="G1338" i="1"/>
  <c r="AB1337" i="1"/>
  <c r="H1337" i="1" a="1"/>
  <c r="H1337" i="1" s="1"/>
  <c r="G1337" i="1"/>
  <c r="AB1336" i="1"/>
  <c r="H1336" i="1"/>
  <c r="H1336" i="1" a="1"/>
  <c r="G1336" i="1"/>
  <c r="AB1335" i="1"/>
  <c r="H1335" i="1"/>
  <c r="H1335" i="1" a="1"/>
  <c r="G1335" i="1"/>
  <c r="AB1334" i="1"/>
  <c r="H1334" i="1" a="1"/>
  <c r="H1334" i="1" s="1"/>
  <c r="G1334" i="1"/>
  <c r="AB1333" i="1"/>
  <c r="H1333" i="1"/>
  <c r="H1333" i="1" a="1"/>
  <c r="G1333" i="1"/>
  <c r="AB1332" i="1"/>
  <c r="H1332" i="1" a="1"/>
  <c r="H1332" i="1" s="1"/>
  <c r="G1332" i="1"/>
  <c r="AB1331" i="1"/>
  <c r="H1331" i="1"/>
  <c r="H1331" i="1" a="1"/>
  <c r="G1331" i="1"/>
  <c r="AB1330" i="1"/>
  <c r="H1330" i="1"/>
  <c r="H1330" i="1" a="1"/>
  <c r="G1330" i="1"/>
  <c r="AB1329" i="1"/>
  <c r="H1329" i="1" a="1"/>
  <c r="H1329" i="1" s="1"/>
  <c r="G1329" i="1"/>
  <c r="AB1328" i="1"/>
  <c r="H1328" i="1"/>
  <c r="H1328" i="1" a="1"/>
  <c r="G1328" i="1"/>
  <c r="AB1327" i="1"/>
  <c r="H1327" i="1"/>
  <c r="H1327" i="1" a="1"/>
  <c r="G1327" i="1"/>
  <c r="AB1326" i="1"/>
  <c r="H1326" i="1"/>
  <c r="H1326" i="1" a="1"/>
  <c r="G1326" i="1"/>
  <c r="AB1325" i="1"/>
  <c r="H1325" i="1" a="1"/>
  <c r="H1325" i="1" s="1"/>
  <c r="G1325" i="1"/>
  <c r="AB1324" i="1"/>
  <c r="H1324" i="1" a="1"/>
  <c r="H1324" i="1" s="1"/>
  <c r="G1324" i="1"/>
  <c r="AB1323" i="1"/>
  <c r="H1323" i="1"/>
  <c r="H1323" i="1" a="1"/>
  <c r="G1323" i="1"/>
  <c r="AB1322" i="1"/>
  <c r="H1322" i="1" a="1"/>
  <c r="H1322" i="1" s="1"/>
  <c r="G1322" i="1"/>
  <c r="AB1321" i="1"/>
  <c r="H1321" i="1"/>
  <c r="H1321" i="1" a="1"/>
  <c r="G1321" i="1"/>
  <c r="AB1320" i="1"/>
  <c r="H1320" i="1" a="1"/>
  <c r="H1320" i="1" s="1"/>
  <c r="G1320" i="1"/>
  <c r="AB1319" i="1"/>
  <c r="H1319" i="1"/>
  <c r="H1319" i="1" a="1"/>
  <c r="G1319" i="1"/>
  <c r="AB1318" i="1"/>
  <c r="H1318" i="1"/>
  <c r="H1318" i="1" a="1"/>
  <c r="G1318" i="1"/>
  <c r="AB1317" i="1"/>
  <c r="H1317" i="1" a="1"/>
  <c r="H1317" i="1" s="1"/>
  <c r="G1317" i="1"/>
  <c r="AB1316" i="1"/>
  <c r="H1316" i="1" a="1"/>
  <c r="H1316" i="1" s="1"/>
  <c r="G1316" i="1"/>
  <c r="AB1315" i="1"/>
  <c r="H1315" i="1"/>
  <c r="H1315" i="1" a="1"/>
  <c r="G1315" i="1"/>
  <c r="AB1314" i="1"/>
  <c r="H1314" i="1" a="1"/>
  <c r="H1314" i="1" s="1"/>
  <c r="G1314" i="1"/>
  <c r="AB1313" i="1"/>
  <c r="H1313" i="1" a="1"/>
  <c r="H1313" i="1" s="1"/>
  <c r="G1313" i="1"/>
  <c r="AB1312" i="1"/>
  <c r="H1312" i="1" a="1"/>
  <c r="H1312" i="1" s="1"/>
  <c r="G1312" i="1"/>
  <c r="AB1311" i="1"/>
  <c r="H1311" i="1"/>
  <c r="H1311" i="1" a="1"/>
  <c r="G1311" i="1"/>
  <c r="AB1310" i="1"/>
  <c r="H1310" i="1" a="1"/>
  <c r="H1310" i="1" s="1"/>
  <c r="G1310" i="1"/>
  <c r="AB1309" i="1"/>
  <c r="H1309" i="1"/>
  <c r="H1309" i="1" a="1"/>
  <c r="G1309" i="1"/>
  <c r="AB1308" i="1"/>
  <c r="H1308" i="1" a="1"/>
  <c r="H1308" i="1" s="1"/>
  <c r="G1308" i="1"/>
  <c r="AB1307" i="1"/>
  <c r="H1307" i="1" a="1"/>
  <c r="H1307" i="1" s="1"/>
  <c r="G1307" i="1"/>
  <c r="AB1306" i="1"/>
  <c r="H1306" i="1"/>
  <c r="H1306" i="1" a="1"/>
  <c r="G1306" i="1"/>
  <c r="AB1305" i="1"/>
  <c r="H1305" i="1" a="1"/>
  <c r="H1305" i="1" s="1"/>
  <c r="G1305" i="1"/>
  <c r="AB1304" i="1"/>
  <c r="H1304" i="1" a="1"/>
  <c r="H1304" i="1" s="1"/>
  <c r="G1304" i="1"/>
  <c r="AB1303" i="1"/>
  <c r="H1303" i="1"/>
  <c r="H1303" i="1" a="1"/>
  <c r="G1303" i="1"/>
  <c r="AB1302" i="1"/>
  <c r="H1302" i="1"/>
  <c r="H1302" i="1" a="1"/>
  <c r="G1302" i="1"/>
  <c r="AB1301" i="1"/>
  <c r="H1301" i="1" a="1"/>
  <c r="H1301" i="1" s="1"/>
  <c r="G1301" i="1"/>
  <c r="AB1300" i="1"/>
  <c r="H1300" i="1" a="1"/>
  <c r="H1300" i="1" s="1"/>
  <c r="G1300" i="1"/>
  <c r="AB1299" i="1"/>
  <c r="H1299" i="1" a="1"/>
  <c r="H1299" i="1" s="1"/>
  <c r="G1299" i="1"/>
  <c r="AB1298" i="1"/>
  <c r="H1298" i="1" a="1"/>
  <c r="H1298" i="1" s="1"/>
  <c r="G1298" i="1"/>
  <c r="AB1297" i="1"/>
  <c r="H1297" i="1" a="1"/>
  <c r="H1297" i="1" s="1"/>
  <c r="G1297" i="1"/>
  <c r="AB1296" i="1"/>
  <c r="H1296" i="1" a="1"/>
  <c r="H1296" i="1" s="1"/>
  <c r="G1296" i="1"/>
  <c r="AB1295" i="1"/>
  <c r="H1295" i="1"/>
  <c r="H1295" i="1" a="1"/>
  <c r="G1295" i="1"/>
  <c r="AB1294" i="1"/>
  <c r="H1294" i="1"/>
  <c r="H1294" i="1" a="1"/>
  <c r="G1294" i="1"/>
  <c r="AB1293" i="1"/>
  <c r="H1293" i="1"/>
  <c r="H1293" i="1" a="1"/>
  <c r="G1293" i="1"/>
  <c r="AB1292" i="1"/>
  <c r="H1292" i="1"/>
  <c r="H1292" i="1" a="1"/>
  <c r="G1292" i="1"/>
  <c r="AB1291" i="1"/>
  <c r="H1291" i="1"/>
  <c r="H1291" i="1" a="1"/>
  <c r="G1291" i="1"/>
  <c r="AB1290" i="1"/>
  <c r="H1290" i="1"/>
  <c r="H1290" i="1" a="1"/>
  <c r="G1290" i="1"/>
  <c r="AB1289" i="1"/>
  <c r="H1289" i="1" a="1"/>
  <c r="H1289" i="1" s="1"/>
  <c r="G1289" i="1"/>
  <c r="AB1288" i="1"/>
  <c r="H1288" i="1"/>
  <c r="H1288" i="1" a="1"/>
  <c r="G1288" i="1"/>
  <c r="AB1287" i="1"/>
  <c r="H1287" i="1" a="1"/>
  <c r="H1287" i="1" s="1"/>
  <c r="G1287" i="1"/>
  <c r="AB1286" i="1"/>
  <c r="H1286" i="1" a="1"/>
  <c r="H1286" i="1" s="1"/>
  <c r="G1286" i="1"/>
  <c r="AB1285" i="1"/>
  <c r="H1285" i="1" a="1"/>
  <c r="H1285" i="1" s="1"/>
  <c r="G1285" i="1"/>
  <c r="AB1284" i="1"/>
  <c r="H1284" i="1" a="1"/>
  <c r="H1284" i="1" s="1"/>
  <c r="G1284" i="1"/>
  <c r="AB1283" i="1"/>
  <c r="H1283" i="1"/>
  <c r="H1283" i="1" a="1"/>
  <c r="G1283" i="1"/>
  <c r="AB1282" i="1"/>
  <c r="H1282" i="1"/>
  <c r="H1282" i="1" a="1"/>
  <c r="G1282" i="1"/>
  <c r="AB1281" i="1"/>
  <c r="H1281" i="1" a="1"/>
  <c r="H1281" i="1" s="1"/>
  <c r="G1281" i="1"/>
  <c r="AB1280" i="1"/>
  <c r="H1280" i="1" a="1"/>
  <c r="H1280" i="1" s="1"/>
  <c r="G1280" i="1"/>
  <c r="AB1279" i="1"/>
  <c r="H1279" i="1"/>
  <c r="H1279" i="1" a="1"/>
  <c r="G1279" i="1"/>
  <c r="AB1278" i="1"/>
  <c r="H1278" i="1"/>
  <c r="H1278" i="1" a="1"/>
  <c r="G1278" i="1"/>
  <c r="AB1277" i="1"/>
  <c r="H1277" i="1" a="1"/>
  <c r="H1277" i="1" s="1"/>
  <c r="G1277" i="1"/>
  <c r="AB1276" i="1"/>
  <c r="H1276" i="1" a="1"/>
  <c r="H1276" i="1" s="1"/>
  <c r="G1276" i="1"/>
  <c r="AB1275" i="1"/>
  <c r="H1275" i="1" a="1"/>
  <c r="H1275" i="1" s="1"/>
  <c r="G1275" i="1"/>
  <c r="AB1274" i="1"/>
  <c r="H1274" i="1"/>
  <c r="H1274" i="1" a="1"/>
  <c r="G1274" i="1"/>
  <c r="AB1273" i="1"/>
  <c r="H1273" i="1"/>
  <c r="H1273" i="1" a="1"/>
  <c r="G1273" i="1"/>
  <c r="AB1272" i="1"/>
  <c r="H1272" i="1" a="1"/>
  <c r="H1272" i="1" s="1"/>
  <c r="G1272" i="1"/>
  <c r="AB1271" i="1"/>
  <c r="H1271" i="1"/>
  <c r="H1271" i="1" a="1"/>
  <c r="G1271" i="1"/>
  <c r="AB1270" i="1"/>
  <c r="H1270" i="1"/>
  <c r="H1270" i="1" a="1"/>
  <c r="G1270" i="1"/>
  <c r="AB1269" i="1"/>
  <c r="H1269" i="1"/>
  <c r="H1269" i="1" a="1"/>
  <c r="G1269" i="1"/>
  <c r="AB1268" i="1"/>
  <c r="H1268" i="1"/>
  <c r="H1268" i="1" a="1"/>
  <c r="G1268" i="1"/>
  <c r="AB1267" i="1"/>
  <c r="H1267" i="1" a="1"/>
  <c r="H1267" i="1" s="1"/>
  <c r="G1267" i="1"/>
  <c r="AB1266" i="1"/>
  <c r="H1266" i="1"/>
  <c r="H1266" i="1" a="1"/>
  <c r="G1266" i="1"/>
  <c r="AB1265" i="1"/>
  <c r="H1265" i="1" a="1"/>
  <c r="H1265" i="1" s="1"/>
  <c r="G1265" i="1"/>
  <c r="AB1264" i="1"/>
  <c r="H1264" i="1"/>
  <c r="H1264" i="1" a="1"/>
  <c r="G1264" i="1"/>
  <c r="AB1263" i="1"/>
  <c r="H1263" i="1" a="1"/>
  <c r="H1263" i="1" s="1"/>
  <c r="G1263" i="1"/>
  <c r="AB1262" i="1"/>
  <c r="H1262" i="1" a="1"/>
  <c r="H1262" i="1" s="1"/>
  <c r="G1262" i="1"/>
  <c r="I1262" i="1" s="1"/>
  <c r="AB1261" i="1"/>
  <c r="H1261" i="1" a="1"/>
  <c r="H1261" i="1" s="1"/>
  <c r="G1261" i="1"/>
  <c r="AB1260" i="1"/>
  <c r="H1260" i="1" a="1"/>
  <c r="H1260" i="1" s="1"/>
  <c r="G1260" i="1"/>
  <c r="AB1259" i="1"/>
  <c r="H1259" i="1" a="1"/>
  <c r="H1259" i="1" s="1"/>
  <c r="G1259" i="1"/>
  <c r="AB1258" i="1"/>
  <c r="H1258" i="1" a="1"/>
  <c r="H1258" i="1" s="1"/>
  <c r="G1258" i="1"/>
  <c r="AB1257" i="1"/>
  <c r="H1257" i="1"/>
  <c r="H1257" i="1" a="1"/>
  <c r="G1257" i="1"/>
  <c r="AB1256" i="1"/>
  <c r="H1256" i="1"/>
  <c r="H1256" i="1" a="1"/>
  <c r="G1256" i="1"/>
  <c r="AB1255" i="1"/>
  <c r="H1255" i="1"/>
  <c r="H1255" i="1" a="1"/>
  <c r="G1255" i="1"/>
  <c r="AB1254" i="1"/>
  <c r="H1254" i="1" a="1"/>
  <c r="H1254" i="1" s="1"/>
  <c r="G1254" i="1"/>
  <c r="AB1253" i="1"/>
  <c r="H1253" i="1" a="1"/>
  <c r="H1253" i="1" s="1"/>
  <c r="G1253" i="1"/>
  <c r="AB1252" i="1"/>
  <c r="H1252" i="1" a="1"/>
  <c r="H1252" i="1" s="1"/>
  <c r="G1252" i="1"/>
  <c r="AB1251" i="1"/>
  <c r="H1251" i="1"/>
  <c r="H1251" i="1" a="1"/>
  <c r="G1251" i="1"/>
  <c r="AB1250" i="1"/>
  <c r="H1250" i="1" a="1"/>
  <c r="H1250" i="1" s="1"/>
  <c r="G1250" i="1"/>
  <c r="AB1249" i="1"/>
  <c r="H1249" i="1"/>
  <c r="H1249" i="1" a="1"/>
  <c r="G1249" i="1"/>
  <c r="AB1248" i="1"/>
  <c r="H1248" i="1" a="1"/>
  <c r="H1248" i="1" s="1"/>
  <c r="G1248" i="1"/>
  <c r="AB1247" i="1"/>
  <c r="H1247" i="1" a="1"/>
  <c r="H1247" i="1" s="1"/>
  <c r="G1247" i="1"/>
  <c r="AB1246" i="1"/>
  <c r="H1246" i="1" a="1"/>
  <c r="H1246" i="1" s="1"/>
  <c r="G1246" i="1"/>
  <c r="AB1245" i="1"/>
  <c r="H1245" i="1" a="1"/>
  <c r="H1245" i="1" s="1"/>
  <c r="G1245" i="1"/>
  <c r="AB1244" i="1"/>
  <c r="H1244" i="1"/>
  <c r="H1244" i="1" a="1"/>
  <c r="G1244" i="1"/>
  <c r="AB1243" i="1"/>
  <c r="H1243" i="1" a="1"/>
  <c r="H1243" i="1" s="1"/>
  <c r="G1243" i="1"/>
  <c r="AB1242" i="1"/>
  <c r="H1242" i="1" a="1"/>
  <c r="H1242" i="1" s="1"/>
  <c r="G1242" i="1"/>
  <c r="AB1241" i="1"/>
  <c r="H1241" i="1" a="1"/>
  <c r="H1241" i="1" s="1"/>
  <c r="G1241" i="1"/>
  <c r="AB1240" i="1"/>
  <c r="H1240" i="1"/>
  <c r="H1240" i="1" a="1"/>
  <c r="G1240" i="1"/>
  <c r="AB1239" i="1"/>
  <c r="H1239" i="1"/>
  <c r="H1239" i="1" a="1"/>
  <c r="G1239" i="1"/>
  <c r="AB1238" i="1"/>
  <c r="H1238" i="1"/>
  <c r="H1238" i="1" a="1"/>
  <c r="G1238" i="1"/>
  <c r="AB1237" i="1"/>
  <c r="H1237" i="1"/>
  <c r="H1237" i="1" a="1"/>
  <c r="G1237" i="1"/>
  <c r="AB1236" i="1"/>
  <c r="H1236" i="1" a="1"/>
  <c r="H1236" i="1" s="1"/>
  <c r="G1236" i="1"/>
  <c r="AB1235" i="1"/>
  <c r="H1235" i="1" a="1"/>
  <c r="H1235" i="1" s="1"/>
  <c r="G1235" i="1"/>
  <c r="AB1234" i="1"/>
  <c r="H1234" i="1" a="1"/>
  <c r="H1234" i="1" s="1"/>
  <c r="G1234" i="1"/>
  <c r="AB1233" i="1"/>
  <c r="H1233" i="1"/>
  <c r="H1233" i="1" a="1"/>
  <c r="G1233" i="1"/>
  <c r="AB1232" i="1"/>
  <c r="H1232" i="1"/>
  <c r="H1232" i="1" a="1"/>
  <c r="G1232" i="1"/>
  <c r="AB1231" i="1"/>
  <c r="H1231" i="1" a="1"/>
  <c r="H1231" i="1" s="1"/>
  <c r="G1231" i="1"/>
  <c r="AB1230" i="1"/>
  <c r="H1230" i="1"/>
  <c r="H1230" i="1" a="1"/>
  <c r="G1230" i="1"/>
  <c r="AB1229" i="1"/>
  <c r="H1229" i="1" a="1"/>
  <c r="H1229" i="1" s="1"/>
  <c r="G1229" i="1"/>
  <c r="AB1228" i="1"/>
  <c r="H1228" i="1" a="1"/>
  <c r="H1228" i="1" s="1"/>
  <c r="G1228" i="1"/>
  <c r="AB1227" i="1"/>
  <c r="H1227" i="1"/>
  <c r="H1227" i="1" a="1"/>
  <c r="G1227" i="1"/>
  <c r="AB1226" i="1"/>
  <c r="H1226" i="1"/>
  <c r="H1226" i="1" a="1"/>
  <c r="G1226" i="1"/>
  <c r="AB1225" i="1"/>
  <c r="H1225" i="1"/>
  <c r="H1225" i="1" a="1"/>
  <c r="G1225" i="1"/>
  <c r="AB1224" i="1"/>
  <c r="H1224" i="1" a="1"/>
  <c r="H1224" i="1" s="1"/>
  <c r="G1224" i="1"/>
  <c r="AB1223" i="1"/>
  <c r="H1223" i="1" a="1"/>
  <c r="H1223" i="1" s="1"/>
  <c r="G1223" i="1"/>
  <c r="AB1222" i="1"/>
  <c r="H1222" i="1" a="1"/>
  <c r="H1222" i="1" s="1"/>
  <c r="G1222" i="1"/>
  <c r="AB1221" i="1"/>
  <c r="H1221" i="1"/>
  <c r="H1221" i="1" a="1"/>
  <c r="G1221" i="1"/>
  <c r="AB1220" i="1"/>
  <c r="H1220" i="1"/>
  <c r="H1220" i="1" a="1"/>
  <c r="G1220" i="1"/>
  <c r="AB1219" i="1"/>
  <c r="H1219" i="1"/>
  <c r="H1219" i="1" a="1"/>
  <c r="G1219" i="1"/>
  <c r="AB1218" i="1"/>
  <c r="H1218" i="1" a="1"/>
  <c r="H1218" i="1" s="1"/>
  <c r="G1218" i="1"/>
  <c r="AB1217" i="1"/>
  <c r="H1217" i="1" a="1"/>
  <c r="H1217" i="1" s="1"/>
  <c r="G1217" i="1"/>
  <c r="AB1216" i="1"/>
  <c r="H1216" i="1"/>
  <c r="H1216" i="1" a="1"/>
  <c r="G1216" i="1"/>
  <c r="AB1215" i="1"/>
  <c r="H1215" i="1"/>
  <c r="H1215" i="1" a="1"/>
  <c r="G1215" i="1"/>
  <c r="AB1214" i="1"/>
  <c r="H1214" i="1"/>
  <c r="H1214" i="1" a="1"/>
  <c r="G1214" i="1"/>
  <c r="AB1213" i="1"/>
  <c r="H1213" i="1" a="1"/>
  <c r="H1213" i="1" s="1"/>
  <c r="G1213" i="1"/>
  <c r="AB1212" i="1"/>
  <c r="H1212" i="1" a="1"/>
  <c r="H1212" i="1" s="1"/>
  <c r="G1212" i="1"/>
  <c r="AB1211" i="1"/>
  <c r="H1211" i="1"/>
  <c r="H1211" i="1" a="1"/>
  <c r="G1211" i="1"/>
  <c r="AB1210" i="1"/>
  <c r="H1210" i="1" a="1"/>
  <c r="H1210" i="1" s="1"/>
  <c r="G1210" i="1"/>
  <c r="AB1209" i="1"/>
  <c r="H1209" i="1" a="1"/>
  <c r="H1209" i="1" s="1"/>
  <c r="G1209" i="1"/>
  <c r="AB1208" i="1"/>
  <c r="H1208" i="1"/>
  <c r="H1208" i="1" a="1"/>
  <c r="G1208" i="1"/>
  <c r="AB1207" i="1"/>
  <c r="H1207" i="1" a="1"/>
  <c r="H1207" i="1" s="1"/>
  <c r="G1207" i="1"/>
  <c r="AB1206" i="1"/>
  <c r="H1206" i="1"/>
  <c r="H1206" i="1" a="1"/>
  <c r="G1206" i="1"/>
  <c r="AB1205" i="1"/>
  <c r="H1205" i="1" a="1"/>
  <c r="H1205" i="1" s="1"/>
  <c r="G1205" i="1"/>
  <c r="AB1204" i="1"/>
  <c r="H1204" i="1"/>
  <c r="H1204" i="1" a="1"/>
  <c r="G1204" i="1"/>
  <c r="AB1203" i="1"/>
  <c r="H1203" i="1"/>
  <c r="H1203" i="1" a="1"/>
  <c r="G1203" i="1"/>
  <c r="AB1202" i="1"/>
  <c r="H1202" i="1" a="1"/>
  <c r="H1202" i="1" s="1"/>
  <c r="G1202" i="1"/>
  <c r="AB1201" i="1"/>
  <c r="H1201" i="1"/>
  <c r="H1201" i="1" a="1"/>
  <c r="G1201" i="1"/>
  <c r="AB1200" i="1"/>
  <c r="H1200" i="1" a="1"/>
  <c r="H1200" i="1" s="1"/>
  <c r="G1200" i="1"/>
  <c r="AB1199" i="1"/>
  <c r="H1199" i="1" a="1"/>
  <c r="H1199" i="1" s="1"/>
  <c r="G1199" i="1"/>
  <c r="AB1198" i="1"/>
  <c r="H1198" i="1" a="1"/>
  <c r="H1198" i="1" s="1"/>
  <c r="G1198" i="1"/>
  <c r="AB1197" i="1"/>
  <c r="H1197" i="1"/>
  <c r="H1197" i="1" a="1"/>
  <c r="G1197" i="1"/>
  <c r="AB1196" i="1"/>
  <c r="H1196" i="1"/>
  <c r="H1196" i="1" a="1"/>
  <c r="G1196" i="1"/>
  <c r="AB1195" i="1"/>
  <c r="H1195" i="1"/>
  <c r="H1195" i="1" a="1"/>
  <c r="G1195" i="1"/>
  <c r="AB1194" i="1"/>
  <c r="H1194" i="1"/>
  <c r="H1194" i="1" a="1"/>
  <c r="G1194" i="1"/>
  <c r="AB1193" i="1"/>
  <c r="H1193" i="1" a="1"/>
  <c r="H1193" i="1" s="1"/>
  <c r="G1193" i="1"/>
  <c r="AB1192" i="1"/>
  <c r="H1192" i="1"/>
  <c r="H1192" i="1" a="1"/>
  <c r="G1192" i="1"/>
  <c r="AB1191" i="1"/>
  <c r="H1191" i="1"/>
  <c r="H1191" i="1" a="1"/>
  <c r="G1191" i="1"/>
  <c r="AB1190" i="1"/>
  <c r="H1190" i="1" a="1"/>
  <c r="H1190" i="1" s="1"/>
  <c r="G1190" i="1"/>
  <c r="AB1189" i="1"/>
  <c r="H1189" i="1" a="1"/>
  <c r="H1189" i="1" s="1"/>
  <c r="G1189" i="1"/>
  <c r="AB1188" i="1"/>
  <c r="H1188" i="1" a="1"/>
  <c r="H1188" i="1" s="1"/>
  <c r="G1188" i="1"/>
  <c r="AB1187" i="1"/>
  <c r="H1187" i="1"/>
  <c r="H1187" i="1" a="1"/>
  <c r="G1187" i="1"/>
  <c r="AB1186" i="1"/>
  <c r="H1186" i="1" a="1"/>
  <c r="H1186" i="1" s="1"/>
  <c r="G1186" i="1"/>
  <c r="AB1185" i="1"/>
  <c r="H1185" i="1"/>
  <c r="H1185" i="1" a="1"/>
  <c r="G1185" i="1"/>
  <c r="AB1184" i="1"/>
  <c r="H1184" i="1"/>
  <c r="H1184" i="1" a="1"/>
  <c r="G1184" i="1"/>
  <c r="AB1183" i="1"/>
  <c r="H1183" i="1"/>
  <c r="H1183" i="1" a="1"/>
  <c r="G1183" i="1"/>
  <c r="AB1182" i="1"/>
  <c r="H1182" i="1"/>
  <c r="H1182" i="1" a="1"/>
  <c r="G1182" i="1"/>
  <c r="AB1181" i="1"/>
  <c r="H1181" i="1" a="1"/>
  <c r="H1181" i="1" s="1"/>
  <c r="G1181" i="1"/>
  <c r="AB1180" i="1"/>
  <c r="H1180" i="1" a="1"/>
  <c r="H1180" i="1" s="1"/>
  <c r="G1180" i="1"/>
  <c r="AB1179" i="1"/>
  <c r="H1179" i="1"/>
  <c r="H1179" i="1" a="1"/>
  <c r="G1179" i="1"/>
  <c r="AB1178" i="1"/>
  <c r="H1178" i="1" a="1"/>
  <c r="H1178" i="1" s="1"/>
  <c r="G1178" i="1"/>
  <c r="AB1177" i="1"/>
  <c r="H1177" i="1"/>
  <c r="H1177" i="1" a="1"/>
  <c r="G1177" i="1"/>
  <c r="AB1176" i="1"/>
  <c r="H1176" i="1" a="1"/>
  <c r="H1176" i="1" s="1"/>
  <c r="G1176" i="1"/>
  <c r="AB1175" i="1"/>
  <c r="H1175" i="1" a="1"/>
  <c r="H1175" i="1" s="1"/>
  <c r="G1175" i="1"/>
  <c r="AB1174" i="1"/>
  <c r="H1174" i="1" a="1"/>
  <c r="H1174" i="1" s="1"/>
  <c r="G1174" i="1"/>
  <c r="AB1173" i="1"/>
  <c r="H1173" i="1"/>
  <c r="H1173" i="1" a="1"/>
  <c r="G1173" i="1"/>
  <c r="AB1172" i="1"/>
  <c r="H1172" i="1"/>
  <c r="H1172" i="1" a="1"/>
  <c r="G1172" i="1"/>
  <c r="AB1171" i="1"/>
  <c r="H1171" i="1"/>
  <c r="H1171" i="1" a="1"/>
  <c r="G1171" i="1"/>
  <c r="AB1170" i="1"/>
  <c r="H1170" i="1"/>
  <c r="H1170" i="1" a="1"/>
  <c r="G1170" i="1"/>
  <c r="AB1169" i="1"/>
  <c r="H1169" i="1" a="1"/>
  <c r="H1169" i="1" s="1"/>
  <c r="G1169" i="1"/>
  <c r="AB1168" i="1"/>
  <c r="H1168" i="1"/>
  <c r="H1168" i="1" a="1"/>
  <c r="G1168" i="1"/>
  <c r="AB1167" i="1"/>
  <c r="H1167" i="1"/>
  <c r="H1167" i="1" a="1"/>
  <c r="G1167" i="1"/>
  <c r="AB1166" i="1"/>
  <c r="H1166" i="1" a="1"/>
  <c r="H1166" i="1" s="1"/>
  <c r="G1166" i="1"/>
  <c r="AB1165" i="1"/>
  <c r="H1165" i="1" a="1"/>
  <c r="H1165" i="1" s="1"/>
  <c r="G1165" i="1"/>
  <c r="AB1164" i="1"/>
  <c r="H1164" i="1" a="1"/>
  <c r="H1164" i="1" s="1"/>
  <c r="G1164" i="1"/>
  <c r="AB1163" i="1"/>
  <c r="H1163" i="1" a="1"/>
  <c r="H1163" i="1" s="1"/>
  <c r="G1163" i="1"/>
  <c r="AB1162" i="1"/>
  <c r="H1162" i="1" a="1"/>
  <c r="H1162" i="1" s="1"/>
  <c r="G1162" i="1"/>
  <c r="AB1161" i="1"/>
  <c r="H1161" i="1"/>
  <c r="H1161" i="1" a="1"/>
  <c r="G1161" i="1"/>
  <c r="AB1160" i="1"/>
  <c r="H1160" i="1"/>
  <c r="H1160" i="1" a="1"/>
  <c r="G1160" i="1"/>
  <c r="AB1159" i="1"/>
  <c r="H1159" i="1" a="1"/>
  <c r="H1159" i="1" s="1"/>
  <c r="G1159" i="1"/>
  <c r="AB1158" i="1"/>
  <c r="H1158" i="1" a="1"/>
  <c r="H1158" i="1" s="1"/>
  <c r="G1158" i="1"/>
  <c r="AB1157" i="1"/>
  <c r="H1157" i="1" a="1"/>
  <c r="H1157" i="1" s="1"/>
  <c r="G1157" i="1"/>
  <c r="AB1156" i="1"/>
  <c r="H1156" i="1"/>
  <c r="H1156" i="1" a="1"/>
  <c r="G1156" i="1"/>
  <c r="AB1155" i="1"/>
  <c r="H1155" i="1"/>
  <c r="H1155" i="1" a="1"/>
  <c r="G1155" i="1"/>
  <c r="AB1154" i="1"/>
  <c r="H1154" i="1" a="1"/>
  <c r="H1154" i="1" s="1"/>
  <c r="G1154" i="1"/>
  <c r="AB1153" i="1"/>
  <c r="H1153" i="1" a="1"/>
  <c r="H1153" i="1" s="1"/>
  <c r="G1153" i="1"/>
  <c r="AB1152" i="1"/>
  <c r="H1152" i="1"/>
  <c r="H1152" i="1" a="1"/>
  <c r="G1152" i="1"/>
  <c r="AB1151" i="1"/>
  <c r="H1151" i="1"/>
  <c r="H1151" i="1" a="1"/>
  <c r="G1151" i="1"/>
  <c r="AB1150" i="1"/>
  <c r="H1150" i="1" a="1"/>
  <c r="H1150" i="1" s="1"/>
  <c r="G1150" i="1"/>
  <c r="AB1149" i="1"/>
  <c r="H1149" i="1" a="1"/>
  <c r="H1149" i="1" s="1"/>
  <c r="G1149" i="1"/>
  <c r="AB1148" i="1"/>
  <c r="H1148" i="1"/>
  <c r="H1148" i="1" a="1"/>
  <c r="G1148" i="1"/>
  <c r="AB1147" i="1"/>
  <c r="H1147" i="1"/>
  <c r="H1147" i="1" a="1"/>
  <c r="G1147" i="1"/>
  <c r="AB1146" i="1"/>
  <c r="H1146" i="1" a="1"/>
  <c r="H1146" i="1" s="1"/>
  <c r="G1146" i="1"/>
  <c r="AB1145" i="1"/>
  <c r="H1145" i="1"/>
  <c r="H1145" i="1" a="1"/>
  <c r="G1145" i="1"/>
  <c r="AB1144" i="1"/>
  <c r="H1144" i="1" a="1"/>
  <c r="H1144" i="1" s="1"/>
  <c r="G1144" i="1"/>
  <c r="AB1143" i="1"/>
  <c r="H1143" i="1"/>
  <c r="H1143" i="1" a="1"/>
  <c r="G1143" i="1"/>
  <c r="AB1142" i="1"/>
  <c r="H1142" i="1"/>
  <c r="H1142" i="1" a="1"/>
  <c r="G1142" i="1"/>
  <c r="AB1141" i="1"/>
  <c r="H1141" i="1" a="1"/>
  <c r="H1141" i="1" s="1"/>
  <c r="G1141" i="1"/>
  <c r="AB1140" i="1"/>
  <c r="H1140" i="1"/>
  <c r="H1140" i="1" a="1"/>
  <c r="G1140" i="1"/>
  <c r="AB1139" i="1"/>
  <c r="H1139" i="1"/>
  <c r="H1139" i="1" a="1"/>
  <c r="G1139" i="1"/>
  <c r="AB1138" i="1"/>
  <c r="H1138" i="1" a="1"/>
  <c r="H1138" i="1" s="1"/>
  <c r="G1138" i="1"/>
  <c r="AB1137" i="1"/>
  <c r="H1137" i="1"/>
  <c r="H1137" i="1" a="1"/>
  <c r="G1137" i="1"/>
  <c r="AB1136" i="1"/>
  <c r="H1136" i="1"/>
  <c r="H1136" i="1" a="1"/>
  <c r="G1136" i="1"/>
  <c r="AB1135" i="1"/>
  <c r="H1135" i="1" a="1"/>
  <c r="H1135" i="1" s="1"/>
  <c r="G1135" i="1"/>
  <c r="AB1134" i="1"/>
  <c r="H1134" i="1" a="1"/>
  <c r="H1134" i="1" s="1"/>
  <c r="G1134" i="1"/>
  <c r="AB1133" i="1"/>
  <c r="H1133" i="1" a="1"/>
  <c r="H1133" i="1" s="1"/>
  <c r="G1133" i="1"/>
  <c r="AB1132" i="1"/>
  <c r="H1132" i="1" a="1"/>
  <c r="H1132" i="1" s="1"/>
  <c r="G1132" i="1"/>
  <c r="AB1131" i="1"/>
  <c r="H1131" i="1"/>
  <c r="H1131" i="1" a="1"/>
  <c r="G1131" i="1"/>
  <c r="AB1130" i="1"/>
  <c r="H1130" i="1" a="1"/>
  <c r="H1130" i="1" s="1"/>
  <c r="G1130" i="1"/>
  <c r="AB1129" i="1"/>
  <c r="H1129" i="1" a="1"/>
  <c r="H1129" i="1" s="1"/>
  <c r="G1129" i="1"/>
  <c r="AB1128" i="1"/>
  <c r="H1128" i="1"/>
  <c r="H1128" i="1" a="1"/>
  <c r="G1128" i="1"/>
  <c r="AB1127" i="1"/>
  <c r="H1127" i="1"/>
  <c r="H1127" i="1" a="1"/>
  <c r="G1127" i="1"/>
  <c r="AB1126" i="1"/>
  <c r="H1126" i="1" a="1"/>
  <c r="H1126" i="1" s="1"/>
  <c r="G1126" i="1"/>
  <c r="AB1125" i="1"/>
  <c r="H1125" i="1" a="1"/>
  <c r="H1125" i="1" s="1"/>
  <c r="G1125" i="1"/>
  <c r="AB1124" i="1"/>
  <c r="H1124" i="1"/>
  <c r="H1124" i="1" a="1"/>
  <c r="G1124" i="1"/>
  <c r="AB1123" i="1"/>
  <c r="H1123" i="1" a="1"/>
  <c r="H1123" i="1" s="1"/>
  <c r="G1123" i="1"/>
  <c r="AB1122" i="1"/>
  <c r="H1122" i="1" a="1"/>
  <c r="H1122" i="1" s="1"/>
  <c r="G1122" i="1"/>
  <c r="AB1121" i="1"/>
  <c r="H1121" i="1"/>
  <c r="H1121" i="1" a="1"/>
  <c r="G1121" i="1"/>
  <c r="AB1120" i="1"/>
  <c r="H1120" i="1"/>
  <c r="H1120" i="1" a="1"/>
  <c r="G1120" i="1"/>
  <c r="AB1119" i="1"/>
  <c r="H1119" i="1"/>
  <c r="H1119" i="1" a="1"/>
  <c r="G1119" i="1"/>
  <c r="AB1118" i="1"/>
  <c r="H1118" i="1"/>
  <c r="H1118" i="1" a="1"/>
  <c r="G1118" i="1"/>
  <c r="AB1117" i="1"/>
  <c r="H1117" i="1" a="1"/>
  <c r="H1117" i="1" s="1"/>
  <c r="G1117" i="1"/>
  <c r="AB1116" i="1"/>
  <c r="H1116" i="1" a="1"/>
  <c r="H1116" i="1" s="1"/>
  <c r="G1116" i="1"/>
  <c r="AB1115" i="1"/>
  <c r="H1115" i="1"/>
  <c r="H1115" i="1" a="1"/>
  <c r="G1115" i="1"/>
  <c r="AB1114" i="1"/>
  <c r="H1114" i="1" a="1"/>
  <c r="H1114" i="1" s="1"/>
  <c r="G1114" i="1"/>
  <c r="AB1113" i="1"/>
  <c r="H1113" i="1" a="1"/>
  <c r="H1113" i="1" s="1"/>
  <c r="G1113" i="1"/>
  <c r="AB1112" i="1"/>
  <c r="H1112" i="1"/>
  <c r="H1112" i="1" a="1"/>
  <c r="G1112" i="1"/>
  <c r="AB1111" i="1"/>
  <c r="H1111" i="1"/>
  <c r="H1111" i="1" a="1"/>
  <c r="G1111" i="1"/>
  <c r="AB1110" i="1"/>
  <c r="H1110" i="1" a="1"/>
  <c r="H1110" i="1" s="1"/>
  <c r="G1110" i="1"/>
  <c r="AB1109" i="1"/>
  <c r="H1109" i="1"/>
  <c r="H1109" i="1" a="1"/>
  <c r="G1109" i="1"/>
  <c r="AB1108" i="1"/>
  <c r="H1108" i="1" a="1"/>
  <c r="H1108" i="1" s="1"/>
  <c r="G1108" i="1"/>
  <c r="AB1107" i="1"/>
  <c r="H1107" i="1"/>
  <c r="H1107" i="1" a="1"/>
  <c r="G1107" i="1"/>
  <c r="AB1106" i="1"/>
  <c r="H1106" i="1"/>
  <c r="H1106" i="1" a="1"/>
  <c r="G1106" i="1"/>
  <c r="AB1105" i="1"/>
  <c r="H1105" i="1" a="1"/>
  <c r="H1105" i="1" s="1"/>
  <c r="G1105" i="1"/>
  <c r="AB1104" i="1"/>
  <c r="H1104" i="1"/>
  <c r="H1104" i="1" a="1"/>
  <c r="G1104" i="1"/>
  <c r="AB1103" i="1"/>
  <c r="H1103" i="1" a="1"/>
  <c r="H1103" i="1" s="1"/>
  <c r="G1103" i="1"/>
  <c r="AB1102" i="1"/>
  <c r="H1102" i="1" a="1"/>
  <c r="H1102" i="1" s="1"/>
  <c r="G1102" i="1"/>
  <c r="AB1101" i="1"/>
  <c r="H1101" i="1" a="1"/>
  <c r="H1101" i="1" s="1"/>
  <c r="G1101" i="1"/>
  <c r="AB1100" i="1"/>
  <c r="H1100" i="1"/>
  <c r="H1100" i="1" a="1"/>
  <c r="G1100" i="1"/>
  <c r="AB1099" i="1"/>
  <c r="H1099" i="1"/>
  <c r="H1099" i="1" a="1"/>
  <c r="G1099" i="1"/>
  <c r="AB1098" i="1"/>
  <c r="H1098" i="1" a="1"/>
  <c r="H1098" i="1" s="1"/>
  <c r="G1098" i="1"/>
  <c r="AB1097" i="1"/>
  <c r="H1097" i="1"/>
  <c r="H1097" i="1" a="1"/>
  <c r="G1097" i="1"/>
  <c r="AB1096" i="1"/>
  <c r="H1096" i="1" a="1"/>
  <c r="H1096" i="1" s="1"/>
  <c r="G1096" i="1"/>
  <c r="AB1095" i="1"/>
  <c r="H1095" i="1"/>
  <c r="H1095" i="1" a="1"/>
  <c r="G1095" i="1"/>
  <c r="AB1094" i="1"/>
  <c r="H1094" i="1"/>
  <c r="H1094" i="1" a="1"/>
  <c r="G1094" i="1"/>
  <c r="AB1093" i="1"/>
  <c r="H1093" i="1" a="1"/>
  <c r="H1093" i="1" s="1"/>
  <c r="G1093" i="1"/>
  <c r="AB1092" i="1"/>
  <c r="H1092" i="1"/>
  <c r="H1092" i="1" a="1"/>
  <c r="G1092" i="1"/>
  <c r="AB1091" i="1"/>
  <c r="H1091" i="1"/>
  <c r="H1091" i="1" a="1"/>
  <c r="G1091" i="1"/>
  <c r="AB1090" i="1"/>
  <c r="H1090" i="1" a="1"/>
  <c r="H1090" i="1" s="1"/>
  <c r="G1090" i="1"/>
  <c r="AB1089" i="1"/>
  <c r="H1089" i="1"/>
  <c r="H1089" i="1" a="1"/>
  <c r="G1089" i="1"/>
  <c r="AB1088" i="1"/>
  <c r="H1088" i="1"/>
  <c r="H1088" i="1" a="1"/>
  <c r="G1088" i="1"/>
  <c r="AB1087" i="1"/>
  <c r="H1087" i="1" a="1"/>
  <c r="H1087" i="1" s="1"/>
  <c r="G1087" i="1"/>
  <c r="AB1086" i="1"/>
  <c r="H1086" i="1" a="1"/>
  <c r="H1086" i="1" s="1"/>
  <c r="G1086" i="1"/>
  <c r="AB1085" i="1"/>
  <c r="H1085" i="1" a="1"/>
  <c r="H1085" i="1" s="1"/>
  <c r="G1085" i="1"/>
  <c r="AB1084" i="1"/>
  <c r="H1084" i="1" a="1"/>
  <c r="H1084" i="1" s="1"/>
  <c r="G1084" i="1"/>
  <c r="AB1083" i="1"/>
  <c r="H1083" i="1"/>
  <c r="H1083" i="1" a="1"/>
  <c r="G1083" i="1"/>
  <c r="AB1082" i="1"/>
  <c r="H1082" i="1"/>
  <c r="H1082" i="1" a="1"/>
  <c r="G1082" i="1"/>
  <c r="AB1081" i="1"/>
  <c r="H1081" i="1" a="1"/>
  <c r="H1081" i="1" s="1"/>
  <c r="G1081" i="1"/>
  <c r="AB1080" i="1"/>
  <c r="H1080" i="1" a="1"/>
  <c r="H1080" i="1" s="1"/>
  <c r="G1080" i="1"/>
  <c r="AB1079" i="1"/>
  <c r="H1079" i="1"/>
  <c r="H1079" i="1" a="1"/>
  <c r="G1079" i="1"/>
  <c r="AB1078" i="1"/>
  <c r="H1078" i="1" a="1"/>
  <c r="H1078" i="1" s="1"/>
  <c r="G1078" i="1"/>
  <c r="AB1077" i="1"/>
  <c r="H1077" i="1" a="1"/>
  <c r="H1077" i="1" s="1"/>
  <c r="G1077" i="1"/>
  <c r="AB1076" i="1"/>
  <c r="H1076" i="1"/>
  <c r="H1076" i="1" a="1"/>
  <c r="G1076" i="1"/>
  <c r="AB1075" i="1"/>
  <c r="H1075" i="1"/>
  <c r="H1075" i="1" a="1"/>
  <c r="G1075" i="1"/>
  <c r="AB1074" i="1"/>
  <c r="H1074" i="1" a="1"/>
  <c r="H1074" i="1" s="1"/>
  <c r="G1074" i="1"/>
  <c r="AB1073" i="1"/>
  <c r="H1073" i="1"/>
  <c r="H1073" i="1" a="1"/>
  <c r="G1073" i="1"/>
  <c r="AB1072" i="1"/>
  <c r="H1072" i="1" a="1"/>
  <c r="H1072" i="1" s="1"/>
  <c r="G1072" i="1"/>
  <c r="AB1071" i="1"/>
  <c r="H1071" i="1"/>
  <c r="H1071" i="1" a="1"/>
  <c r="G1071" i="1"/>
  <c r="AB1070" i="1"/>
  <c r="H1070" i="1" a="1"/>
  <c r="H1070" i="1" s="1"/>
  <c r="G1070" i="1"/>
  <c r="AB1069" i="1"/>
  <c r="H1069" i="1"/>
  <c r="H1069" i="1" a="1"/>
  <c r="G1069" i="1"/>
  <c r="AB1068" i="1"/>
  <c r="H1068" i="1"/>
  <c r="H1068" i="1" a="1"/>
  <c r="G1068" i="1"/>
  <c r="AB1067" i="1"/>
  <c r="H1067" i="1" a="1"/>
  <c r="H1067" i="1" s="1"/>
  <c r="G1067" i="1"/>
  <c r="AB1066" i="1"/>
  <c r="H1066" i="1" a="1"/>
  <c r="H1066" i="1" s="1"/>
  <c r="G1066" i="1"/>
  <c r="AB1065" i="1"/>
  <c r="H1065" i="1" a="1"/>
  <c r="H1065" i="1" s="1"/>
  <c r="G1065" i="1"/>
  <c r="AB1064" i="1"/>
  <c r="H1064" i="1"/>
  <c r="H1064" i="1" a="1"/>
  <c r="G1064" i="1"/>
  <c r="AB1063" i="1"/>
  <c r="H1063" i="1"/>
  <c r="H1063" i="1" a="1"/>
  <c r="G1063" i="1"/>
  <c r="AB1062" i="1"/>
  <c r="H1062" i="1"/>
  <c r="H1062" i="1" a="1"/>
  <c r="G1062" i="1"/>
  <c r="AB1061" i="1"/>
  <c r="H1061" i="1"/>
  <c r="H1061" i="1" a="1"/>
  <c r="G1061" i="1"/>
  <c r="AB1060" i="1"/>
  <c r="H1060" i="1" a="1"/>
  <c r="H1060" i="1" s="1"/>
  <c r="G1060" i="1"/>
  <c r="AB1059" i="1"/>
  <c r="H1059" i="1"/>
  <c r="H1059" i="1" a="1"/>
  <c r="G1059" i="1"/>
  <c r="AB1058" i="1"/>
  <c r="H1058" i="1"/>
  <c r="H1058" i="1" a="1"/>
  <c r="G1058" i="1"/>
  <c r="AB1057" i="1"/>
  <c r="H1057" i="1" a="1"/>
  <c r="H1057" i="1" s="1"/>
  <c r="G1057" i="1"/>
  <c r="AB1056" i="1"/>
  <c r="H1056" i="1"/>
  <c r="H1056" i="1" a="1"/>
  <c r="G1056" i="1"/>
  <c r="AB1055" i="1"/>
  <c r="H1055" i="1"/>
  <c r="H1055" i="1" a="1"/>
  <c r="G1055" i="1"/>
  <c r="AB1054" i="1"/>
  <c r="H1054" i="1" a="1"/>
  <c r="H1054" i="1" s="1"/>
  <c r="G1054" i="1"/>
  <c r="AB1053" i="1"/>
  <c r="H1053" i="1" a="1"/>
  <c r="H1053" i="1" s="1"/>
  <c r="G1053" i="1"/>
  <c r="AB1052" i="1"/>
  <c r="H1052" i="1"/>
  <c r="H1052" i="1" a="1"/>
  <c r="G1052" i="1"/>
  <c r="AB1051" i="1"/>
  <c r="H1051" i="1"/>
  <c r="H1051" i="1" a="1"/>
  <c r="G1051" i="1"/>
  <c r="AB1050" i="1"/>
  <c r="H1050" i="1" a="1"/>
  <c r="H1050" i="1" s="1"/>
  <c r="G1050" i="1"/>
  <c r="AB1049" i="1"/>
  <c r="H1049" i="1" a="1"/>
  <c r="H1049" i="1" s="1"/>
  <c r="G1049" i="1"/>
  <c r="AB1048" i="1"/>
  <c r="H1048" i="1" a="1"/>
  <c r="H1048" i="1" s="1"/>
  <c r="G1048" i="1"/>
  <c r="AB1047" i="1"/>
  <c r="H1047" i="1"/>
  <c r="H1047" i="1" a="1"/>
  <c r="G1047" i="1"/>
  <c r="AB1046" i="1"/>
  <c r="H1046" i="1"/>
  <c r="H1046" i="1" a="1"/>
  <c r="G1046" i="1"/>
  <c r="AB1045" i="1"/>
  <c r="H1045" i="1" a="1"/>
  <c r="H1045" i="1" s="1"/>
  <c r="G1045" i="1"/>
  <c r="AB1044" i="1"/>
  <c r="H1044" i="1"/>
  <c r="H1044" i="1" a="1"/>
  <c r="G1044" i="1"/>
  <c r="AB1043" i="1"/>
  <c r="H1043" i="1"/>
  <c r="H1043" i="1" a="1"/>
  <c r="G1043" i="1"/>
  <c r="AB1042" i="1"/>
  <c r="H1042" i="1" a="1"/>
  <c r="H1042" i="1" s="1"/>
  <c r="G1042" i="1"/>
  <c r="AB1041" i="1"/>
  <c r="H1041" i="1"/>
  <c r="H1041" i="1" a="1"/>
  <c r="G1041" i="1"/>
  <c r="AB1040" i="1"/>
  <c r="H1040" i="1"/>
  <c r="H1040" i="1" a="1"/>
  <c r="G1040" i="1"/>
  <c r="AB1039" i="1"/>
  <c r="H1039" i="1"/>
  <c r="H1039" i="1" a="1"/>
  <c r="G1039" i="1"/>
  <c r="AB1038" i="1"/>
  <c r="H1038" i="1" a="1"/>
  <c r="H1038" i="1" s="1"/>
  <c r="G1038" i="1"/>
  <c r="AB1037" i="1"/>
  <c r="H1037" i="1" a="1"/>
  <c r="H1037" i="1" s="1"/>
  <c r="G1037" i="1"/>
  <c r="AB1036" i="1"/>
  <c r="H1036" i="1"/>
  <c r="H1036" i="1" a="1"/>
  <c r="G1036" i="1"/>
  <c r="AB1035" i="1"/>
  <c r="H1035" i="1"/>
  <c r="H1035" i="1" a="1"/>
  <c r="G1035" i="1"/>
  <c r="AB1034" i="1"/>
  <c r="H1034" i="1"/>
  <c r="H1034" i="1" a="1"/>
  <c r="G1034" i="1"/>
  <c r="AB1033" i="1"/>
  <c r="H1033" i="1" a="1"/>
  <c r="H1033" i="1" s="1"/>
  <c r="G1033" i="1"/>
  <c r="AB1032" i="1"/>
  <c r="H1032" i="1"/>
  <c r="H1032" i="1" a="1"/>
  <c r="G1032" i="1"/>
  <c r="AB1031" i="1"/>
  <c r="H1031" i="1"/>
  <c r="H1031" i="1" a="1"/>
  <c r="G1031" i="1"/>
  <c r="AB1030" i="1"/>
  <c r="H1030" i="1" a="1"/>
  <c r="H1030" i="1" s="1"/>
  <c r="G1030" i="1"/>
  <c r="AB1029" i="1"/>
  <c r="H1029" i="1" a="1"/>
  <c r="H1029" i="1" s="1"/>
  <c r="G1029" i="1"/>
  <c r="AB1028" i="1"/>
  <c r="H1028" i="1"/>
  <c r="H1028" i="1" a="1"/>
  <c r="G1028" i="1"/>
  <c r="AB1027" i="1"/>
  <c r="H1027" i="1" a="1"/>
  <c r="H1027" i="1" s="1"/>
  <c r="G1027" i="1"/>
  <c r="AB1026" i="1"/>
  <c r="H1026" i="1" a="1"/>
  <c r="H1026" i="1" s="1"/>
  <c r="G1026" i="1"/>
  <c r="AB1025" i="1"/>
  <c r="H1025" i="1"/>
  <c r="H1025" i="1" a="1"/>
  <c r="G1025" i="1"/>
  <c r="AB1024" i="1"/>
  <c r="H1024" i="1" a="1"/>
  <c r="H1024" i="1" s="1"/>
  <c r="G1024" i="1"/>
  <c r="AB1023" i="1"/>
  <c r="H1023" i="1"/>
  <c r="H1023" i="1" a="1"/>
  <c r="G1023" i="1"/>
  <c r="AB1022" i="1"/>
  <c r="H1022" i="1"/>
  <c r="H1022" i="1" a="1"/>
  <c r="G1022" i="1"/>
  <c r="AB1021" i="1"/>
  <c r="H1021" i="1"/>
  <c r="H1021" i="1" a="1"/>
  <c r="G1021" i="1"/>
  <c r="AB1020" i="1"/>
  <c r="H1020" i="1"/>
  <c r="H1020" i="1" a="1"/>
  <c r="G1020" i="1"/>
  <c r="AB1019" i="1"/>
  <c r="H1019" i="1" a="1"/>
  <c r="H1019" i="1" s="1"/>
  <c r="G1019" i="1"/>
  <c r="AB1018" i="1"/>
  <c r="H1018" i="1" a="1"/>
  <c r="H1018" i="1" s="1"/>
  <c r="G1018" i="1"/>
  <c r="AB1017" i="1"/>
  <c r="H1017" i="1" a="1"/>
  <c r="H1017" i="1" s="1"/>
  <c r="G1017" i="1"/>
  <c r="AB1016" i="1"/>
  <c r="H1016" i="1"/>
  <c r="H1016" i="1" a="1"/>
  <c r="G1016" i="1"/>
  <c r="AB1015" i="1"/>
  <c r="H1015" i="1"/>
  <c r="H1015" i="1" a="1"/>
  <c r="G1015" i="1"/>
  <c r="AB1014" i="1"/>
  <c r="H1014" i="1"/>
  <c r="H1014" i="1" a="1"/>
  <c r="G1014" i="1"/>
  <c r="AB1013" i="1"/>
  <c r="H1013" i="1"/>
  <c r="H1013" i="1" a="1"/>
  <c r="G1013" i="1"/>
  <c r="AB1012" i="1"/>
  <c r="H1012" i="1" a="1"/>
  <c r="H1012" i="1" s="1"/>
  <c r="G1012" i="1"/>
  <c r="AB1011" i="1"/>
  <c r="I1011" i="1"/>
  <c r="H1011" i="1"/>
  <c r="H1011" i="1" a="1"/>
  <c r="G1011" i="1"/>
  <c r="AB1010" i="1"/>
  <c r="H1010" i="1" a="1"/>
  <c r="H1010" i="1" s="1"/>
  <c r="G1010" i="1"/>
  <c r="AB1009" i="1"/>
  <c r="H1009" i="1" a="1"/>
  <c r="H1009" i="1" s="1"/>
  <c r="G1009" i="1"/>
  <c r="AB1008" i="1"/>
  <c r="H1008" i="1"/>
  <c r="H1008" i="1" a="1"/>
  <c r="G1008" i="1"/>
  <c r="AB1007" i="1"/>
  <c r="H1007" i="1"/>
  <c r="H1007" i="1" a="1"/>
  <c r="G1007" i="1"/>
  <c r="AB1006" i="1"/>
  <c r="H1006" i="1" a="1"/>
  <c r="H1006" i="1" s="1"/>
  <c r="G1006" i="1"/>
  <c r="AB1005" i="1"/>
  <c r="H1005" i="1"/>
  <c r="H1005" i="1" a="1"/>
  <c r="G1005" i="1"/>
  <c r="AB1004" i="1"/>
  <c r="H1004" i="1"/>
  <c r="H1004" i="1" a="1"/>
  <c r="G1004" i="1"/>
  <c r="AB1003" i="1"/>
  <c r="H1003" i="1" a="1"/>
  <c r="H1003" i="1" s="1"/>
  <c r="G1003" i="1"/>
  <c r="AB1002" i="1"/>
  <c r="H1002" i="1"/>
  <c r="H1002" i="1" a="1"/>
  <c r="G1002" i="1"/>
  <c r="AB1001" i="1"/>
  <c r="H1001" i="1" a="1"/>
  <c r="H1001" i="1" s="1"/>
  <c r="G1001" i="1"/>
  <c r="AB1000" i="1"/>
  <c r="H1000" i="1"/>
  <c r="H1000" i="1" a="1"/>
  <c r="G1000" i="1"/>
  <c r="AB999" i="1"/>
  <c r="H999" i="1"/>
  <c r="H999" i="1" a="1"/>
  <c r="G999" i="1"/>
  <c r="AB998" i="1"/>
  <c r="H998" i="1"/>
  <c r="H998" i="1" a="1"/>
  <c r="G998" i="1"/>
  <c r="AB997" i="1"/>
  <c r="H997" i="1"/>
  <c r="H997" i="1" a="1"/>
  <c r="G997" i="1"/>
  <c r="AB996" i="1"/>
  <c r="H996" i="1"/>
  <c r="H996" i="1" a="1"/>
  <c r="G996" i="1"/>
  <c r="AB995" i="1"/>
  <c r="H995" i="1"/>
  <c r="H995" i="1" a="1"/>
  <c r="G995" i="1"/>
  <c r="AB994" i="1"/>
  <c r="H994" i="1" a="1"/>
  <c r="H994" i="1" s="1"/>
  <c r="G994" i="1"/>
  <c r="AB993" i="1"/>
  <c r="H993" i="1" a="1"/>
  <c r="H993" i="1" s="1"/>
  <c r="G993" i="1"/>
  <c r="AB992" i="1"/>
  <c r="H992" i="1" a="1"/>
  <c r="H992" i="1" s="1"/>
  <c r="G992" i="1"/>
  <c r="AB991" i="1"/>
  <c r="H991" i="1" a="1"/>
  <c r="H991" i="1" s="1"/>
  <c r="G991" i="1"/>
  <c r="AB990" i="1"/>
  <c r="H990" i="1"/>
  <c r="H990" i="1" a="1"/>
  <c r="G990" i="1"/>
  <c r="AB989" i="1"/>
  <c r="H989" i="1" a="1"/>
  <c r="H989" i="1" s="1"/>
  <c r="G989" i="1"/>
  <c r="AB988" i="1"/>
  <c r="H988" i="1" a="1"/>
  <c r="H988" i="1" s="1"/>
  <c r="G988" i="1"/>
  <c r="AB987" i="1"/>
  <c r="H987" i="1"/>
  <c r="H987" i="1" a="1"/>
  <c r="G987" i="1"/>
  <c r="AB986" i="1"/>
  <c r="H986" i="1"/>
  <c r="H986" i="1" a="1"/>
  <c r="G986" i="1"/>
  <c r="AB985" i="1"/>
  <c r="H985" i="1" a="1"/>
  <c r="H985" i="1" s="1"/>
  <c r="G985" i="1"/>
  <c r="AB984" i="1"/>
  <c r="H984" i="1"/>
  <c r="H984" i="1" a="1"/>
  <c r="G984" i="1"/>
  <c r="AB983" i="1"/>
  <c r="H983" i="1" a="1"/>
  <c r="H983" i="1" s="1"/>
  <c r="G983" i="1"/>
  <c r="AB982" i="1"/>
  <c r="H982" i="1" a="1"/>
  <c r="H982" i="1" s="1"/>
  <c r="G982" i="1"/>
  <c r="AB981" i="1"/>
  <c r="H981" i="1" a="1"/>
  <c r="H981" i="1" s="1"/>
  <c r="G981" i="1"/>
  <c r="AB980" i="1"/>
  <c r="H980" i="1" a="1"/>
  <c r="H980" i="1" s="1"/>
  <c r="G980" i="1"/>
  <c r="AB979" i="1"/>
  <c r="H979" i="1"/>
  <c r="H979" i="1" a="1"/>
  <c r="G979" i="1"/>
  <c r="AB978" i="1"/>
  <c r="H978" i="1" a="1"/>
  <c r="H978" i="1" s="1"/>
  <c r="G978" i="1"/>
  <c r="AB977" i="1"/>
  <c r="H977" i="1" a="1"/>
  <c r="H977" i="1" s="1"/>
  <c r="G977" i="1"/>
  <c r="AB976" i="1"/>
  <c r="H976" i="1"/>
  <c r="H976" i="1" a="1"/>
  <c r="G976" i="1"/>
  <c r="AB975" i="1"/>
  <c r="H975" i="1"/>
  <c r="H975" i="1" a="1"/>
  <c r="G975" i="1"/>
  <c r="AB974" i="1"/>
  <c r="H974" i="1" a="1"/>
  <c r="H974" i="1" s="1"/>
  <c r="G974" i="1"/>
  <c r="AB973" i="1"/>
  <c r="H973" i="1"/>
  <c r="H973" i="1" a="1"/>
  <c r="G973" i="1"/>
  <c r="AB972" i="1"/>
  <c r="H972" i="1"/>
  <c r="H972" i="1" a="1"/>
  <c r="G972" i="1"/>
  <c r="AB971" i="1"/>
  <c r="H971" i="1"/>
  <c r="H971" i="1" a="1"/>
  <c r="G971" i="1"/>
  <c r="AB970" i="1"/>
  <c r="H970" i="1" a="1"/>
  <c r="H970" i="1" s="1"/>
  <c r="G970" i="1"/>
  <c r="AB969" i="1"/>
  <c r="H969" i="1"/>
  <c r="H969" i="1" a="1"/>
  <c r="G969" i="1"/>
  <c r="AB968" i="1"/>
  <c r="H968" i="1" a="1"/>
  <c r="H968" i="1" s="1"/>
  <c r="G968" i="1"/>
  <c r="AB967" i="1"/>
  <c r="H967" i="1" a="1"/>
  <c r="H967" i="1" s="1"/>
  <c r="G967" i="1"/>
  <c r="AB966" i="1"/>
  <c r="H966" i="1"/>
  <c r="H966" i="1" a="1"/>
  <c r="G966" i="1"/>
  <c r="AB965" i="1"/>
  <c r="H965" i="1" a="1"/>
  <c r="H965" i="1" s="1"/>
  <c r="G965" i="1"/>
  <c r="AB964" i="1"/>
  <c r="H964" i="1"/>
  <c r="H964" i="1" a="1"/>
  <c r="G964" i="1"/>
  <c r="AB963" i="1"/>
  <c r="H963" i="1"/>
  <c r="H963" i="1" a="1"/>
  <c r="G963" i="1"/>
  <c r="AB962" i="1"/>
  <c r="H962" i="1"/>
  <c r="H962" i="1" a="1"/>
  <c r="G962" i="1"/>
  <c r="AB961" i="1"/>
  <c r="H961" i="1"/>
  <c r="H961" i="1" a="1"/>
  <c r="G961" i="1"/>
  <c r="AB960" i="1"/>
  <c r="H960" i="1" a="1"/>
  <c r="H960" i="1" s="1"/>
  <c r="G960" i="1"/>
  <c r="AB959" i="1"/>
  <c r="H959" i="1"/>
  <c r="H959" i="1" a="1"/>
  <c r="G959" i="1"/>
  <c r="AB958" i="1"/>
  <c r="H958" i="1" a="1"/>
  <c r="H958" i="1" s="1"/>
  <c r="G958" i="1"/>
  <c r="AB957" i="1"/>
  <c r="H957" i="1"/>
  <c r="H957" i="1" a="1"/>
  <c r="G957" i="1"/>
  <c r="AB956" i="1"/>
  <c r="H956" i="1" a="1"/>
  <c r="H956" i="1" s="1"/>
  <c r="G956" i="1"/>
  <c r="AB955" i="1"/>
  <c r="H955" i="1" a="1"/>
  <c r="H955" i="1" s="1"/>
  <c r="G955" i="1"/>
  <c r="AB954" i="1"/>
  <c r="H954" i="1"/>
  <c r="H954" i="1" a="1"/>
  <c r="G954" i="1"/>
  <c r="AB953" i="1"/>
  <c r="H953" i="1" a="1"/>
  <c r="H953" i="1" s="1"/>
  <c r="G953" i="1"/>
  <c r="AB952" i="1"/>
  <c r="H952" i="1" a="1"/>
  <c r="H952" i="1" s="1"/>
  <c r="G952" i="1"/>
  <c r="AB951" i="1"/>
  <c r="H951" i="1"/>
  <c r="H951" i="1" a="1"/>
  <c r="G951" i="1"/>
  <c r="AB950" i="1"/>
  <c r="H950" i="1"/>
  <c r="H950" i="1" a="1"/>
  <c r="G950" i="1"/>
  <c r="AB949" i="1"/>
  <c r="H949" i="1" a="1"/>
  <c r="H949" i="1" s="1"/>
  <c r="G949" i="1"/>
  <c r="AB948" i="1"/>
  <c r="H948" i="1"/>
  <c r="H948" i="1" a="1"/>
  <c r="G948" i="1"/>
  <c r="AB947" i="1"/>
  <c r="H947" i="1" a="1"/>
  <c r="H947" i="1" s="1"/>
  <c r="G947" i="1"/>
  <c r="AB946" i="1"/>
  <c r="H946" i="1" a="1"/>
  <c r="H946" i="1" s="1"/>
  <c r="G946" i="1"/>
  <c r="AB945" i="1"/>
  <c r="H945" i="1" a="1"/>
  <c r="H945" i="1" s="1"/>
  <c r="G945" i="1"/>
  <c r="AB944" i="1"/>
  <c r="H944" i="1" a="1"/>
  <c r="H944" i="1" s="1"/>
  <c r="G944" i="1"/>
  <c r="AB943" i="1"/>
  <c r="H943" i="1"/>
  <c r="H943" i="1" a="1"/>
  <c r="G943" i="1"/>
  <c r="AB942" i="1"/>
  <c r="H942" i="1" a="1"/>
  <c r="H942" i="1" s="1"/>
  <c r="G942" i="1"/>
  <c r="AB941" i="1"/>
  <c r="H941" i="1" a="1"/>
  <c r="H941" i="1" s="1"/>
  <c r="G941" i="1"/>
  <c r="AB940" i="1"/>
  <c r="H940" i="1"/>
  <c r="H940" i="1" a="1"/>
  <c r="G940" i="1"/>
  <c r="AB939" i="1"/>
  <c r="H939" i="1"/>
  <c r="H939" i="1" a="1"/>
  <c r="G939" i="1"/>
  <c r="AB938" i="1"/>
  <c r="H938" i="1" a="1"/>
  <c r="H938" i="1" s="1"/>
  <c r="G938" i="1"/>
  <c r="AB937" i="1"/>
  <c r="H937" i="1"/>
  <c r="H937" i="1" a="1"/>
  <c r="G937" i="1"/>
  <c r="AB936" i="1"/>
  <c r="H936" i="1"/>
  <c r="H936" i="1" a="1"/>
  <c r="G936" i="1"/>
  <c r="AB935" i="1"/>
  <c r="H935" i="1"/>
  <c r="H935" i="1" a="1"/>
  <c r="G935" i="1"/>
  <c r="AB934" i="1"/>
  <c r="H934" i="1" a="1"/>
  <c r="H934" i="1" s="1"/>
  <c r="G934" i="1"/>
  <c r="AB933" i="1"/>
  <c r="H933" i="1"/>
  <c r="H933" i="1" a="1"/>
  <c r="G933" i="1"/>
  <c r="AB932" i="1"/>
  <c r="H932" i="1" a="1"/>
  <c r="H932" i="1" s="1"/>
  <c r="G932" i="1"/>
  <c r="AB931" i="1"/>
  <c r="H931" i="1" a="1"/>
  <c r="H931" i="1" s="1"/>
  <c r="G931" i="1"/>
  <c r="AB930" i="1"/>
  <c r="H930" i="1"/>
  <c r="H930" i="1" a="1"/>
  <c r="G930" i="1"/>
  <c r="AB929" i="1"/>
  <c r="H929" i="1" a="1"/>
  <c r="H929" i="1" s="1"/>
  <c r="G929" i="1"/>
  <c r="AB928" i="1"/>
  <c r="H928" i="1"/>
  <c r="H928" i="1" a="1"/>
  <c r="G928" i="1"/>
  <c r="AB927" i="1"/>
  <c r="H927" i="1"/>
  <c r="H927" i="1" a="1"/>
  <c r="G927" i="1"/>
  <c r="AB926" i="1"/>
  <c r="H926" i="1"/>
  <c r="H926" i="1" a="1"/>
  <c r="G926" i="1"/>
  <c r="AB925" i="1"/>
  <c r="H925" i="1"/>
  <c r="H925" i="1" a="1"/>
  <c r="G925" i="1"/>
  <c r="AB924" i="1"/>
  <c r="H924" i="1" a="1"/>
  <c r="H924" i="1" s="1"/>
  <c r="G924" i="1"/>
  <c r="AB923" i="1"/>
  <c r="H923" i="1"/>
  <c r="H923" i="1" a="1"/>
  <c r="G923" i="1"/>
  <c r="AB922" i="1"/>
  <c r="H922" i="1" a="1"/>
  <c r="H922" i="1" s="1"/>
  <c r="G922" i="1"/>
  <c r="AB921" i="1"/>
  <c r="H921" i="1"/>
  <c r="H921" i="1" a="1"/>
  <c r="G921" i="1"/>
  <c r="AB920" i="1"/>
  <c r="H920" i="1" a="1"/>
  <c r="H920" i="1" s="1"/>
  <c r="G920" i="1"/>
  <c r="AB919" i="1"/>
  <c r="H919" i="1" a="1"/>
  <c r="H919" i="1" s="1"/>
  <c r="G919" i="1"/>
  <c r="AB918" i="1"/>
  <c r="H918" i="1"/>
  <c r="H918" i="1" a="1"/>
  <c r="G918" i="1"/>
  <c r="AB917" i="1"/>
  <c r="H917" i="1" a="1"/>
  <c r="H917" i="1" s="1"/>
  <c r="G917" i="1"/>
  <c r="AB916" i="1"/>
  <c r="H916" i="1" a="1"/>
  <c r="H916" i="1" s="1"/>
  <c r="G916" i="1"/>
  <c r="AB915" i="1"/>
  <c r="H915" i="1"/>
  <c r="H915" i="1" a="1"/>
  <c r="G915" i="1"/>
  <c r="AB914" i="1"/>
  <c r="H914" i="1"/>
  <c r="H914" i="1" a="1"/>
  <c r="G914" i="1"/>
  <c r="AB913" i="1"/>
  <c r="H913" i="1"/>
  <c r="H913" i="1" a="1"/>
  <c r="G913" i="1"/>
  <c r="AB912" i="1"/>
  <c r="H912" i="1"/>
  <c r="H912" i="1" a="1"/>
  <c r="G912" i="1"/>
  <c r="AB911" i="1"/>
  <c r="H911" i="1" a="1"/>
  <c r="H911" i="1" s="1"/>
  <c r="G911" i="1"/>
  <c r="AB910" i="1"/>
  <c r="H910" i="1" a="1"/>
  <c r="H910" i="1" s="1"/>
  <c r="G910" i="1"/>
  <c r="AB909" i="1"/>
  <c r="H909" i="1" a="1"/>
  <c r="H909" i="1" s="1"/>
  <c r="G909" i="1"/>
  <c r="AB908" i="1"/>
  <c r="H908" i="1" a="1"/>
  <c r="H908" i="1" s="1"/>
  <c r="G908" i="1"/>
  <c r="AB907" i="1"/>
  <c r="H907" i="1"/>
  <c r="H907" i="1" a="1"/>
  <c r="G907" i="1"/>
  <c r="AB906" i="1"/>
  <c r="H906" i="1" a="1"/>
  <c r="H906" i="1" s="1"/>
  <c r="G906" i="1"/>
  <c r="AB905" i="1"/>
  <c r="H905" i="1" a="1"/>
  <c r="H905" i="1" s="1"/>
  <c r="G905" i="1"/>
  <c r="AB904" i="1"/>
  <c r="H904" i="1"/>
  <c r="H904" i="1" a="1"/>
  <c r="G904" i="1"/>
  <c r="AB903" i="1"/>
  <c r="H903" i="1"/>
  <c r="H903" i="1" a="1"/>
  <c r="G903" i="1"/>
  <c r="AB902" i="1"/>
  <c r="H902" i="1" a="1"/>
  <c r="H902" i="1" s="1"/>
  <c r="G902" i="1"/>
  <c r="AB901" i="1"/>
  <c r="H901" i="1" a="1"/>
  <c r="H901" i="1" s="1"/>
  <c r="G901" i="1"/>
  <c r="AB900" i="1"/>
  <c r="H900" i="1"/>
  <c r="H900" i="1" a="1"/>
  <c r="G900" i="1"/>
  <c r="AB899" i="1"/>
  <c r="H899" i="1"/>
  <c r="H899" i="1" a="1"/>
  <c r="G899" i="1"/>
  <c r="AB898" i="1"/>
  <c r="H898" i="1" a="1"/>
  <c r="H898" i="1" s="1"/>
  <c r="G898" i="1"/>
  <c r="AB897" i="1"/>
  <c r="H897" i="1"/>
  <c r="H897" i="1" a="1"/>
  <c r="G897" i="1"/>
  <c r="AB896" i="1"/>
  <c r="H896" i="1"/>
  <c r="H896" i="1" a="1"/>
  <c r="G896" i="1"/>
  <c r="AB895" i="1"/>
  <c r="H895" i="1" a="1"/>
  <c r="H895" i="1" s="1"/>
  <c r="G895" i="1"/>
  <c r="AB894" i="1"/>
  <c r="H894" i="1"/>
  <c r="H894" i="1" a="1"/>
  <c r="G894" i="1"/>
  <c r="AB893" i="1"/>
  <c r="H893" i="1" a="1"/>
  <c r="H893" i="1" s="1"/>
  <c r="G893" i="1"/>
  <c r="AB892" i="1"/>
  <c r="H892" i="1"/>
  <c r="H892" i="1" a="1"/>
  <c r="G892" i="1"/>
  <c r="AB891" i="1"/>
  <c r="H891" i="1"/>
  <c r="H891" i="1" a="1"/>
  <c r="G891" i="1"/>
  <c r="AB890" i="1"/>
  <c r="H890" i="1"/>
  <c r="H890" i="1" a="1"/>
  <c r="G890" i="1"/>
  <c r="AB889" i="1"/>
  <c r="H889" i="1"/>
  <c r="H889" i="1" a="1"/>
  <c r="G889" i="1"/>
  <c r="AB888" i="1"/>
  <c r="H888" i="1"/>
  <c r="H888" i="1" a="1"/>
  <c r="G888" i="1"/>
  <c r="AB887" i="1"/>
  <c r="H887" i="1"/>
  <c r="H887" i="1" a="1"/>
  <c r="G887" i="1"/>
  <c r="AB886" i="1"/>
  <c r="H886" i="1" a="1"/>
  <c r="H886" i="1" s="1"/>
  <c r="G886" i="1"/>
  <c r="AB885" i="1"/>
  <c r="H885" i="1" a="1"/>
  <c r="H885" i="1" s="1"/>
  <c r="G885" i="1"/>
  <c r="AB884" i="1"/>
  <c r="H884" i="1" a="1"/>
  <c r="H884" i="1" s="1"/>
  <c r="G884" i="1"/>
  <c r="AB883" i="1"/>
  <c r="H883" i="1" a="1"/>
  <c r="H883" i="1" s="1"/>
  <c r="G883" i="1"/>
  <c r="AB882" i="1"/>
  <c r="H882" i="1"/>
  <c r="H882" i="1" a="1"/>
  <c r="G882" i="1"/>
  <c r="AB881" i="1"/>
  <c r="H881" i="1" a="1"/>
  <c r="H881" i="1" s="1"/>
  <c r="G881" i="1"/>
  <c r="AB880" i="1"/>
  <c r="H880" i="1" a="1"/>
  <c r="H880" i="1" s="1"/>
  <c r="G880" i="1"/>
  <c r="AB879" i="1"/>
  <c r="H879" i="1"/>
  <c r="H879" i="1" a="1"/>
  <c r="G879" i="1"/>
  <c r="AB878" i="1"/>
  <c r="H878" i="1"/>
  <c r="H878" i="1" a="1"/>
  <c r="G878" i="1"/>
  <c r="AB877" i="1"/>
  <c r="H877" i="1"/>
  <c r="H877" i="1" a="1"/>
  <c r="G877" i="1"/>
  <c r="AB876" i="1"/>
  <c r="H876" i="1"/>
  <c r="H876" i="1" a="1"/>
  <c r="G876" i="1"/>
  <c r="AB875" i="1"/>
  <c r="H875" i="1" a="1"/>
  <c r="H875" i="1" s="1"/>
  <c r="G875" i="1"/>
  <c r="AB874" i="1"/>
  <c r="H874" i="1" a="1"/>
  <c r="H874" i="1" s="1"/>
  <c r="G874" i="1"/>
  <c r="AB873" i="1"/>
  <c r="H873" i="1" a="1"/>
  <c r="H873" i="1" s="1"/>
  <c r="G873" i="1"/>
  <c r="AB872" i="1"/>
  <c r="H872" i="1" a="1"/>
  <c r="H872" i="1" s="1"/>
  <c r="G872" i="1"/>
  <c r="AB871" i="1"/>
  <c r="H871" i="1"/>
  <c r="H871" i="1" a="1"/>
  <c r="G871" i="1"/>
  <c r="AB870" i="1"/>
  <c r="H870" i="1" a="1"/>
  <c r="H870" i="1" s="1"/>
  <c r="G870" i="1"/>
  <c r="AB869" i="1"/>
  <c r="H869" i="1" a="1"/>
  <c r="H869" i="1" s="1"/>
  <c r="G869" i="1"/>
  <c r="AB868" i="1"/>
  <c r="H868" i="1"/>
  <c r="H868" i="1" a="1"/>
  <c r="G868" i="1"/>
  <c r="AB867" i="1"/>
  <c r="H867" i="1"/>
  <c r="H867" i="1" a="1"/>
  <c r="G867" i="1"/>
  <c r="AB866" i="1"/>
  <c r="H866" i="1" a="1"/>
  <c r="H866" i="1" s="1"/>
  <c r="G866" i="1"/>
  <c r="AB865" i="1"/>
  <c r="H865" i="1"/>
  <c r="H865" i="1" a="1"/>
  <c r="G865" i="1"/>
  <c r="AB864" i="1"/>
  <c r="H864" i="1"/>
  <c r="H864" i="1" a="1"/>
  <c r="G864" i="1"/>
  <c r="AB863" i="1"/>
  <c r="H863" i="1"/>
  <c r="H863" i="1" a="1"/>
  <c r="G863" i="1"/>
  <c r="AB862" i="1"/>
  <c r="H862" i="1" a="1"/>
  <c r="H862" i="1" s="1"/>
  <c r="G862" i="1"/>
  <c r="AB861" i="1"/>
  <c r="H861" i="1"/>
  <c r="H861" i="1" a="1"/>
  <c r="G861" i="1"/>
  <c r="AB860" i="1"/>
  <c r="H860" i="1" a="1"/>
  <c r="H860" i="1" s="1"/>
  <c r="G860" i="1"/>
  <c r="AB859" i="1"/>
  <c r="H859" i="1" a="1"/>
  <c r="H859" i="1" s="1"/>
  <c r="G859" i="1"/>
  <c r="AB858" i="1"/>
  <c r="H858" i="1"/>
  <c r="H858" i="1" a="1"/>
  <c r="G858" i="1"/>
  <c r="AB857" i="1"/>
  <c r="H857" i="1" a="1"/>
  <c r="H857" i="1" s="1"/>
  <c r="G857" i="1"/>
  <c r="AB856" i="1"/>
  <c r="H856" i="1"/>
  <c r="H856" i="1" a="1"/>
  <c r="G856" i="1"/>
  <c r="AB855" i="1"/>
  <c r="H855" i="1"/>
  <c r="H855" i="1" a="1"/>
  <c r="G855" i="1"/>
  <c r="AB854" i="1"/>
  <c r="H854" i="1" a="1"/>
  <c r="H854" i="1" s="1"/>
  <c r="G854" i="1"/>
  <c r="AB853" i="1"/>
  <c r="H853" i="1"/>
  <c r="H853" i="1" a="1"/>
  <c r="G853" i="1"/>
  <c r="AB852" i="1"/>
  <c r="H852" i="1" a="1"/>
  <c r="H852" i="1" s="1"/>
  <c r="G852" i="1"/>
  <c r="AB851" i="1"/>
  <c r="H851" i="1"/>
  <c r="H851" i="1" a="1"/>
  <c r="G851" i="1"/>
  <c r="AB850" i="1"/>
  <c r="H850" i="1" a="1"/>
  <c r="H850" i="1" s="1"/>
  <c r="G850" i="1"/>
  <c r="AB849" i="1"/>
  <c r="H849" i="1" a="1"/>
  <c r="H849" i="1" s="1"/>
  <c r="G849" i="1"/>
  <c r="AB848" i="1"/>
  <c r="H848" i="1" a="1"/>
  <c r="H848" i="1" s="1"/>
  <c r="G848" i="1"/>
  <c r="AB847" i="1"/>
  <c r="H847" i="1" a="1"/>
  <c r="H847" i="1" s="1"/>
  <c r="G847" i="1"/>
  <c r="AB846" i="1"/>
  <c r="H846" i="1"/>
  <c r="H846" i="1" a="1"/>
  <c r="G846" i="1"/>
  <c r="AB845" i="1"/>
  <c r="H845" i="1" a="1"/>
  <c r="H845" i="1" s="1"/>
  <c r="G845" i="1"/>
  <c r="AB844" i="1"/>
  <c r="H844" i="1" a="1"/>
  <c r="H844" i="1" s="1"/>
  <c r="G844" i="1"/>
  <c r="AB843" i="1"/>
  <c r="H843" i="1"/>
  <c r="H843" i="1" a="1"/>
  <c r="G843" i="1"/>
  <c r="AB842" i="1"/>
  <c r="H842" i="1"/>
  <c r="H842" i="1" a="1"/>
  <c r="G842" i="1"/>
  <c r="AB841" i="1"/>
  <c r="H841" i="1" a="1"/>
  <c r="H841" i="1" s="1"/>
  <c r="G841" i="1"/>
  <c r="AB840" i="1"/>
  <c r="H840" i="1"/>
  <c r="H840" i="1" a="1"/>
  <c r="G840" i="1"/>
  <c r="AB839" i="1"/>
  <c r="H839" i="1" a="1"/>
  <c r="H839" i="1" s="1"/>
  <c r="G839" i="1"/>
  <c r="AB838" i="1"/>
  <c r="H838" i="1" a="1"/>
  <c r="H838" i="1" s="1"/>
  <c r="G838" i="1"/>
  <c r="AB837" i="1"/>
  <c r="H837" i="1" a="1"/>
  <c r="H837" i="1" s="1"/>
  <c r="G837" i="1"/>
  <c r="AB836" i="1"/>
  <c r="H836" i="1" a="1"/>
  <c r="H836" i="1" s="1"/>
  <c r="G836" i="1"/>
  <c r="AB835" i="1"/>
  <c r="H835" i="1"/>
  <c r="H835" i="1" a="1"/>
  <c r="G835" i="1"/>
  <c r="AB834" i="1"/>
  <c r="H834" i="1" a="1"/>
  <c r="H834" i="1" s="1"/>
  <c r="G834" i="1"/>
  <c r="AB833" i="1"/>
  <c r="H833" i="1" a="1"/>
  <c r="H833" i="1" s="1"/>
  <c r="G833" i="1"/>
  <c r="AB832" i="1"/>
  <c r="H832" i="1"/>
  <c r="H832" i="1" a="1"/>
  <c r="G832" i="1"/>
  <c r="AB831" i="1"/>
  <c r="H831" i="1"/>
  <c r="H831" i="1" a="1"/>
  <c r="G831" i="1"/>
  <c r="AB830" i="1"/>
  <c r="H830" i="1" a="1"/>
  <c r="H830" i="1" s="1"/>
  <c r="G830" i="1"/>
  <c r="AB829" i="1"/>
  <c r="H829" i="1"/>
  <c r="H829" i="1" a="1"/>
  <c r="G829" i="1"/>
  <c r="AB828" i="1"/>
  <c r="H828" i="1"/>
  <c r="H828" i="1" a="1"/>
  <c r="G828" i="1"/>
  <c r="AB827" i="1"/>
  <c r="H827" i="1"/>
  <c r="H827" i="1" a="1"/>
  <c r="G827" i="1"/>
  <c r="AB826" i="1"/>
  <c r="H826" i="1" a="1"/>
  <c r="H826" i="1" s="1"/>
  <c r="G826" i="1"/>
  <c r="AB825" i="1"/>
  <c r="H825" i="1"/>
  <c r="H825" i="1" a="1"/>
  <c r="G825" i="1"/>
  <c r="AB824" i="1"/>
  <c r="H824" i="1"/>
  <c r="H824" i="1" a="1"/>
  <c r="G824" i="1"/>
  <c r="AB823" i="1"/>
  <c r="H823" i="1" a="1"/>
  <c r="H823" i="1" s="1"/>
  <c r="G823" i="1"/>
  <c r="AB822" i="1"/>
  <c r="H822" i="1"/>
  <c r="H822" i="1" a="1"/>
  <c r="G822" i="1"/>
  <c r="AB821" i="1"/>
  <c r="H821" i="1" a="1"/>
  <c r="H821" i="1" s="1"/>
  <c r="G821" i="1"/>
  <c r="AB820" i="1"/>
  <c r="H820" i="1"/>
  <c r="H820" i="1" a="1"/>
  <c r="G820" i="1"/>
  <c r="AB819" i="1"/>
  <c r="H819" i="1"/>
  <c r="H819" i="1" a="1"/>
  <c r="G819" i="1"/>
  <c r="AB818" i="1"/>
  <c r="H818" i="1"/>
  <c r="H818" i="1" a="1"/>
  <c r="G818" i="1"/>
  <c r="AB817" i="1"/>
  <c r="H817" i="1"/>
  <c r="H817" i="1" a="1"/>
  <c r="G817" i="1"/>
  <c r="AB816" i="1"/>
  <c r="H816" i="1" a="1"/>
  <c r="H816" i="1" s="1"/>
  <c r="G816" i="1"/>
  <c r="AB815" i="1"/>
  <c r="H815" i="1" a="1"/>
  <c r="H815" i="1" s="1"/>
  <c r="G815" i="1"/>
  <c r="AB814" i="1"/>
  <c r="H814" i="1"/>
  <c r="H814" i="1" a="1"/>
  <c r="G814" i="1"/>
  <c r="AB813" i="1"/>
  <c r="H813" i="1"/>
  <c r="H813" i="1" a="1"/>
  <c r="G813" i="1"/>
  <c r="AB812" i="1"/>
  <c r="H812" i="1" a="1"/>
  <c r="H812" i="1" s="1"/>
  <c r="G812" i="1"/>
  <c r="AB811" i="1"/>
  <c r="H811" i="1" a="1"/>
  <c r="H811" i="1" s="1"/>
  <c r="G811" i="1"/>
  <c r="AB810" i="1"/>
  <c r="H810" i="1"/>
  <c r="H810" i="1" a="1"/>
  <c r="G810" i="1"/>
  <c r="AB809" i="1"/>
  <c r="H809" i="1" a="1"/>
  <c r="H809" i="1" s="1"/>
  <c r="G809" i="1"/>
  <c r="AB808" i="1"/>
  <c r="H808" i="1"/>
  <c r="H808" i="1" a="1"/>
  <c r="G808" i="1"/>
  <c r="AB807" i="1"/>
  <c r="H807" i="1" a="1"/>
  <c r="H807" i="1" s="1"/>
  <c r="G807" i="1"/>
  <c r="AB806" i="1"/>
  <c r="H806" i="1" a="1"/>
  <c r="H806" i="1" s="1"/>
  <c r="G806" i="1"/>
  <c r="AB805" i="1"/>
  <c r="H805" i="1"/>
  <c r="H805" i="1" a="1"/>
  <c r="G805" i="1"/>
  <c r="AB804" i="1"/>
  <c r="H804" i="1" a="1"/>
  <c r="H804" i="1" s="1"/>
  <c r="G804" i="1"/>
  <c r="AB803" i="1"/>
  <c r="H803" i="1" a="1"/>
  <c r="H803" i="1" s="1"/>
  <c r="G803" i="1"/>
  <c r="AB802" i="1"/>
  <c r="H802" i="1"/>
  <c r="H802" i="1" a="1"/>
  <c r="G802" i="1"/>
  <c r="AB801" i="1"/>
  <c r="H801" i="1"/>
  <c r="H801" i="1" a="1"/>
  <c r="G801" i="1"/>
  <c r="AB800" i="1"/>
  <c r="H800" i="1" a="1"/>
  <c r="H800" i="1" s="1"/>
  <c r="G800" i="1"/>
  <c r="AB799" i="1"/>
  <c r="H799" i="1" a="1"/>
  <c r="H799" i="1" s="1"/>
  <c r="G799" i="1"/>
  <c r="AB798" i="1"/>
  <c r="H798" i="1"/>
  <c r="H798" i="1" a="1"/>
  <c r="G798" i="1"/>
  <c r="AB797" i="1"/>
  <c r="H797" i="1"/>
  <c r="H797" i="1" a="1"/>
  <c r="G797" i="1"/>
  <c r="AB796" i="1"/>
  <c r="H796" i="1"/>
  <c r="H796" i="1" a="1"/>
  <c r="G796" i="1"/>
  <c r="AB795" i="1"/>
  <c r="H795" i="1" a="1"/>
  <c r="H795" i="1" s="1"/>
  <c r="G795" i="1"/>
  <c r="AB794" i="1"/>
  <c r="H794" i="1"/>
  <c r="H794" i="1" a="1"/>
  <c r="G794" i="1"/>
  <c r="AB793" i="1"/>
  <c r="H793" i="1"/>
  <c r="H793" i="1" a="1"/>
  <c r="G793" i="1"/>
  <c r="AB792" i="1"/>
  <c r="H792" i="1" a="1"/>
  <c r="H792" i="1" s="1"/>
  <c r="G792" i="1"/>
  <c r="AB791" i="1"/>
  <c r="H791" i="1" a="1"/>
  <c r="H791" i="1" s="1"/>
  <c r="G791" i="1"/>
  <c r="AB790" i="1"/>
  <c r="H790" i="1" a="1"/>
  <c r="H790" i="1" s="1"/>
  <c r="G790" i="1"/>
  <c r="AB789" i="1"/>
  <c r="H789" i="1"/>
  <c r="H789" i="1" a="1"/>
  <c r="G789" i="1"/>
  <c r="AB788" i="1"/>
  <c r="H788" i="1" a="1"/>
  <c r="H788" i="1" s="1"/>
  <c r="G788" i="1"/>
  <c r="AB787" i="1"/>
  <c r="H787" i="1"/>
  <c r="H787" i="1" a="1"/>
  <c r="G787" i="1"/>
  <c r="AB786" i="1"/>
  <c r="H786" i="1"/>
  <c r="H786" i="1" a="1"/>
  <c r="G786" i="1"/>
  <c r="AB785" i="1"/>
  <c r="H785" i="1" a="1"/>
  <c r="H785" i="1" s="1"/>
  <c r="G785" i="1"/>
  <c r="AB784" i="1"/>
  <c r="H784" i="1"/>
  <c r="H784" i="1" a="1"/>
  <c r="G784" i="1"/>
  <c r="AB783" i="1"/>
  <c r="H783" i="1" a="1"/>
  <c r="H783" i="1" s="1"/>
  <c r="G783" i="1"/>
  <c r="AB782" i="1"/>
  <c r="H782" i="1" a="1"/>
  <c r="H782" i="1" s="1"/>
  <c r="G782" i="1"/>
  <c r="AB781" i="1"/>
  <c r="H781" i="1"/>
  <c r="H781" i="1" a="1"/>
  <c r="G781" i="1"/>
  <c r="AB780" i="1"/>
  <c r="H780" i="1" a="1"/>
  <c r="H780" i="1" s="1"/>
  <c r="G780" i="1"/>
  <c r="AB779" i="1"/>
  <c r="H779" i="1" a="1"/>
  <c r="H779" i="1" s="1"/>
  <c r="G779" i="1"/>
  <c r="AB778" i="1"/>
  <c r="H778" i="1"/>
  <c r="H778" i="1" a="1"/>
  <c r="G778" i="1"/>
  <c r="AB777" i="1"/>
  <c r="H777" i="1"/>
  <c r="H777" i="1" a="1"/>
  <c r="G777" i="1"/>
  <c r="AB776" i="1"/>
  <c r="H776" i="1" a="1"/>
  <c r="H776" i="1" s="1"/>
  <c r="G776" i="1"/>
  <c r="AB775" i="1"/>
  <c r="H775" i="1" a="1"/>
  <c r="H775" i="1" s="1"/>
  <c r="G775" i="1"/>
  <c r="AB774" i="1"/>
  <c r="H774" i="1"/>
  <c r="H774" i="1" a="1"/>
  <c r="G774" i="1"/>
  <c r="AB773" i="1"/>
  <c r="H773" i="1" a="1"/>
  <c r="H773" i="1" s="1"/>
  <c r="G773" i="1"/>
  <c r="AB772" i="1"/>
  <c r="H772" i="1"/>
  <c r="H772" i="1" a="1"/>
  <c r="G772" i="1"/>
  <c r="AB771" i="1"/>
  <c r="H771" i="1" a="1"/>
  <c r="H771" i="1" s="1"/>
  <c r="G771" i="1"/>
  <c r="AB770" i="1"/>
  <c r="H770" i="1"/>
  <c r="H770" i="1" a="1"/>
  <c r="G770" i="1"/>
  <c r="AB769" i="1"/>
  <c r="H769" i="1"/>
  <c r="H769" i="1" a="1"/>
  <c r="G769" i="1"/>
  <c r="AB768" i="1"/>
  <c r="H768" i="1" a="1"/>
  <c r="H768" i="1" s="1"/>
  <c r="G768" i="1"/>
  <c r="AB767" i="1"/>
  <c r="H767" i="1" a="1"/>
  <c r="H767" i="1" s="1"/>
  <c r="G767" i="1"/>
  <c r="AB766" i="1"/>
  <c r="H766" i="1"/>
  <c r="H766" i="1" a="1"/>
  <c r="G766" i="1"/>
  <c r="AB765" i="1"/>
  <c r="H765" i="1"/>
  <c r="H765" i="1" a="1"/>
  <c r="G765" i="1"/>
  <c r="AB764" i="1"/>
  <c r="H764" i="1" a="1"/>
  <c r="H764" i="1" s="1"/>
  <c r="G764" i="1"/>
  <c r="AB763" i="1"/>
  <c r="H763" i="1"/>
  <c r="H763" i="1" a="1"/>
  <c r="G763" i="1"/>
  <c r="AB762" i="1"/>
  <c r="H762" i="1"/>
  <c r="H762" i="1" a="1"/>
  <c r="G762" i="1"/>
  <c r="AB761" i="1"/>
  <c r="H761" i="1" a="1"/>
  <c r="H761" i="1" s="1"/>
  <c r="G761" i="1"/>
  <c r="AB760" i="1"/>
  <c r="I760" i="1"/>
  <c r="H760" i="1"/>
  <c r="H760" i="1" a="1"/>
  <c r="G760" i="1"/>
  <c r="AB759" i="1"/>
  <c r="H759" i="1" a="1"/>
  <c r="H759" i="1" s="1"/>
  <c r="G759" i="1"/>
  <c r="I759" i="1" s="1"/>
  <c r="AB758" i="1"/>
  <c r="H758" i="1" a="1"/>
  <c r="H758" i="1" s="1"/>
  <c r="G758" i="1"/>
  <c r="AB757" i="1"/>
  <c r="H757" i="1"/>
  <c r="H757" i="1" a="1"/>
  <c r="G757" i="1"/>
  <c r="AB756" i="1"/>
  <c r="H756" i="1"/>
  <c r="H756" i="1" a="1"/>
  <c r="G756" i="1"/>
  <c r="AB755" i="1"/>
  <c r="H755" i="1"/>
  <c r="H755" i="1" a="1"/>
  <c r="G755" i="1"/>
  <c r="AB754" i="1"/>
  <c r="H754" i="1"/>
  <c r="H754" i="1" a="1"/>
  <c r="G754" i="1"/>
  <c r="AB753" i="1"/>
  <c r="H753" i="1" a="1"/>
  <c r="H753" i="1" s="1"/>
  <c r="G753" i="1"/>
  <c r="AB752" i="1"/>
  <c r="H752" i="1"/>
  <c r="H752" i="1" a="1"/>
  <c r="G752" i="1"/>
  <c r="AB751" i="1"/>
  <c r="H751" i="1"/>
  <c r="H751" i="1" a="1"/>
  <c r="G751" i="1"/>
  <c r="AB750" i="1"/>
  <c r="H750" i="1" a="1"/>
  <c r="H750" i="1" s="1"/>
  <c r="G750" i="1"/>
  <c r="AB749" i="1"/>
  <c r="H749" i="1"/>
  <c r="H749" i="1" a="1"/>
  <c r="G749" i="1"/>
  <c r="AB748" i="1"/>
  <c r="H748" i="1"/>
  <c r="H748" i="1" a="1"/>
  <c r="G748" i="1"/>
  <c r="AB747" i="1"/>
  <c r="H747" i="1" a="1"/>
  <c r="H747" i="1" s="1"/>
  <c r="G747" i="1"/>
  <c r="AB746" i="1"/>
  <c r="H746" i="1"/>
  <c r="H746" i="1" a="1"/>
  <c r="G746" i="1"/>
  <c r="AB745" i="1"/>
  <c r="H745" i="1"/>
  <c r="H745" i="1" a="1"/>
  <c r="G745" i="1"/>
  <c r="AB744" i="1"/>
  <c r="H744" i="1" a="1"/>
  <c r="H744" i="1" s="1"/>
  <c r="G744" i="1"/>
  <c r="AB743" i="1"/>
  <c r="H743" i="1"/>
  <c r="H743" i="1" a="1"/>
  <c r="G743" i="1"/>
  <c r="AB742" i="1"/>
  <c r="H742" i="1" a="1"/>
  <c r="H742" i="1" s="1"/>
  <c r="G742" i="1"/>
  <c r="AB741" i="1"/>
  <c r="H741" i="1" a="1"/>
  <c r="H741" i="1" s="1"/>
  <c r="G741" i="1"/>
  <c r="AB740" i="1"/>
  <c r="H740" i="1"/>
  <c r="H740" i="1" a="1"/>
  <c r="G740" i="1"/>
  <c r="AB739" i="1"/>
  <c r="H739" i="1" a="1"/>
  <c r="H739" i="1" s="1"/>
  <c r="G739" i="1"/>
  <c r="AB738" i="1"/>
  <c r="H738" i="1" a="1"/>
  <c r="H738" i="1" s="1"/>
  <c r="G738" i="1"/>
  <c r="AB737" i="1"/>
  <c r="H737" i="1" a="1"/>
  <c r="H737" i="1" s="1"/>
  <c r="G737" i="1"/>
  <c r="AB736" i="1"/>
  <c r="H736" i="1"/>
  <c r="H736" i="1" a="1"/>
  <c r="G736" i="1"/>
  <c r="AB735" i="1"/>
  <c r="H735" i="1" a="1"/>
  <c r="H735" i="1" s="1"/>
  <c r="G735" i="1"/>
  <c r="AB734" i="1"/>
  <c r="H734" i="1"/>
  <c r="H734" i="1" a="1"/>
  <c r="G734" i="1"/>
  <c r="AB733" i="1"/>
  <c r="H733" i="1"/>
  <c r="H733" i="1" a="1"/>
  <c r="G733" i="1"/>
  <c r="AB732" i="1"/>
  <c r="H732" i="1"/>
  <c r="H732" i="1" a="1"/>
  <c r="G732" i="1"/>
  <c r="AB731" i="1"/>
  <c r="H731" i="1"/>
  <c r="H731" i="1" a="1"/>
  <c r="G731" i="1"/>
  <c r="AB730" i="1"/>
  <c r="H730" i="1"/>
  <c r="H730" i="1" a="1"/>
  <c r="G730" i="1"/>
  <c r="AB729" i="1"/>
  <c r="H729" i="1" a="1"/>
  <c r="H729" i="1" s="1"/>
  <c r="G729" i="1"/>
  <c r="AB728" i="1"/>
  <c r="H728" i="1"/>
  <c r="H728" i="1" a="1"/>
  <c r="G728" i="1"/>
  <c r="AB727" i="1"/>
  <c r="H727" i="1"/>
  <c r="H727" i="1" a="1"/>
  <c r="G727" i="1"/>
  <c r="AB726" i="1"/>
  <c r="H726" i="1" a="1"/>
  <c r="H726" i="1" s="1"/>
  <c r="G726" i="1"/>
  <c r="AB725" i="1"/>
  <c r="H725" i="1"/>
  <c r="H725" i="1" a="1"/>
  <c r="G725" i="1"/>
  <c r="AB724" i="1"/>
  <c r="H724" i="1"/>
  <c r="H724" i="1" a="1"/>
  <c r="G724" i="1"/>
  <c r="AB723" i="1"/>
  <c r="H723" i="1" a="1"/>
  <c r="H723" i="1" s="1"/>
  <c r="G723" i="1"/>
  <c r="AB722" i="1"/>
  <c r="H722" i="1"/>
  <c r="H722" i="1" a="1"/>
  <c r="G722" i="1"/>
  <c r="AB721" i="1"/>
  <c r="H721" i="1"/>
  <c r="H721" i="1" a="1"/>
  <c r="G721" i="1"/>
  <c r="AB720" i="1"/>
  <c r="H720" i="1" a="1"/>
  <c r="H720" i="1" s="1"/>
  <c r="G720" i="1"/>
  <c r="AB719" i="1"/>
  <c r="H719" i="1"/>
  <c r="H719" i="1" a="1"/>
  <c r="G719" i="1"/>
  <c r="AB718" i="1"/>
  <c r="H718" i="1" a="1"/>
  <c r="H718" i="1" s="1"/>
  <c r="G718" i="1"/>
  <c r="AB717" i="1"/>
  <c r="H717" i="1" a="1"/>
  <c r="H717" i="1" s="1"/>
  <c r="G717" i="1"/>
  <c r="AB716" i="1"/>
  <c r="H716" i="1"/>
  <c r="H716" i="1" a="1"/>
  <c r="G716" i="1"/>
  <c r="AB715" i="1"/>
  <c r="H715" i="1"/>
  <c r="H715" i="1" a="1"/>
  <c r="G715" i="1"/>
  <c r="AB714" i="1"/>
  <c r="H714" i="1" a="1"/>
  <c r="H714" i="1" s="1"/>
  <c r="G714" i="1"/>
  <c r="AB713" i="1"/>
  <c r="H713" i="1" a="1"/>
  <c r="H713" i="1" s="1"/>
  <c r="G713" i="1"/>
  <c r="AB712" i="1"/>
  <c r="H712" i="1"/>
  <c r="H712" i="1" a="1"/>
  <c r="G712" i="1"/>
  <c r="AB711" i="1"/>
  <c r="H711" i="1" a="1"/>
  <c r="H711" i="1" s="1"/>
  <c r="G711" i="1"/>
  <c r="AB710" i="1"/>
  <c r="H710" i="1"/>
  <c r="H710" i="1" a="1"/>
  <c r="G710" i="1"/>
  <c r="AB709" i="1"/>
  <c r="H709" i="1"/>
  <c r="H709" i="1" a="1"/>
  <c r="G709" i="1"/>
  <c r="AB708" i="1"/>
  <c r="H708" i="1" a="1"/>
  <c r="H708" i="1" s="1"/>
  <c r="G708" i="1"/>
  <c r="AB707" i="1"/>
  <c r="H707" i="1"/>
  <c r="H707" i="1" a="1"/>
  <c r="G707" i="1"/>
  <c r="AB706" i="1"/>
  <c r="H706" i="1" a="1"/>
  <c r="H706" i="1" s="1"/>
  <c r="G706" i="1"/>
  <c r="AB705" i="1"/>
  <c r="H705" i="1" a="1"/>
  <c r="H705" i="1" s="1"/>
  <c r="G705" i="1"/>
  <c r="AB704" i="1"/>
  <c r="H704" i="1"/>
  <c r="H704" i="1" a="1"/>
  <c r="G704" i="1"/>
  <c r="AB703" i="1"/>
  <c r="H703" i="1" a="1"/>
  <c r="H703" i="1" s="1"/>
  <c r="G703" i="1"/>
  <c r="AB702" i="1"/>
  <c r="H702" i="1" a="1"/>
  <c r="H702" i="1" s="1"/>
  <c r="G702" i="1"/>
  <c r="AB701" i="1"/>
  <c r="H701" i="1" a="1"/>
  <c r="H701" i="1" s="1"/>
  <c r="G701" i="1"/>
  <c r="AB700" i="1"/>
  <c r="H700" i="1"/>
  <c r="H700" i="1" a="1"/>
  <c r="G700" i="1"/>
  <c r="AB699" i="1"/>
  <c r="H699" i="1" a="1"/>
  <c r="H699" i="1" s="1"/>
  <c r="G699" i="1"/>
  <c r="AB698" i="1"/>
  <c r="H698" i="1" a="1"/>
  <c r="H698" i="1" s="1"/>
  <c r="G698" i="1"/>
  <c r="AB697" i="1"/>
  <c r="H697" i="1"/>
  <c r="H697" i="1" a="1"/>
  <c r="G697" i="1"/>
  <c r="AB696" i="1"/>
  <c r="H696" i="1"/>
  <c r="H696" i="1" a="1"/>
  <c r="G696" i="1"/>
  <c r="AB695" i="1"/>
  <c r="H695" i="1"/>
  <c r="H695" i="1" a="1"/>
  <c r="G695" i="1"/>
  <c r="AB694" i="1"/>
  <c r="H694" i="1" a="1"/>
  <c r="H694" i="1" s="1"/>
  <c r="G694" i="1"/>
  <c r="AB693" i="1"/>
  <c r="H693" i="1"/>
  <c r="H693" i="1" a="1"/>
  <c r="G693" i="1"/>
  <c r="AB692" i="1"/>
  <c r="H692" i="1"/>
  <c r="H692" i="1" a="1"/>
  <c r="G692" i="1"/>
  <c r="AB691" i="1"/>
  <c r="H691" i="1" a="1"/>
  <c r="H691" i="1" s="1"/>
  <c r="G691" i="1"/>
  <c r="AB690" i="1"/>
  <c r="H690" i="1" a="1"/>
  <c r="H690" i="1" s="1"/>
  <c r="G690" i="1"/>
  <c r="AB689" i="1"/>
  <c r="H689" i="1" a="1"/>
  <c r="H689" i="1" s="1"/>
  <c r="G689" i="1"/>
  <c r="AB688" i="1"/>
  <c r="H688" i="1"/>
  <c r="H688" i="1" a="1"/>
  <c r="G688" i="1"/>
  <c r="AB687" i="1"/>
  <c r="H687" i="1" a="1"/>
  <c r="H687" i="1" s="1"/>
  <c r="G687" i="1"/>
  <c r="AB686" i="1"/>
  <c r="H686" i="1" a="1"/>
  <c r="H686" i="1" s="1"/>
  <c r="G686" i="1"/>
  <c r="AB685" i="1"/>
  <c r="H685" i="1"/>
  <c r="H685" i="1" a="1"/>
  <c r="G685" i="1"/>
  <c r="AB684" i="1"/>
  <c r="H684" i="1"/>
  <c r="H684" i="1" a="1"/>
  <c r="G684" i="1"/>
  <c r="AB683" i="1"/>
  <c r="H683" i="1"/>
  <c r="H683" i="1" a="1"/>
  <c r="G683" i="1"/>
  <c r="AB682" i="1"/>
  <c r="H682" i="1"/>
  <c r="H682" i="1" a="1"/>
  <c r="G682" i="1"/>
  <c r="AB681" i="1"/>
  <c r="H681" i="1"/>
  <c r="H681" i="1" a="1"/>
  <c r="G681" i="1"/>
  <c r="AB680" i="1"/>
  <c r="H680" i="1"/>
  <c r="H680" i="1" a="1"/>
  <c r="G680" i="1"/>
  <c r="AB679" i="1"/>
  <c r="H679" i="1"/>
  <c r="H679" i="1" a="1"/>
  <c r="G679" i="1"/>
  <c r="AB678" i="1"/>
  <c r="H678" i="1" a="1"/>
  <c r="H678" i="1" s="1"/>
  <c r="G678" i="1"/>
  <c r="AB677" i="1"/>
  <c r="H677" i="1"/>
  <c r="H677" i="1" a="1"/>
  <c r="G677" i="1"/>
  <c r="AB676" i="1"/>
  <c r="H676" i="1" a="1"/>
  <c r="H676" i="1" s="1"/>
  <c r="G676" i="1"/>
  <c r="AB675" i="1"/>
  <c r="H675" i="1" a="1"/>
  <c r="H675" i="1" s="1"/>
  <c r="G675" i="1"/>
  <c r="AB674" i="1"/>
  <c r="H674" i="1" a="1"/>
  <c r="H674" i="1" s="1"/>
  <c r="G674" i="1"/>
  <c r="AB673" i="1"/>
  <c r="H673" i="1"/>
  <c r="H673" i="1" a="1"/>
  <c r="G673" i="1"/>
  <c r="AB672" i="1"/>
  <c r="H672" i="1" a="1"/>
  <c r="H672" i="1" s="1"/>
  <c r="G672" i="1"/>
  <c r="AB671" i="1"/>
  <c r="H671" i="1"/>
  <c r="H671" i="1" a="1"/>
  <c r="G671" i="1"/>
  <c r="AB670" i="1"/>
  <c r="H670" i="1" a="1"/>
  <c r="H670" i="1" s="1"/>
  <c r="G670" i="1"/>
  <c r="AB669" i="1"/>
  <c r="H669" i="1"/>
  <c r="H669" i="1" a="1"/>
  <c r="G669" i="1"/>
  <c r="AB668" i="1"/>
  <c r="H668" i="1"/>
  <c r="H668" i="1" a="1"/>
  <c r="G668" i="1"/>
  <c r="AB667" i="1"/>
  <c r="H667" i="1"/>
  <c r="H667" i="1" a="1"/>
  <c r="G667" i="1"/>
  <c r="AB666" i="1"/>
  <c r="H666" i="1" a="1"/>
  <c r="H666" i="1" s="1"/>
  <c r="G666" i="1"/>
  <c r="AB665" i="1"/>
  <c r="H665" i="1" a="1"/>
  <c r="H665" i="1" s="1"/>
  <c r="G665" i="1"/>
  <c r="AB664" i="1"/>
  <c r="H664" i="1"/>
  <c r="H664" i="1" a="1"/>
  <c r="G664" i="1"/>
  <c r="AB663" i="1"/>
  <c r="H663" i="1" a="1"/>
  <c r="H663" i="1" s="1"/>
  <c r="G663" i="1"/>
  <c r="AB662" i="1"/>
  <c r="H662" i="1"/>
  <c r="H662" i="1" a="1"/>
  <c r="G662" i="1"/>
  <c r="AB661" i="1"/>
  <c r="H661" i="1"/>
  <c r="H661" i="1" a="1"/>
  <c r="G661" i="1"/>
  <c r="AB660" i="1"/>
  <c r="H660" i="1" a="1"/>
  <c r="H660" i="1" s="1"/>
  <c r="G660" i="1"/>
  <c r="AB659" i="1"/>
  <c r="H659" i="1"/>
  <c r="H659" i="1" a="1"/>
  <c r="G659" i="1"/>
  <c r="AB658" i="1"/>
  <c r="H658" i="1" a="1"/>
  <c r="H658" i="1" s="1"/>
  <c r="G658" i="1"/>
  <c r="AB657" i="1"/>
  <c r="H657" i="1" a="1"/>
  <c r="H657" i="1" s="1"/>
  <c r="G657" i="1"/>
  <c r="AB656" i="1"/>
  <c r="H656" i="1"/>
  <c r="H656" i="1" a="1"/>
  <c r="G656" i="1"/>
  <c r="AB655" i="1"/>
  <c r="H655" i="1" a="1"/>
  <c r="H655" i="1" s="1"/>
  <c r="G655" i="1"/>
  <c r="AB654" i="1"/>
  <c r="H654" i="1" a="1"/>
  <c r="H654" i="1" s="1"/>
  <c r="G654" i="1"/>
  <c r="AB653" i="1"/>
  <c r="H653" i="1" a="1"/>
  <c r="H653" i="1" s="1"/>
  <c r="G653" i="1"/>
  <c r="AB652" i="1"/>
  <c r="H652" i="1" a="1"/>
  <c r="H652" i="1" s="1"/>
  <c r="G652" i="1"/>
  <c r="AB651" i="1"/>
  <c r="H651" i="1" a="1"/>
  <c r="H651" i="1" s="1"/>
  <c r="G651" i="1"/>
  <c r="AB650" i="1"/>
  <c r="H650" i="1"/>
  <c r="H650" i="1" a="1"/>
  <c r="G650" i="1"/>
  <c r="AB649" i="1"/>
  <c r="H649" i="1"/>
  <c r="H649" i="1" a="1"/>
  <c r="G649" i="1"/>
  <c r="AB648" i="1"/>
  <c r="H648" i="1"/>
  <c r="H648" i="1" a="1"/>
  <c r="G648" i="1"/>
  <c r="AB647" i="1"/>
  <c r="H647" i="1"/>
  <c r="H647" i="1" a="1"/>
  <c r="G647" i="1"/>
  <c r="AB646" i="1"/>
  <c r="H646" i="1" a="1"/>
  <c r="H646" i="1" s="1"/>
  <c r="G646" i="1"/>
  <c r="AB645" i="1"/>
  <c r="H645" i="1" a="1"/>
  <c r="H645" i="1" s="1"/>
  <c r="G645" i="1"/>
  <c r="AB644" i="1"/>
  <c r="H644" i="1"/>
  <c r="H644" i="1" a="1"/>
  <c r="G644" i="1"/>
  <c r="AB643" i="1"/>
  <c r="H643" i="1"/>
  <c r="H643" i="1" a="1"/>
  <c r="G643" i="1"/>
  <c r="AB642" i="1"/>
  <c r="H642" i="1" a="1"/>
  <c r="H642" i="1" s="1"/>
  <c r="G642" i="1"/>
  <c r="AB641" i="1"/>
  <c r="H641" i="1"/>
  <c r="H641" i="1" a="1"/>
  <c r="G641" i="1"/>
  <c r="AB640" i="1"/>
  <c r="H640" i="1" a="1"/>
  <c r="H640" i="1" s="1"/>
  <c r="G640" i="1"/>
  <c r="AB639" i="1"/>
  <c r="H639" i="1" a="1"/>
  <c r="H639" i="1" s="1"/>
  <c r="G639" i="1"/>
  <c r="AB638" i="1"/>
  <c r="H638" i="1"/>
  <c r="H638" i="1" a="1"/>
  <c r="G638" i="1"/>
  <c r="AB637" i="1"/>
  <c r="H637" i="1"/>
  <c r="H637" i="1" a="1"/>
  <c r="G637" i="1"/>
  <c r="AB636" i="1"/>
  <c r="H636" i="1" a="1"/>
  <c r="H636" i="1" s="1"/>
  <c r="G636" i="1"/>
  <c r="AB635" i="1"/>
  <c r="H635" i="1"/>
  <c r="H635" i="1" a="1"/>
  <c r="G635" i="1"/>
  <c r="AB634" i="1"/>
  <c r="H634" i="1" a="1"/>
  <c r="H634" i="1" s="1"/>
  <c r="G634" i="1"/>
  <c r="AB633" i="1"/>
  <c r="H633" i="1"/>
  <c r="H633" i="1" a="1"/>
  <c r="G633" i="1"/>
  <c r="AB632" i="1"/>
  <c r="H632" i="1"/>
  <c r="H632" i="1" a="1"/>
  <c r="G632" i="1"/>
  <c r="AB631" i="1"/>
  <c r="H631" i="1" a="1"/>
  <c r="H631" i="1" s="1"/>
  <c r="G631" i="1"/>
  <c r="AB630" i="1"/>
  <c r="H630" i="1" a="1"/>
  <c r="H630" i="1" s="1"/>
  <c r="G630" i="1"/>
  <c r="AB629" i="1"/>
  <c r="H629" i="1" a="1"/>
  <c r="H629" i="1" s="1"/>
  <c r="G629" i="1"/>
  <c r="AB628" i="1"/>
  <c r="H628" i="1" a="1"/>
  <c r="H628" i="1" s="1"/>
  <c r="G628" i="1"/>
  <c r="AB627" i="1"/>
  <c r="H627" i="1" a="1"/>
  <c r="H627" i="1" s="1"/>
  <c r="G627" i="1"/>
  <c r="AB626" i="1"/>
  <c r="H626" i="1"/>
  <c r="H626" i="1" a="1"/>
  <c r="G626" i="1"/>
  <c r="AB625" i="1"/>
  <c r="H625" i="1"/>
  <c r="H625" i="1" a="1"/>
  <c r="G625" i="1"/>
  <c r="AB624" i="1"/>
  <c r="H624" i="1" a="1"/>
  <c r="H624" i="1" s="1"/>
  <c r="G624" i="1"/>
  <c r="AB623" i="1"/>
  <c r="H623" i="1"/>
  <c r="H623" i="1" a="1"/>
  <c r="G623" i="1"/>
  <c r="AB622" i="1"/>
  <c r="H622" i="1" a="1"/>
  <c r="H622" i="1" s="1"/>
  <c r="G622" i="1"/>
  <c r="AB621" i="1"/>
  <c r="H621" i="1" a="1"/>
  <c r="H621" i="1" s="1"/>
  <c r="G621" i="1"/>
  <c r="AB620" i="1"/>
  <c r="H620" i="1"/>
  <c r="H620" i="1" a="1"/>
  <c r="G620" i="1"/>
  <c r="AB619" i="1"/>
  <c r="H619" i="1" a="1"/>
  <c r="H619" i="1" s="1"/>
  <c r="G619" i="1"/>
  <c r="AB618" i="1"/>
  <c r="H618" i="1" a="1"/>
  <c r="H618" i="1" s="1"/>
  <c r="G618" i="1"/>
  <c r="AB617" i="1"/>
  <c r="H617" i="1" a="1"/>
  <c r="H617" i="1" s="1"/>
  <c r="G617" i="1"/>
  <c r="AB616" i="1"/>
  <c r="H616" i="1" a="1"/>
  <c r="H616" i="1" s="1"/>
  <c r="G616" i="1"/>
  <c r="AB615" i="1"/>
  <c r="H615" i="1" a="1"/>
  <c r="H615" i="1" s="1"/>
  <c r="G615" i="1"/>
  <c r="AB614" i="1"/>
  <c r="H614" i="1"/>
  <c r="H614" i="1" a="1"/>
  <c r="G614" i="1"/>
  <c r="AB613" i="1"/>
  <c r="H613" i="1"/>
  <c r="H613" i="1" a="1"/>
  <c r="G613" i="1"/>
  <c r="AB612" i="1"/>
  <c r="H612" i="1"/>
  <c r="H612" i="1" a="1"/>
  <c r="G612" i="1"/>
  <c r="AB611" i="1"/>
  <c r="H611" i="1"/>
  <c r="H611" i="1" a="1"/>
  <c r="G611" i="1"/>
  <c r="AB610" i="1"/>
  <c r="H610" i="1" a="1"/>
  <c r="H610" i="1" s="1"/>
  <c r="G610" i="1"/>
  <c r="AB609" i="1"/>
  <c r="H609" i="1" a="1"/>
  <c r="H609" i="1" s="1"/>
  <c r="G609" i="1"/>
  <c r="AB608" i="1"/>
  <c r="H608" i="1"/>
  <c r="H608" i="1" a="1"/>
  <c r="G608" i="1"/>
  <c r="AB607" i="1"/>
  <c r="H607" i="1"/>
  <c r="H607" i="1" a="1"/>
  <c r="G607" i="1"/>
  <c r="AB606" i="1"/>
  <c r="H606" i="1" a="1"/>
  <c r="H606" i="1" s="1"/>
  <c r="G606" i="1"/>
  <c r="AB605" i="1"/>
  <c r="H605" i="1" a="1"/>
  <c r="H605" i="1" s="1"/>
  <c r="G605" i="1"/>
  <c r="AB604" i="1"/>
  <c r="H604" i="1" a="1"/>
  <c r="H604" i="1" s="1"/>
  <c r="G604" i="1"/>
  <c r="AB603" i="1"/>
  <c r="H603" i="1" a="1"/>
  <c r="H603" i="1" s="1"/>
  <c r="G603" i="1"/>
  <c r="AB602" i="1"/>
  <c r="H602" i="1" a="1"/>
  <c r="H602" i="1" s="1"/>
  <c r="G602" i="1"/>
  <c r="AB601" i="1"/>
  <c r="H601" i="1"/>
  <c r="H601" i="1" a="1"/>
  <c r="G601" i="1"/>
  <c r="AB600" i="1"/>
  <c r="H600" i="1" a="1"/>
  <c r="H600" i="1" s="1"/>
  <c r="G600" i="1"/>
  <c r="AB599" i="1"/>
  <c r="H599" i="1"/>
  <c r="H599" i="1" a="1"/>
  <c r="G599" i="1"/>
  <c r="AB598" i="1"/>
  <c r="H598" i="1" a="1"/>
  <c r="H598" i="1" s="1"/>
  <c r="G598" i="1"/>
  <c r="AB597" i="1"/>
  <c r="H597" i="1"/>
  <c r="H597" i="1" a="1"/>
  <c r="G597" i="1"/>
  <c r="AB596" i="1"/>
  <c r="H596" i="1"/>
  <c r="H596" i="1" a="1"/>
  <c r="G596" i="1"/>
  <c r="AB595" i="1"/>
  <c r="H595" i="1" a="1"/>
  <c r="H595" i="1" s="1"/>
  <c r="G595" i="1"/>
  <c r="AB594" i="1"/>
  <c r="H594" i="1" a="1"/>
  <c r="H594" i="1" s="1"/>
  <c r="G594" i="1"/>
  <c r="AB593" i="1"/>
  <c r="H593" i="1" a="1"/>
  <c r="H593" i="1" s="1"/>
  <c r="G593" i="1"/>
  <c r="AB592" i="1"/>
  <c r="H592" i="1"/>
  <c r="H592" i="1" a="1"/>
  <c r="G592" i="1"/>
  <c r="AB591" i="1"/>
  <c r="H591" i="1" a="1"/>
  <c r="H591" i="1" s="1"/>
  <c r="G591" i="1"/>
  <c r="AB590" i="1"/>
  <c r="H590" i="1" a="1"/>
  <c r="H590" i="1" s="1"/>
  <c r="G590" i="1"/>
  <c r="AB589" i="1"/>
  <c r="H589" i="1"/>
  <c r="H589" i="1" a="1"/>
  <c r="G589" i="1"/>
  <c r="AB588" i="1"/>
  <c r="H588" i="1"/>
  <c r="H588" i="1" a="1"/>
  <c r="G588" i="1"/>
  <c r="AB587" i="1"/>
  <c r="H587" i="1"/>
  <c r="H587" i="1" a="1"/>
  <c r="G587" i="1"/>
  <c r="AB586" i="1"/>
  <c r="H586" i="1" a="1"/>
  <c r="H586" i="1" s="1"/>
  <c r="G586" i="1"/>
  <c r="AB585" i="1"/>
  <c r="H585" i="1" a="1"/>
  <c r="H585" i="1" s="1"/>
  <c r="G585" i="1"/>
  <c r="AB584" i="1"/>
  <c r="H584" i="1"/>
  <c r="H584" i="1" a="1"/>
  <c r="G584" i="1"/>
  <c r="AB583" i="1"/>
  <c r="H583" i="1" a="1"/>
  <c r="H583" i="1" s="1"/>
  <c r="G583" i="1"/>
  <c r="AB582" i="1"/>
  <c r="H582" i="1" a="1"/>
  <c r="H582" i="1" s="1"/>
  <c r="G582" i="1"/>
  <c r="AB581" i="1"/>
  <c r="H581" i="1" a="1"/>
  <c r="H581" i="1" s="1"/>
  <c r="G581" i="1"/>
  <c r="AB580" i="1"/>
  <c r="H580" i="1" a="1"/>
  <c r="H580" i="1" s="1"/>
  <c r="G580" i="1"/>
  <c r="AB579" i="1"/>
  <c r="H579" i="1" a="1"/>
  <c r="H579" i="1" s="1"/>
  <c r="G579" i="1"/>
  <c r="AB578" i="1"/>
  <c r="H578" i="1" a="1"/>
  <c r="H578" i="1" s="1"/>
  <c r="G578" i="1"/>
  <c r="AB577" i="1"/>
  <c r="H577" i="1"/>
  <c r="H577" i="1" a="1"/>
  <c r="G577" i="1"/>
  <c r="AB576" i="1"/>
  <c r="H576" i="1" a="1"/>
  <c r="H576" i="1" s="1"/>
  <c r="G576" i="1"/>
  <c r="AB575" i="1"/>
  <c r="H575" i="1"/>
  <c r="H575" i="1" a="1"/>
  <c r="G575" i="1"/>
  <c r="AB574" i="1"/>
  <c r="H574" i="1"/>
  <c r="H574" i="1" a="1"/>
  <c r="G574" i="1"/>
  <c r="AB573" i="1"/>
  <c r="H573" i="1" a="1"/>
  <c r="H573" i="1" s="1"/>
  <c r="G573" i="1"/>
  <c r="AB572" i="1"/>
  <c r="H572" i="1"/>
  <c r="H572" i="1" a="1"/>
  <c r="G572" i="1"/>
  <c r="AB571" i="1"/>
  <c r="H571" i="1" a="1"/>
  <c r="H571" i="1" s="1"/>
  <c r="G571" i="1"/>
  <c r="AB570" i="1"/>
  <c r="H570" i="1" a="1"/>
  <c r="H570" i="1" s="1"/>
  <c r="G570" i="1"/>
  <c r="AB569" i="1"/>
  <c r="H569" i="1"/>
  <c r="H569" i="1" a="1"/>
  <c r="G569" i="1"/>
  <c r="AB568" i="1"/>
  <c r="H568" i="1" a="1"/>
  <c r="H568" i="1" s="1"/>
  <c r="G568" i="1"/>
  <c r="AB567" i="1"/>
  <c r="H567" i="1" a="1"/>
  <c r="H567" i="1" s="1"/>
  <c r="G567" i="1"/>
  <c r="AB566" i="1"/>
  <c r="H566" i="1"/>
  <c r="H566" i="1" a="1"/>
  <c r="G566" i="1"/>
  <c r="AB565" i="1"/>
  <c r="H565" i="1" a="1"/>
  <c r="H565" i="1" s="1"/>
  <c r="G565" i="1"/>
  <c r="AB564" i="1"/>
  <c r="H564" i="1" a="1"/>
  <c r="H564" i="1" s="1"/>
  <c r="G564" i="1"/>
  <c r="AB563" i="1"/>
  <c r="H563" i="1"/>
  <c r="H563" i="1" a="1"/>
  <c r="G563" i="1"/>
  <c r="AB562" i="1"/>
  <c r="H562" i="1" a="1"/>
  <c r="H562" i="1" s="1"/>
  <c r="G562" i="1"/>
  <c r="AB561" i="1"/>
  <c r="H561" i="1" a="1"/>
  <c r="H561" i="1" s="1"/>
  <c r="G561" i="1"/>
  <c r="AB560" i="1"/>
  <c r="H560" i="1"/>
  <c r="H560" i="1" a="1"/>
  <c r="G560" i="1"/>
  <c r="AB559" i="1"/>
  <c r="H559" i="1" a="1"/>
  <c r="H559" i="1" s="1"/>
  <c r="G559" i="1"/>
  <c r="AB558" i="1"/>
  <c r="H558" i="1" a="1"/>
  <c r="H558" i="1" s="1"/>
  <c r="G558" i="1"/>
  <c r="AB557" i="1"/>
  <c r="H557" i="1"/>
  <c r="H557" i="1" a="1"/>
  <c r="G557" i="1"/>
  <c r="AB556" i="1"/>
  <c r="H556" i="1" a="1"/>
  <c r="H556" i="1" s="1"/>
  <c r="G556" i="1"/>
  <c r="AB555" i="1"/>
  <c r="H555" i="1" a="1"/>
  <c r="H555" i="1" s="1"/>
  <c r="G555" i="1"/>
  <c r="AB554" i="1"/>
  <c r="H554" i="1" a="1"/>
  <c r="H554" i="1" s="1"/>
  <c r="G554" i="1"/>
  <c r="AB553" i="1"/>
  <c r="H553" i="1" a="1"/>
  <c r="H553" i="1" s="1"/>
  <c r="G553" i="1"/>
  <c r="AB552" i="1"/>
  <c r="H552" i="1" a="1"/>
  <c r="H552" i="1" s="1"/>
  <c r="G552" i="1"/>
  <c r="AB551" i="1"/>
  <c r="H551" i="1"/>
  <c r="H551" i="1" a="1"/>
  <c r="G551" i="1"/>
  <c r="AB550" i="1"/>
  <c r="H550" i="1" a="1"/>
  <c r="H550" i="1" s="1"/>
  <c r="G550" i="1"/>
  <c r="AB549" i="1"/>
  <c r="H549" i="1"/>
  <c r="H549" i="1" a="1"/>
  <c r="G549" i="1"/>
  <c r="AB548" i="1"/>
  <c r="H548" i="1"/>
  <c r="H548" i="1" a="1"/>
  <c r="G548" i="1"/>
  <c r="AB547" i="1"/>
  <c r="H547" i="1" a="1"/>
  <c r="H547" i="1" s="1"/>
  <c r="G547" i="1"/>
  <c r="AB546" i="1"/>
  <c r="H546" i="1" a="1"/>
  <c r="H546" i="1" s="1"/>
  <c r="G546" i="1"/>
  <c r="AB545" i="1"/>
  <c r="H545" i="1" a="1"/>
  <c r="H545" i="1" s="1"/>
  <c r="G545" i="1"/>
  <c r="AB544" i="1"/>
  <c r="H544" i="1"/>
  <c r="H544" i="1" a="1"/>
  <c r="G544" i="1"/>
  <c r="AB543" i="1"/>
  <c r="H543" i="1" a="1"/>
  <c r="H543" i="1" s="1"/>
  <c r="G543" i="1"/>
  <c r="AB542" i="1"/>
  <c r="H542" i="1" a="1"/>
  <c r="H542" i="1" s="1"/>
  <c r="G542" i="1"/>
  <c r="AB541" i="1"/>
  <c r="H541" i="1" a="1"/>
  <c r="H541" i="1" s="1"/>
  <c r="G541" i="1"/>
  <c r="AB540" i="1"/>
  <c r="H540" i="1"/>
  <c r="H540" i="1" a="1"/>
  <c r="G540" i="1"/>
  <c r="AB539" i="1"/>
  <c r="H539" i="1"/>
  <c r="H539" i="1" a="1"/>
  <c r="G539" i="1"/>
  <c r="AB538" i="1"/>
  <c r="H538" i="1"/>
  <c r="H538" i="1" a="1"/>
  <c r="G538" i="1"/>
  <c r="AB537" i="1"/>
  <c r="H537" i="1"/>
  <c r="H537" i="1" a="1"/>
  <c r="G537" i="1"/>
  <c r="AB536" i="1"/>
  <c r="H536" i="1"/>
  <c r="H536" i="1" a="1"/>
  <c r="G536" i="1"/>
  <c r="AB535" i="1"/>
  <c r="H535" i="1"/>
  <c r="H535" i="1" a="1"/>
  <c r="G535" i="1"/>
  <c r="AB534" i="1"/>
  <c r="H534" i="1" a="1"/>
  <c r="H534" i="1" s="1"/>
  <c r="G534" i="1"/>
  <c r="AB533" i="1"/>
  <c r="H533" i="1"/>
  <c r="H533" i="1" a="1"/>
  <c r="G533" i="1"/>
  <c r="AB532" i="1"/>
  <c r="H532" i="1"/>
  <c r="H532" i="1" a="1"/>
  <c r="G532" i="1"/>
  <c r="AB531" i="1"/>
  <c r="H531" i="1" a="1"/>
  <c r="H531" i="1" s="1"/>
  <c r="G531" i="1"/>
  <c r="AB530" i="1"/>
  <c r="H530" i="1" a="1"/>
  <c r="H530" i="1" s="1"/>
  <c r="G530" i="1"/>
  <c r="AB529" i="1"/>
  <c r="H529" i="1"/>
  <c r="H529" i="1" a="1"/>
  <c r="G529" i="1"/>
  <c r="AB528" i="1"/>
  <c r="H528" i="1" a="1"/>
  <c r="H528" i="1" s="1"/>
  <c r="G528" i="1"/>
  <c r="AB527" i="1"/>
  <c r="H527" i="1"/>
  <c r="H527" i="1" a="1"/>
  <c r="G527" i="1"/>
  <c r="AB526" i="1"/>
  <c r="H526" i="1"/>
  <c r="H526" i="1" a="1"/>
  <c r="G526" i="1"/>
  <c r="AB525" i="1"/>
  <c r="H525" i="1" a="1"/>
  <c r="H525" i="1" s="1"/>
  <c r="G525" i="1"/>
  <c r="AB524" i="1"/>
  <c r="H524" i="1"/>
  <c r="H524" i="1" a="1"/>
  <c r="G524" i="1"/>
  <c r="AB523" i="1"/>
  <c r="H523" i="1" a="1"/>
  <c r="H523" i="1" s="1"/>
  <c r="G523" i="1"/>
  <c r="AB522" i="1"/>
  <c r="H522" i="1" a="1"/>
  <c r="H522" i="1" s="1"/>
  <c r="G522" i="1"/>
  <c r="AB521" i="1"/>
  <c r="H521" i="1" a="1"/>
  <c r="H521" i="1" s="1"/>
  <c r="G521" i="1"/>
  <c r="AB520" i="1"/>
  <c r="H520" i="1" a="1"/>
  <c r="H520" i="1" s="1"/>
  <c r="G520" i="1"/>
  <c r="AB519" i="1"/>
  <c r="H519" i="1" a="1"/>
  <c r="H519" i="1" s="1"/>
  <c r="G519" i="1"/>
  <c r="AB518" i="1"/>
  <c r="H518" i="1" a="1"/>
  <c r="H518" i="1" s="1"/>
  <c r="G518" i="1"/>
  <c r="AB517" i="1"/>
  <c r="H517" i="1"/>
  <c r="H517" i="1" a="1"/>
  <c r="G517" i="1"/>
  <c r="AB516" i="1"/>
  <c r="H516" i="1" a="1"/>
  <c r="H516" i="1" s="1"/>
  <c r="G516" i="1"/>
  <c r="AB515" i="1"/>
  <c r="H515" i="1"/>
  <c r="H515" i="1" a="1"/>
  <c r="G515" i="1"/>
  <c r="AB514" i="1"/>
  <c r="H514" i="1"/>
  <c r="H514" i="1" a="1"/>
  <c r="G514" i="1"/>
  <c r="AB513" i="1"/>
  <c r="H513" i="1"/>
  <c r="H513" i="1" a="1"/>
  <c r="G513" i="1"/>
  <c r="AB512" i="1"/>
  <c r="H512" i="1"/>
  <c r="H512" i="1" a="1"/>
  <c r="G512" i="1"/>
  <c r="AB511" i="1"/>
  <c r="H511" i="1" a="1"/>
  <c r="H511" i="1" s="1"/>
  <c r="G511" i="1"/>
  <c r="AB510" i="1"/>
  <c r="H510" i="1" a="1"/>
  <c r="H510" i="1" s="1"/>
  <c r="G510" i="1"/>
  <c r="AB509" i="1"/>
  <c r="H509" i="1" a="1"/>
  <c r="H509" i="1" s="1"/>
  <c r="G509" i="1"/>
  <c r="AB508" i="1"/>
  <c r="H508" i="1"/>
  <c r="H508" i="1" a="1"/>
  <c r="G508" i="1"/>
  <c r="AB507" i="1"/>
  <c r="H507" i="1" a="1"/>
  <c r="H507" i="1" s="1"/>
  <c r="G507" i="1"/>
  <c r="I507" i="1" s="1"/>
  <c r="I508" i="1" s="1"/>
  <c r="I509" i="1" s="1"/>
  <c r="AB506" i="1"/>
  <c r="H506" i="1" a="1"/>
  <c r="H506" i="1" s="1"/>
  <c r="G506" i="1"/>
  <c r="AB505" i="1"/>
  <c r="H505" i="1" a="1"/>
  <c r="H505" i="1" s="1"/>
  <c r="G505" i="1"/>
  <c r="AB504" i="1"/>
  <c r="H504" i="1" a="1"/>
  <c r="H504" i="1" s="1"/>
  <c r="G504" i="1"/>
  <c r="AB503" i="1"/>
  <c r="H503" i="1"/>
  <c r="H503" i="1" a="1"/>
  <c r="G503" i="1"/>
  <c r="AB502" i="1"/>
  <c r="H502" i="1" a="1"/>
  <c r="H502" i="1" s="1"/>
  <c r="G502" i="1"/>
  <c r="AB501" i="1"/>
  <c r="H501" i="1"/>
  <c r="H501" i="1" a="1"/>
  <c r="G501" i="1"/>
  <c r="AB500" i="1"/>
  <c r="H500" i="1"/>
  <c r="H500" i="1" a="1"/>
  <c r="G500" i="1"/>
  <c r="AB499" i="1"/>
  <c r="H499" i="1" a="1"/>
  <c r="H499" i="1" s="1"/>
  <c r="G499" i="1"/>
  <c r="AB498" i="1"/>
  <c r="H498" i="1"/>
  <c r="H498" i="1" a="1"/>
  <c r="G498" i="1"/>
  <c r="AB497" i="1"/>
  <c r="H497" i="1" a="1"/>
  <c r="H497" i="1" s="1"/>
  <c r="G497" i="1"/>
  <c r="AB496" i="1"/>
  <c r="H496" i="1" a="1"/>
  <c r="H496" i="1" s="1"/>
  <c r="G496" i="1"/>
  <c r="AB495" i="1"/>
  <c r="H495" i="1"/>
  <c r="H495" i="1" a="1"/>
  <c r="G495" i="1"/>
  <c r="AB494" i="1"/>
  <c r="H494" i="1" a="1"/>
  <c r="H494" i="1" s="1"/>
  <c r="G494" i="1"/>
  <c r="AB493" i="1"/>
  <c r="H493" i="1" a="1"/>
  <c r="H493" i="1" s="1"/>
  <c r="G493" i="1"/>
  <c r="AB492" i="1"/>
  <c r="H492" i="1" a="1"/>
  <c r="H492" i="1" s="1"/>
  <c r="G492" i="1"/>
  <c r="AB491" i="1"/>
  <c r="H491" i="1"/>
  <c r="H491" i="1" a="1"/>
  <c r="G491" i="1"/>
  <c r="AB490" i="1"/>
  <c r="H490" i="1" a="1"/>
  <c r="H490" i="1" s="1"/>
  <c r="G490" i="1"/>
  <c r="AB489" i="1"/>
  <c r="H489" i="1"/>
  <c r="H489" i="1" a="1"/>
  <c r="G489" i="1"/>
  <c r="AB488" i="1"/>
  <c r="H488" i="1"/>
  <c r="H488" i="1" a="1"/>
  <c r="G488" i="1"/>
  <c r="AB487" i="1"/>
  <c r="H487" i="1"/>
  <c r="H487" i="1" a="1"/>
  <c r="G487" i="1"/>
  <c r="AB486" i="1"/>
  <c r="H486" i="1"/>
  <c r="H486" i="1" a="1"/>
  <c r="G486" i="1"/>
  <c r="AB485" i="1"/>
  <c r="H485" i="1"/>
  <c r="H485" i="1" a="1"/>
  <c r="G485" i="1"/>
  <c r="AB484" i="1"/>
  <c r="H484" i="1" a="1"/>
  <c r="H484" i="1" s="1"/>
  <c r="G484" i="1"/>
  <c r="AB483" i="1"/>
  <c r="H483" i="1"/>
  <c r="H483" i="1" a="1"/>
  <c r="G483" i="1"/>
  <c r="AB482" i="1"/>
  <c r="H482" i="1"/>
  <c r="H482" i="1" a="1"/>
  <c r="G482" i="1"/>
  <c r="AB481" i="1"/>
  <c r="H481" i="1" a="1"/>
  <c r="H481" i="1" s="1"/>
  <c r="G481" i="1"/>
  <c r="AB480" i="1"/>
  <c r="H480" i="1" a="1"/>
  <c r="H480" i="1" s="1"/>
  <c r="G480" i="1"/>
  <c r="AB479" i="1"/>
  <c r="H479" i="1" a="1"/>
  <c r="H479" i="1" s="1"/>
  <c r="G479" i="1"/>
  <c r="AB478" i="1"/>
  <c r="H478" i="1" a="1"/>
  <c r="H478" i="1" s="1"/>
  <c r="G478" i="1"/>
  <c r="AB477" i="1"/>
  <c r="H477" i="1" a="1"/>
  <c r="H477" i="1" s="1"/>
  <c r="G477" i="1"/>
  <c r="AB476" i="1"/>
  <c r="H476" i="1"/>
  <c r="H476" i="1" a="1"/>
  <c r="G476" i="1"/>
  <c r="AB475" i="1"/>
  <c r="H475" i="1"/>
  <c r="H475" i="1" a="1"/>
  <c r="G475" i="1"/>
  <c r="AB474" i="1"/>
  <c r="H474" i="1"/>
  <c r="H474" i="1" a="1"/>
  <c r="G474" i="1"/>
  <c r="AB473" i="1"/>
  <c r="H473" i="1" a="1"/>
  <c r="H473" i="1" s="1"/>
  <c r="G473" i="1"/>
  <c r="AB472" i="1"/>
  <c r="H472" i="1"/>
  <c r="H472" i="1" a="1"/>
  <c r="G472" i="1"/>
  <c r="AB471" i="1"/>
  <c r="H471" i="1"/>
  <c r="H471" i="1" a="1"/>
  <c r="G471" i="1"/>
  <c r="AB470" i="1"/>
  <c r="H470" i="1" a="1"/>
  <c r="H470" i="1" s="1"/>
  <c r="G470" i="1"/>
  <c r="AB469" i="1"/>
  <c r="H469" i="1" a="1"/>
  <c r="H469" i="1" s="1"/>
  <c r="G469" i="1"/>
  <c r="AB468" i="1"/>
  <c r="H468" i="1" a="1"/>
  <c r="H468" i="1" s="1"/>
  <c r="G468" i="1"/>
  <c r="AB467" i="1"/>
  <c r="H467" i="1"/>
  <c r="H467" i="1" a="1"/>
  <c r="G467" i="1"/>
  <c r="AB466" i="1"/>
  <c r="H466" i="1" a="1"/>
  <c r="H466" i="1" s="1"/>
  <c r="G466" i="1"/>
  <c r="AB465" i="1"/>
  <c r="H465" i="1" a="1"/>
  <c r="H465" i="1" s="1"/>
  <c r="G465" i="1"/>
  <c r="AB464" i="1"/>
  <c r="H464" i="1"/>
  <c r="H464" i="1" a="1"/>
  <c r="G464" i="1"/>
  <c r="AB463" i="1"/>
  <c r="H463" i="1" a="1"/>
  <c r="H463" i="1" s="1"/>
  <c r="G463" i="1"/>
  <c r="AB462" i="1"/>
  <c r="H462" i="1"/>
  <c r="H462" i="1" a="1"/>
  <c r="G462" i="1"/>
  <c r="AB461" i="1"/>
  <c r="H461" i="1" a="1"/>
  <c r="H461" i="1" s="1"/>
  <c r="G461" i="1"/>
  <c r="AB460" i="1"/>
  <c r="H460" i="1"/>
  <c r="H460" i="1" a="1"/>
  <c r="G460" i="1"/>
  <c r="AB459" i="1"/>
  <c r="H459" i="1"/>
  <c r="H459" i="1" a="1"/>
  <c r="G459" i="1"/>
  <c r="AB458" i="1"/>
  <c r="H458" i="1" a="1"/>
  <c r="H458" i="1" s="1"/>
  <c r="G458" i="1"/>
  <c r="AB457" i="1"/>
  <c r="H457" i="1" a="1"/>
  <c r="H457" i="1" s="1"/>
  <c r="G457" i="1"/>
  <c r="AB456" i="1"/>
  <c r="H456" i="1" a="1"/>
  <c r="H456" i="1" s="1"/>
  <c r="G456" i="1"/>
  <c r="AB455" i="1"/>
  <c r="H455" i="1" a="1"/>
  <c r="H455" i="1" s="1"/>
  <c r="G455" i="1"/>
  <c r="AB454" i="1"/>
  <c r="H454" i="1" a="1"/>
  <c r="H454" i="1" s="1"/>
  <c r="G454" i="1"/>
  <c r="AB453" i="1"/>
  <c r="H453" i="1"/>
  <c r="H453" i="1" a="1"/>
  <c r="G453" i="1"/>
  <c r="AB452" i="1"/>
  <c r="H452" i="1" a="1"/>
  <c r="H452" i="1" s="1"/>
  <c r="G452" i="1"/>
  <c r="AB451" i="1"/>
  <c r="H451" i="1"/>
  <c r="H451" i="1" a="1"/>
  <c r="G451" i="1"/>
  <c r="AB450" i="1"/>
  <c r="H450" i="1"/>
  <c r="H450" i="1" a="1"/>
  <c r="G450" i="1"/>
  <c r="AB449" i="1"/>
  <c r="H449" i="1"/>
  <c r="H449" i="1" a="1"/>
  <c r="G449" i="1"/>
  <c r="AB448" i="1"/>
  <c r="H448" i="1" a="1"/>
  <c r="H448" i="1" s="1"/>
  <c r="G448" i="1"/>
  <c r="AB447" i="1"/>
  <c r="H447" i="1"/>
  <c r="H447" i="1" a="1"/>
  <c r="G447" i="1"/>
  <c r="AB446" i="1"/>
  <c r="H446" i="1"/>
  <c r="H446" i="1" a="1"/>
  <c r="G446" i="1"/>
  <c r="AB445" i="1"/>
  <c r="H445" i="1" a="1"/>
  <c r="H445" i="1" s="1"/>
  <c r="G445" i="1"/>
  <c r="AB444" i="1"/>
  <c r="H444" i="1" a="1"/>
  <c r="H444" i="1" s="1"/>
  <c r="G444" i="1"/>
  <c r="AB443" i="1"/>
  <c r="H443" i="1" a="1"/>
  <c r="H443" i="1" s="1"/>
  <c r="G443" i="1"/>
  <c r="AB442" i="1"/>
  <c r="H442" i="1" a="1"/>
  <c r="H442" i="1" s="1"/>
  <c r="G442" i="1"/>
  <c r="AB441" i="1"/>
  <c r="H441" i="1" a="1"/>
  <c r="H441" i="1" s="1"/>
  <c r="G441" i="1"/>
  <c r="AB440" i="1"/>
  <c r="H440" i="1"/>
  <c r="H440" i="1" a="1"/>
  <c r="G440" i="1"/>
  <c r="AB439" i="1"/>
  <c r="H439" i="1" a="1"/>
  <c r="H439" i="1" s="1"/>
  <c r="G439" i="1"/>
  <c r="AB438" i="1"/>
  <c r="H438" i="1"/>
  <c r="H438" i="1" a="1"/>
  <c r="G438" i="1"/>
  <c r="AB437" i="1"/>
  <c r="H437" i="1"/>
  <c r="H437" i="1" a="1"/>
  <c r="G437" i="1"/>
  <c r="AB436" i="1"/>
  <c r="H436" i="1" a="1"/>
  <c r="H436" i="1" s="1"/>
  <c r="G436" i="1"/>
  <c r="AB435" i="1"/>
  <c r="H435" i="1"/>
  <c r="H435" i="1" a="1"/>
  <c r="G435" i="1"/>
  <c r="AB434" i="1"/>
  <c r="H434" i="1" a="1"/>
  <c r="H434" i="1" s="1"/>
  <c r="G434" i="1"/>
  <c r="AB433" i="1"/>
  <c r="H433" i="1" a="1"/>
  <c r="H433" i="1" s="1"/>
  <c r="G433" i="1"/>
  <c r="AB432" i="1"/>
  <c r="H432" i="1" a="1"/>
  <c r="H432" i="1" s="1"/>
  <c r="G432" i="1"/>
  <c r="AB431" i="1"/>
  <c r="H431" i="1" a="1"/>
  <c r="H431" i="1" s="1"/>
  <c r="G431" i="1"/>
  <c r="AB430" i="1"/>
  <c r="H430" i="1" a="1"/>
  <c r="H430" i="1" s="1"/>
  <c r="G430" i="1"/>
  <c r="AB429" i="1"/>
  <c r="H429" i="1"/>
  <c r="H429" i="1" a="1"/>
  <c r="G429" i="1"/>
  <c r="AB428" i="1"/>
  <c r="H428" i="1" a="1"/>
  <c r="H428" i="1" s="1"/>
  <c r="G428" i="1"/>
  <c r="AB427" i="1"/>
  <c r="H427" i="1" a="1"/>
  <c r="H427" i="1" s="1"/>
  <c r="G427" i="1"/>
  <c r="AB426" i="1"/>
  <c r="H426" i="1"/>
  <c r="H426" i="1" a="1"/>
  <c r="G426" i="1"/>
  <c r="AB425" i="1"/>
  <c r="H425" i="1" a="1"/>
  <c r="H425" i="1" s="1"/>
  <c r="G425" i="1"/>
  <c r="AB424" i="1"/>
  <c r="H424" i="1" a="1"/>
  <c r="H424" i="1" s="1"/>
  <c r="G424" i="1"/>
  <c r="AB423" i="1"/>
  <c r="H423" i="1"/>
  <c r="H423" i="1" a="1"/>
  <c r="G423" i="1"/>
  <c r="AB422" i="1"/>
  <c r="H422" i="1" a="1"/>
  <c r="H422" i="1" s="1"/>
  <c r="G422" i="1"/>
  <c r="AB421" i="1"/>
  <c r="H421" i="1" a="1"/>
  <c r="H421" i="1" s="1"/>
  <c r="G421" i="1"/>
  <c r="AB420" i="1"/>
  <c r="H420" i="1" a="1"/>
  <c r="H420" i="1" s="1"/>
  <c r="G420" i="1"/>
  <c r="AB419" i="1"/>
  <c r="H419" i="1" a="1"/>
  <c r="H419" i="1" s="1"/>
  <c r="G419" i="1"/>
  <c r="AB418" i="1"/>
  <c r="H418" i="1" a="1"/>
  <c r="H418" i="1" s="1"/>
  <c r="G418" i="1"/>
  <c r="AB417" i="1"/>
  <c r="H417" i="1"/>
  <c r="H417" i="1" a="1"/>
  <c r="G417" i="1"/>
  <c r="AB416" i="1"/>
  <c r="H416" i="1" a="1"/>
  <c r="H416" i="1" s="1"/>
  <c r="G416" i="1"/>
  <c r="AB415" i="1"/>
  <c r="H415" i="1"/>
  <c r="H415" i="1" a="1"/>
  <c r="G415" i="1"/>
  <c r="AB414" i="1"/>
  <c r="H414" i="1"/>
  <c r="H414" i="1" a="1"/>
  <c r="G414" i="1"/>
  <c r="AB413" i="1"/>
  <c r="H413" i="1" a="1"/>
  <c r="H413" i="1" s="1"/>
  <c r="G413" i="1"/>
  <c r="AB412" i="1"/>
  <c r="H412" i="1" a="1"/>
  <c r="H412" i="1" s="1"/>
  <c r="G412" i="1"/>
  <c r="AB411" i="1"/>
  <c r="H411" i="1"/>
  <c r="H411" i="1" a="1"/>
  <c r="G411" i="1"/>
  <c r="AB410" i="1"/>
  <c r="H410" i="1"/>
  <c r="H410" i="1" a="1"/>
  <c r="G410" i="1"/>
  <c r="AB409" i="1"/>
  <c r="H409" i="1" a="1"/>
  <c r="H409" i="1" s="1"/>
  <c r="G409" i="1"/>
  <c r="AB408" i="1"/>
  <c r="H408" i="1" a="1"/>
  <c r="H408" i="1" s="1"/>
  <c r="G408" i="1"/>
  <c r="AB407" i="1"/>
  <c r="H407" i="1" a="1"/>
  <c r="H407" i="1" s="1"/>
  <c r="G407" i="1"/>
  <c r="AB406" i="1"/>
  <c r="H406" i="1" a="1"/>
  <c r="H406" i="1" s="1"/>
  <c r="G406" i="1"/>
  <c r="AB405" i="1"/>
  <c r="H405" i="1" a="1"/>
  <c r="H405" i="1" s="1"/>
  <c r="G405" i="1"/>
  <c r="AB404" i="1"/>
  <c r="H404" i="1"/>
  <c r="H404" i="1" a="1"/>
  <c r="G404" i="1"/>
  <c r="AB403" i="1"/>
  <c r="H403" i="1"/>
  <c r="H403" i="1" a="1"/>
  <c r="G403" i="1"/>
  <c r="AB402" i="1"/>
  <c r="H402" i="1"/>
  <c r="H402" i="1" a="1"/>
  <c r="G402" i="1"/>
  <c r="AB401" i="1"/>
  <c r="H401" i="1" a="1"/>
  <c r="H401" i="1" s="1"/>
  <c r="G401" i="1"/>
  <c r="AB400" i="1"/>
  <c r="H400" i="1"/>
  <c r="H400" i="1" a="1"/>
  <c r="G400" i="1"/>
  <c r="AB399" i="1"/>
  <c r="H399" i="1"/>
  <c r="H399" i="1" a="1"/>
  <c r="G399" i="1"/>
  <c r="AB398" i="1"/>
  <c r="H398" i="1" a="1"/>
  <c r="H398" i="1" s="1"/>
  <c r="G398" i="1"/>
  <c r="AB397" i="1"/>
  <c r="H397" i="1" a="1"/>
  <c r="H397" i="1" s="1"/>
  <c r="G397" i="1"/>
  <c r="AB396" i="1"/>
  <c r="H396" i="1" a="1"/>
  <c r="H396" i="1" s="1"/>
  <c r="G396" i="1"/>
  <c r="AB395" i="1"/>
  <c r="H395" i="1"/>
  <c r="H395" i="1" a="1"/>
  <c r="G395" i="1"/>
  <c r="AB394" i="1"/>
  <c r="H394" i="1" a="1"/>
  <c r="H394" i="1" s="1"/>
  <c r="G394" i="1"/>
  <c r="AB393" i="1"/>
  <c r="H393" i="1" a="1"/>
  <c r="H393" i="1" s="1"/>
  <c r="G393" i="1"/>
  <c r="AB392" i="1"/>
  <c r="H392" i="1"/>
  <c r="H392" i="1" a="1"/>
  <c r="G392" i="1"/>
  <c r="AB391" i="1"/>
  <c r="H391" i="1" a="1"/>
  <c r="H391" i="1" s="1"/>
  <c r="G391" i="1"/>
  <c r="AB390" i="1"/>
  <c r="H390" i="1"/>
  <c r="H390" i="1" a="1"/>
  <c r="G390" i="1"/>
  <c r="AB389" i="1"/>
  <c r="H389" i="1" a="1"/>
  <c r="H389" i="1" s="1"/>
  <c r="G389" i="1"/>
  <c r="AB388" i="1"/>
  <c r="H388" i="1" a="1"/>
  <c r="H388" i="1" s="1"/>
  <c r="G388" i="1"/>
  <c r="AB387" i="1"/>
  <c r="H387" i="1"/>
  <c r="H387" i="1" a="1"/>
  <c r="G387" i="1"/>
  <c r="AB386" i="1"/>
  <c r="H386" i="1" a="1"/>
  <c r="H386" i="1" s="1"/>
  <c r="G386" i="1"/>
  <c r="AB385" i="1"/>
  <c r="H385" i="1" a="1"/>
  <c r="H385" i="1" s="1"/>
  <c r="G385" i="1"/>
  <c r="AB384" i="1"/>
  <c r="H384" i="1" a="1"/>
  <c r="H384" i="1" s="1"/>
  <c r="G384" i="1"/>
  <c r="AB383" i="1"/>
  <c r="H383" i="1"/>
  <c r="H383" i="1" a="1"/>
  <c r="G383" i="1"/>
  <c r="AB382" i="1"/>
  <c r="H382" i="1" a="1"/>
  <c r="H382" i="1" s="1"/>
  <c r="G382" i="1"/>
  <c r="AB381" i="1"/>
  <c r="H381" i="1"/>
  <c r="H381" i="1" a="1"/>
  <c r="G381" i="1"/>
  <c r="AB380" i="1"/>
  <c r="H380" i="1"/>
  <c r="H380" i="1" a="1"/>
  <c r="G380" i="1"/>
  <c r="AB379" i="1"/>
  <c r="H379" i="1"/>
  <c r="H379" i="1" a="1"/>
  <c r="G379" i="1"/>
  <c r="AB378" i="1"/>
  <c r="H378" i="1"/>
  <c r="H378" i="1" a="1"/>
  <c r="G378" i="1"/>
  <c r="AB377" i="1"/>
  <c r="H377" i="1"/>
  <c r="H377" i="1" a="1"/>
  <c r="G377" i="1"/>
  <c r="AB376" i="1"/>
  <c r="H376" i="1" a="1"/>
  <c r="H376" i="1" s="1"/>
  <c r="G376" i="1"/>
  <c r="AB375" i="1"/>
  <c r="H375" i="1"/>
  <c r="H375" i="1" a="1"/>
  <c r="G375" i="1"/>
  <c r="AB374" i="1"/>
  <c r="H374" i="1"/>
  <c r="H374" i="1" a="1"/>
  <c r="G374" i="1"/>
  <c r="AB373" i="1"/>
  <c r="H373" i="1" a="1"/>
  <c r="H373" i="1" s="1"/>
  <c r="G373" i="1"/>
  <c r="AB372" i="1"/>
  <c r="H372" i="1" a="1"/>
  <c r="H372" i="1" s="1"/>
  <c r="G372" i="1"/>
  <c r="AB371" i="1"/>
  <c r="H371" i="1" a="1"/>
  <c r="H371" i="1" s="1"/>
  <c r="G371" i="1"/>
  <c r="AB370" i="1"/>
  <c r="H370" i="1" a="1"/>
  <c r="H370" i="1" s="1"/>
  <c r="G370" i="1"/>
  <c r="AB369" i="1"/>
  <c r="H369" i="1" a="1"/>
  <c r="H369" i="1" s="1"/>
  <c r="G369" i="1"/>
  <c r="AB368" i="1"/>
  <c r="H368" i="1"/>
  <c r="H368" i="1" a="1"/>
  <c r="G368" i="1"/>
  <c r="AB367" i="1"/>
  <c r="H367" i="1"/>
  <c r="H367" i="1" a="1"/>
  <c r="G367" i="1"/>
  <c r="AB366" i="1"/>
  <c r="H366" i="1"/>
  <c r="H366" i="1" a="1"/>
  <c r="G366" i="1"/>
  <c r="AB365" i="1"/>
  <c r="H365" i="1" a="1"/>
  <c r="H365" i="1" s="1"/>
  <c r="G365" i="1"/>
  <c r="AB364" i="1"/>
  <c r="H364" i="1"/>
  <c r="H364" i="1" a="1"/>
  <c r="G364" i="1"/>
  <c r="AB363" i="1"/>
  <c r="H363" i="1"/>
  <c r="H363" i="1" a="1"/>
  <c r="G363" i="1"/>
  <c r="AB362" i="1"/>
  <c r="H362" i="1" a="1"/>
  <c r="H362" i="1" s="1"/>
  <c r="G362" i="1"/>
  <c r="AB361" i="1"/>
  <c r="H361" i="1" a="1"/>
  <c r="H361" i="1" s="1"/>
  <c r="G361" i="1"/>
  <c r="AB360" i="1"/>
  <c r="H360" i="1" a="1"/>
  <c r="H360" i="1" s="1"/>
  <c r="G360" i="1"/>
  <c r="AB359" i="1"/>
  <c r="H359" i="1" a="1"/>
  <c r="H359" i="1" s="1"/>
  <c r="G359" i="1"/>
  <c r="AB358" i="1"/>
  <c r="H358" i="1" a="1"/>
  <c r="H358" i="1" s="1"/>
  <c r="G358" i="1"/>
  <c r="AB357" i="1"/>
  <c r="H357" i="1" a="1"/>
  <c r="H357" i="1" s="1"/>
  <c r="G357" i="1"/>
  <c r="AB356" i="1"/>
  <c r="H356" i="1" a="1"/>
  <c r="H356" i="1" s="1"/>
  <c r="G356" i="1"/>
  <c r="AB355" i="1"/>
  <c r="H355" i="1" a="1"/>
  <c r="H355" i="1" s="1"/>
  <c r="G355" i="1"/>
  <c r="AB354" i="1"/>
  <c r="H354" i="1"/>
  <c r="H354" i="1" a="1"/>
  <c r="G354" i="1"/>
  <c r="AB353" i="1"/>
  <c r="H353" i="1" a="1"/>
  <c r="H353" i="1" s="1"/>
  <c r="G353" i="1"/>
  <c r="AB352" i="1"/>
  <c r="H352" i="1"/>
  <c r="H352" i="1" a="1"/>
  <c r="G352" i="1"/>
  <c r="AB351" i="1"/>
  <c r="H351" i="1"/>
  <c r="H351" i="1" a="1"/>
  <c r="G351" i="1"/>
  <c r="AB350" i="1"/>
  <c r="H350" i="1" a="1"/>
  <c r="H350" i="1" s="1"/>
  <c r="G350" i="1"/>
  <c r="AB349" i="1"/>
  <c r="H349" i="1" a="1"/>
  <c r="H349" i="1" s="1"/>
  <c r="G349" i="1"/>
  <c r="AB348" i="1"/>
  <c r="H348" i="1" a="1"/>
  <c r="H348" i="1" s="1"/>
  <c r="G348" i="1"/>
  <c r="AB347" i="1"/>
  <c r="H347" i="1"/>
  <c r="H347" i="1" a="1"/>
  <c r="G347" i="1"/>
  <c r="AB346" i="1"/>
  <c r="H346" i="1" a="1"/>
  <c r="H346" i="1" s="1"/>
  <c r="G346" i="1"/>
  <c r="AB345" i="1"/>
  <c r="H345" i="1"/>
  <c r="H345" i="1" a="1"/>
  <c r="G345" i="1"/>
  <c r="AB344" i="1"/>
  <c r="H344" i="1"/>
  <c r="H344" i="1" a="1"/>
  <c r="G344" i="1"/>
  <c r="AB343" i="1"/>
  <c r="H343" i="1"/>
  <c r="H343" i="1" a="1"/>
  <c r="G343" i="1"/>
  <c r="AB342" i="1"/>
  <c r="H342" i="1"/>
  <c r="H342" i="1" a="1"/>
  <c r="G342" i="1"/>
  <c r="AB341" i="1"/>
  <c r="H341" i="1"/>
  <c r="H341" i="1" a="1"/>
  <c r="G341" i="1"/>
  <c r="AB340" i="1"/>
  <c r="H340" i="1" a="1"/>
  <c r="H340" i="1" s="1"/>
  <c r="G340" i="1"/>
  <c r="AB339" i="1"/>
  <c r="H339" i="1"/>
  <c r="H339" i="1" a="1"/>
  <c r="G339" i="1"/>
  <c r="AB338" i="1"/>
  <c r="H338" i="1"/>
  <c r="H338" i="1" a="1"/>
  <c r="G338" i="1"/>
  <c r="AB337" i="1"/>
  <c r="H337" i="1" a="1"/>
  <c r="H337" i="1" s="1"/>
  <c r="G337" i="1"/>
  <c r="AB336" i="1"/>
  <c r="H336" i="1" a="1"/>
  <c r="H336" i="1" s="1"/>
  <c r="G336" i="1"/>
  <c r="AB335" i="1"/>
  <c r="H335" i="1" a="1"/>
  <c r="H335" i="1" s="1"/>
  <c r="G335" i="1"/>
  <c r="AB334" i="1"/>
  <c r="H334" i="1" a="1"/>
  <c r="H334" i="1" s="1"/>
  <c r="G334" i="1"/>
  <c r="AB333" i="1"/>
  <c r="H333" i="1" a="1"/>
  <c r="H333" i="1" s="1"/>
  <c r="G333" i="1"/>
  <c r="AB332" i="1"/>
  <c r="H332" i="1"/>
  <c r="H332" i="1" a="1"/>
  <c r="G332" i="1"/>
  <c r="AB331" i="1"/>
  <c r="H331" i="1" a="1"/>
  <c r="H331" i="1" s="1"/>
  <c r="G331" i="1"/>
  <c r="AB330" i="1"/>
  <c r="H330" i="1"/>
  <c r="H330" i="1" a="1"/>
  <c r="G330" i="1"/>
  <c r="AB329" i="1"/>
  <c r="H329" i="1"/>
  <c r="H329" i="1" a="1"/>
  <c r="G329" i="1"/>
  <c r="AB328" i="1"/>
  <c r="H328" i="1" a="1"/>
  <c r="H328" i="1" s="1"/>
  <c r="G328" i="1"/>
  <c r="AB327" i="1"/>
  <c r="H327" i="1"/>
  <c r="H327" i="1" a="1"/>
  <c r="G327" i="1"/>
  <c r="AB326" i="1"/>
  <c r="H326" i="1" a="1"/>
  <c r="H326" i="1" s="1"/>
  <c r="G326" i="1"/>
  <c r="AB325" i="1"/>
  <c r="H325" i="1" a="1"/>
  <c r="H325" i="1" s="1"/>
  <c r="G325" i="1"/>
  <c r="AB324" i="1"/>
  <c r="H324" i="1" a="1"/>
  <c r="H324" i="1" s="1"/>
  <c r="G324" i="1"/>
  <c r="AB323" i="1"/>
  <c r="H323" i="1" a="1"/>
  <c r="H323" i="1" s="1"/>
  <c r="G323" i="1"/>
  <c r="AB322" i="1"/>
  <c r="H322" i="1" a="1"/>
  <c r="H322" i="1" s="1"/>
  <c r="G322" i="1"/>
  <c r="AB321" i="1"/>
  <c r="H321" i="1"/>
  <c r="H321" i="1" a="1"/>
  <c r="G321" i="1"/>
  <c r="AB320" i="1"/>
  <c r="H320" i="1" a="1"/>
  <c r="H320" i="1" s="1"/>
  <c r="G320" i="1"/>
  <c r="AB319" i="1"/>
  <c r="H319" i="1" a="1"/>
  <c r="H319" i="1" s="1"/>
  <c r="G319" i="1"/>
  <c r="AB318" i="1"/>
  <c r="H318" i="1"/>
  <c r="H318" i="1" a="1"/>
  <c r="G318" i="1"/>
  <c r="AB317" i="1"/>
  <c r="H317" i="1" a="1"/>
  <c r="H317" i="1" s="1"/>
  <c r="G317" i="1"/>
  <c r="AB316" i="1"/>
  <c r="H316" i="1"/>
  <c r="H316" i="1" a="1"/>
  <c r="G316" i="1"/>
  <c r="AB315" i="1"/>
  <c r="H315" i="1"/>
  <c r="H315" i="1" a="1"/>
  <c r="G315" i="1"/>
  <c r="AB314" i="1"/>
  <c r="H314" i="1" a="1"/>
  <c r="H314" i="1" s="1"/>
  <c r="G314" i="1"/>
  <c r="AB313" i="1"/>
  <c r="H313" i="1" a="1"/>
  <c r="H313" i="1" s="1"/>
  <c r="G313" i="1"/>
  <c r="AB312" i="1"/>
  <c r="H312" i="1" a="1"/>
  <c r="H312" i="1" s="1"/>
  <c r="G312" i="1"/>
  <c r="AB311" i="1"/>
  <c r="H311" i="1" a="1"/>
  <c r="H311" i="1" s="1"/>
  <c r="G311" i="1"/>
  <c r="AB310" i="1"/>
  <c r="H310" i="1" a="1"/>
  <c r="H310" i="1" s="1"/>
  <c r="G310" i="1"/>
  <c r="AB309" i="1"/>
  <c r="H309" i="1"/>
  <c r="H309" i="1" a="1"/>
  <c r="G309" i="1"/>
  <c r="AB308" i="1"/>
  <c r="H308" i="1" a="1"/>
  <c r="H308" i="1" s="1"/>
  <c r="G308" i="1"/>
  <c r="AB307" i="1"/>
  <c r="H307" i="1"/>
  <c r="H307" i="1" a="1"/>
  <c r="G307" i="1"/>
  <c r="AB306" i="1"/>
  <c r="H306" i="1"/>
  <c r="H306" i="1" a="1"/>
  <c r="G306" i="1"/>
  <c r="AB305" i="1"/>
  <c r="H305" i="1" a="1"/>
  <c r="H305" i="1" s="1"/>
  <c r="G305" i="1"/>
  <c r="AB304" i="1"/>
  <c r="H304" i="1" a="1"/>
  <c r="H304" i="1" s="1"/>
  <c r="G304" i="1"/>
  <c r="AB303" i="1"/>
  <c r="H303" i="1"/>
  <c r="H303" i="1" a="1"/>
  <c r="G303" i="1"/>
  <c r="AB302" i="1"/>
  <c r="H302" i="1"/>
  <c r="H302" i="1" a="1"/>
  <c r="G302" i="1"/>
  <c r="AB301" i="1"/>
  <c r="H301" i="1" a="1"/>
  <c r="H301" i="1" s="1"/>
  <c r="G301" i="1"/>
  <c r="AB300" i="1"/>
  <c r="H300" i="1" a="1"/>
  <c r="H300" i="1" s="1"/>
  <c r="G300" i="1"/>
  <c r="AB299" i="1"/>
  <c r="H299" i="1" a="1"/>
  <c r="H299" i="1" s="1"/>
  <c r="G299" i="1"/>
  <c r="AB298" i="1"/>
  <c r="H298" i="1" a="1"/>
  <c r="H298" i="1" s="1"/>
  <c r="G298" i="1"/>
  <c r="AB297" i="1"/>
  <c r="H297" i="1" a="1"/>
  <c r="H297" i="1" s="1"/>
  <c r="G297" i="1"/>
  <c r="AB296" i="1"/>
  <c r="H296" i="1"/>
  <c r="H296" i="1" a="1"/>
  <c r="G296" i="1"/>
  <c r="AB295" i="1"/>
  <c r="H295" i="1"/>
  <c r="H295" i="1" a="1"/>
  <c r="G295" i="1"/>
  <c r="AB294" i="1"/>
  <c r="H294" i="1"/>
  <c r="H294" i="1" a="1"/>
  <c r="G294" i="1"/>
  <c r="AB293" i="1"/>
  <c r="H293" i="1" a="1"/>
  <c r="H293" i="1" s="1"/>
  <c r="G293" i="1"/>
  <c r="AB292" i="1"/>
  <c r="H292" i="1"/>
  <c r="H292" i="1" a="1"/>
  <c r="G292" i="1"/>
  <c r="AB291" i="1"/>
  <c r="H291" i="1"/>
  <c r="H291" i="1" a="1"/>
  <c r="G291" i="1"/>
  <c r="AB290" i="1"/>
  <c r="H290" i="1" a="1"/>
  <c r="H290" i="1" s="1"/>
  <c r="G290" i="1"/>
  <c r="AB289" i="1"/>
  <c r="H289" i="1" a="1"/>
  <c r="H289" i="1" s="1"/>
  <c r="G289" i="1"/>
  <c r="AB288" i="1"/>
  <c r="H288" i="1" a="1"/>
  <c r="H288" i="1" s="1"/>
  <c r="G288" i="1"/>
  <c r="AB287" i="1"/>
  <c r="H287" i="1"/>
  <c r="H287" i="1" a="1"/>
  <c r="G287" i="1"/>
  <c r="AB286" i="1"/>
  <c r="H286" i="1" a="1"/>
  <c r="H286" i="1" s="1"/>
  <c r="G286" i="1"/>
  <c r="AB285" i="1"/>
  <c r="H285" i="1" a="1"/>
  <c r="H285" i="1" s="1"/>
  <c r="G285" i="1"/>
  <c r="AB284" i="1"/>
  <c r="H284" i="1"/>
  <c r="H284" i="1" a="1"/>
  <c r="G284" i="1"/>
  <c r="AB283" i="1"/>
  <c r="H283" i="1" a="1"/>
  <c r="H283" i="1" s="1"/>
  <c r="G283" i="1"/>
  <c r="AB282" i="1"/>
  <c r="H282" i="1"/>
  <c r="H282" i="1" a="1"/>
  <c r="G282" i="1"/>
  <c r="AB281" i="1"/>
  <c r="H281" i="1" a="1"/>
  <c r="H281" i="1" s="1"/>
  <c r="G281" i="1"/>
  <c r="AB280" i="1"/>
  <c r="H280" i="1" a="1"/>
  <c r="H280" i="1" s="1"/>
  <c r="G280" i="1"/>
  <c r="AB279" i="1"/>
  <c r="H279" i="1"/>
  <c r="H279" i="1" a="1"/>
  <c r="G279" i="1"/>
  <c r="AB278" i="1"/>
  <c r="H278" i="1" a="1"/>
  <c r="H278" i="1" s="1"/>
  <c r="G278" i="1"/>
  <c r="AB277" i="1"/>
  <c r="H277" i="1" a="1"/>
  <c r="H277" i="1" s="1"/>
  <c r="G277" i="1"/>
  <c r="AB276" i="1"/>
  <c r="H276" i="1" a="1"/>
  <c r="H276" i="1" s="1"/>
  <c r="G276" i="1"/>
  <c r="AB275" i="1"/>
  <c r="H275" i="1"/>
  <c r="H275" i="1" a="1"/>
  <c r="G275" i="1"/>
  <c r="AB274" i="1"/>
  <c r="H274" i="1" a="1"/>
  <c r="H274" i="1" s="1"/>
  <c r="G274" i="1"/>
  <c r="AB273" i="1"/>
  <c r="H273" i="1"/>
  <c r="H273" i="1" a="1"/>
  <c r="G273" i="1"/>
  <c r="AB272" i="1"/>
  <c r="H272" i="1"/>
  <c r="H272" i="1" a="1"/>
  <c r="G272" i="1"/>
  <c r="AB271" i="1"/>
  <c r="H271" i="1"/>
  <c r="H271" i="1" a="1"/>
  <c r="G271" i="1"/>
  <c r="AB270" i="1"/>
  <c r="H270" i="1"/>
  <c r="H270" i="1" a="1"/>
  <c r="G270" i="1"/>
  <c r="AB269" i="1"/>
  <c r="H269" i="1"/>
  <c r="H269" i="1" a="1"/>
  <c r="G269" i="1"/>
  <c r="AB268" i="1"/>
  <c r="H268" i="1" a="1"/>
  <c r="H268" i="1" s="1"/>
  <c r="G268" i="1"/>
  <c r="AB267" i="1"/>
  <c r="H267" i="1"/>
  <c r="H267" i="1" a="1"/>
  <c r="G267" i="1"/>
  <c r="AB266" i="1"/>
  <c r="H266" i="1"/>
  <c r="H266" i="1" a="1"/>
  <c r="G266" i="1"/>
  <c r="AB265" i="1"/>
  <c r="H265" i="1" a="1"/>
  <c r="H265" i="1" s="1"/>
  <c r="G265" i="1"/>
  <c r="AB264" i="1"/>
  <c r="H264" i="1" a="1"/>
  <c r="H264" i="1" s="1"/>
  <c r="G264" i="1"/>
  <c r="AB263" i="1"/>
  <c r="H263" i="1" a="1"/>
  <c r="H263" i="1" s="1"/>
  <c r="G263" i="1"/>
  <c r="AB262" i="1"/>
  <c r="H262" i="1" a="1"/>
  <c r="H262" i="1" s="1"/>
  <c r="G262" i="1"/>
  <c r="AB261" i="1"/>
  <c r="H261" i="1" a="1"/>
  <c r="H261" i="1" s="1"/>
  <c r="G261" i="1"/>
  <c r="AB260" i="1"/>
  <c r="H260" i="1"/>
  <c r="H260" i="1" a="1"/>
  <c r="G260" i="1"/>
  <c r="AB259" i="1"/>
  <c r="H259" i="1"/>
  <c r="H259" i="1" a="1"/>
  <c r="G259" i="1"/>
  <c r="AB258" i="1"/>
  <c r="H258" i="1"/>
  <c r="H258" i="1" a="1"/>
  <c r="G258" i="1"/>
  <c r="AB257" i="1"/>
  <c r="H257" i="1" a="1"/>
  <c r="H257" i="1" s="1"/>
  <c r="G257" i="1"/>
  <c r="AB256" i="1"/>
  <c r="H256" i="1"/>
  <c r="H256" i="1" a="1"/>
  <c r="G256" i="1"/>
  <c r="I256" i="1" s="1"/>
  <c r="AB255" i="1"/>
  <c r="H255" i="1"/>
  <c r="H255" i="1" a="1"/>
  <c r="G255" i="1"/>
  <c r="AB254" i="1"/>
  <c r="H254" i="1" a="1"/>
  <c r="H254" i="1" s="1"/>
  <c r="G254" i="1"/>
  <c r="I254" i="1" s="1"/>
  <c r="I255" i="1" s="1"/>
  <c r="H253" i="1"/>
  <c r="H253" i="1" a="1"/>
  <c r="G253" i="1"/>
  <c r="H252" i="1" a="1"/>
  <c r="H252" i="1" s="1"/>
  <c r="G252" i="1"/>
  <c r="H251" i="1" a="1"/>
  <c r="H251" i="1" s="1"/>
  <c r="G251" i="1"/>
  <c r="H250" i="1"/>
  <c r="H250" i="1" a="1"/>
  <c r="G250" i="1"/>
  <c r="H249" i="1"/>
  <c r="H249" i="1" a="1"/>
  <c r="G249" i="1"/>
  <c r="H248" i="1" a="1"/>
  <c r="H248" i="1" s="1"/>
  <c r="G248" i="1"/>
  <c r="H247" i="1" a="1"/>
  <c r="H247" i="1" s="1"/>
  <c r="G247" i="1"/>
  <c r="H246" i="1"/>
  <c r="H246" i="1" a="1"/>
  <c r="G246" i="1"/>
  <c r="H245" i="1" a="1"/>
  <c r="H245" i="1" s="1"/>
  <c r="G245" i="1"/>
  <c r="H244" i="1" a="1"/>
  <c r="H244" i="1" s="1"/>
  <c r="G244" i="1"/>
  <c r="H243" i="1" a="1"/>
  <c r="H243" i="1" s="1"/>
  <c r="G243" i="1"/>
  <c r="H242" i="1" a="1"/>
  <c r="H242" i="1" s="1"/>
  <c r="G242" i="1"/>
  <c r="H241" i="1"/>
  <c r="H241" i="1" a="1"/>
  <c r="G241" i="1"/>
  <c r="H240" i="1"/>
  <c r="H240" i="1" a="1"/>
  <c r="G240" i="1"/>
  <c r="H239" i="1" a="1"/>
  <c r="H239" i="1" s="1"/>
  <c r="G239" i="1"/>
  <c r="H238" i="1" a="1"/>
  <c r="H238" i="1" s="1"/>
  <c r="G238" i="1"/>
  <c r="H237" i="1" a="1"/>
  <c r="H237" i="1" s="1"/>
  <c r="G237" i="1"/>
  <c r="H236" i="1" a="1"/>
  <c r="H236" i="1" s="1"/>
  <c r="G236" i="1"/>
  <c r="H235" i="1" a="1"/>
  <c r="H235" i="1" s="1"/>
  <c r="G235" i="1"/>
  <c r="H234" i="1"/>
  <c r="H234" i="1" a="1"/>
  <c r="G234" i="1"/>
  <c r="H233" i="1"/>
  <c r="H233" i="1" a="1"/>
  <c r="G233" i="1"/>
  <c r="H232" i="1" a="1"/>
  <c r="H232" i="1" s="1"/>
  <c r="G232" i="1"/>
  <c r="H231" i="1" a="1"/>
  <c r="H231" i="1" s="1"/>
  <c r="G231" i="1"/>
  <c r="H230" i="1"/>
  <c r="H230" i="1" a="1"/>
  <c r="G230" i="1"/>
  <c r="H229" i="1"/>
  <c r="H229" i="1" a="1"/>
  <c r="G229" i="1"/>
  <c r="H228" i="1"/>
  <c r="H228" i="1" a="1"/>
  <c r="G228" i="1"/>
  <c r="H227" i="1" a="1"/>
  <c r="H227" i="1" s="1"/>
  <c r="G227" i="1"/>
  <c r="H226" i="1" a="1"/>
  <c r="H226" i="1" s="1"/>
  <c r="G226" i="1"/>
  <c r="H225" i="1"/>
  <c r="H225" i="1" a="1"/>
  <c r="G225" i="1"/>
  <c r="H224" i="1" a="1"/>
  <c r="H224" i="1" s="1"/>
  <c r="G224" i="1"/>
  <c r="H223" i="1" a="1"/>
  <c r="H223" i="1" s="1"/>
  <c r="G223" i="1"/>
  <c r="H222" i="1"/>
  <c r="H222" i="1" a="1"/>
  <c r="G222" i="1"/>
  <c r="H221" i="1"/>
  <c r="H221" i="1" a="1"/>
  <c r="G221" i="1"/>
  <c r="H220" i="1" a="1"/>
  <c r="H220" i="1" s="1"/>
  <c r="G220" i="1"/>
  <c r="H219" i="1" a="1"/>
  <c r="H219" i="1" s="1"/>
  <c r="G219" i="1"/>
  <c r="H218" i="1"/>
  <c r="H218" i="1" a="1"/>
  <c r="G218" i="1"/>
  <c r="H217" i="1"/>
  <c r="H217" i="1" a="1"/>
  <c r="G217" i="1"/>
  <c r="H216" i="1" a="1"/>
  <c r="H216" i="1" s="1"/>
  <c r="G216" i="1"/>
  <c r="H215" i="1"/>
  <c r="H215" i="1" a="1"/>
  <c r="G215" i="1"/>
  <c r="H214" i="1" a="1"/>
  <c r="H214" i="1" s="1"/>
  <c r="G214" i="1"/>
  <c r="H213" i="1"/>
  <c r="H213" i="1" a="1"/>
  <c r="G213" i="1"/>
  <c r="H212" i="1" a="1"/>
  <c r="H212" i="1" s="1"/>
  <c r="G212" i="1"/>
  <c r="H211" i="1" a="1"/>
  <c r="H211" i="1" s="1"/>
  <c r="G211" i="1"/>
  <c r="H210" i="1"/>
  <c r="H210" i="1" a="1"/>
  <c r="G210" i="1"/>
  <c r="H209" i="1" a="1"/>
  <c r="H209" i="1" s="1"/>
  <c r="G209" i="1"/>
  <c r="H208" i="1" a="1"/>
  <c r="H208" i="1" s="1"/>
  <c r="G208" i="1"/>
  <c r="H207" i="1" a="1"/>
  <c r="H207" i="1" s="1"/>
  <c r="G207" i="1"/>
  <c r="H206" i="1" a="1"/>
  <c r="H206" i="1" s="1"/>
  <c r="G206" i="1"/>
  <c r="H205" i="1"/>
  <c r="H205" i="1" a="1"/>
  <c r="G205" i="1"/>
  <c r="H204" i="1" a="1"/>
  <c r="H204" i="1" s="1"/>
  <c r="G204" i="1"/>
  <c r="H203" i="1" a="1"/>
  <c r="H203" i="1" s="1"/>
  <c r="G203" i="1"/>
  <c r="H202" i="1" a="1"/>
  <c r="H202" i="1" s="1"/>
  <c r="G202" i="1"/>
  <c r="H201" i="1" a="1"/>
  <c r="H201" i="1" s="1"/>
  <c r="G201" i="1"/>
  <c r="H200" i="1" a="1"/>
  <c r="H200" i="1" s="1"/>
  <c r="G200" i="1"/>
  <c r="H199" i="1" a="1"/>
  <c r="H199" i="1" s="1"/>
  <c r="G199" i="1"/>
  <c r="H198" i="1" a="1"/>
  <c r="H198" i="1" s="1"/>
  <c r="G198" i="1"/>
  <c r="H197" i="1"/>
  <c r="H197" i="1" a="1"/>
  <c r="G197" i="1"/>
  <c r="H196" i="1" a="1"/>
  <c r="H196" i="1" s="1"/>
  <c r="G196" i="1"/>
  <c r="H195" i="1" a="1"/>
  <c r="H195" i="1" s="1"/>
  <c r="G195" i="1"/>
  <c r="H194" i="1" a="1"/>
  <c r="H194" i="1" s="1"/>
  <c r="G194" i="1"/>
  <c r="H193" i="1"/>
  <c r="H193" i="1" a="1"/>
  <c r="G193" i="1"/>
  <c r="H192" i="1" a="1"/>
  <c r="H192" i="1" s="1"/>
  <c r="G192" i="1"/>
  <c r="H191" i="1" a="1"/>
  <c r="H191" i="1" s="1"/>
  <c r="G191" i="1"/>
  <c r="H190" i="1" a="1"/>
  <c r="H190" i="1" s="1"/>
  <c r="G190" i="1"/>
  <c r="H189" i="1" a="1"/>
  <c r="H189" i="1" s="1"/>
  <c r="G189" i="1"/>
  <c r="H188" i="1" a="1"/>
  <c r="H188" i="1" s="1"/>
  <c r="G188" i="1"/>
  <c r="H187" i="1" a="1"/>
  <c r="H187" i="1" s="1"/>
  <c r="G187" i="1"/>
  <c r="H186" i="1"/>
  <c r="H186" i="1" a="1"/>
  <c r="G186" i="1"/>
  <c r="H185" i="1" a="1"/>
  <c r="H185" i="1" s="1"/>
  <c r="G185" i="1"/>
  <c r="H184" i="1" a="1"/>
  <c r="H184" i="1" s="1"/>
  <c r="G184" i="1"/>
  <c r="H183" i="1"/>
  <c r="H183" i="1" a="1"/>
  <c r="G183" i="1"/>
  <c r="H182" i="1" a="1"/>
  <c r="H182" i="1" s="1"/>
  <c r="G182" i="1"/>
  <c r="H181" i="1"/>
  <c r="H181" i="1" a="1"/>
  <c r="G181" i="1"/>
  <c r="H180" i="1" a="1"/>
  <c r="H180" i="1" s="1"/>
  <c r="G180" i="1"/>
  <c r="H179" i="1" a="1"/>
  <c r="H179" i="1" s="1"/>
  <c r="G179" i="1"/>
  <c r="H178" i="1"/>
  <c r="H178" i="1" a="1"/>
  <c r="G178" i="1"/>
  <c r="H177" i="1" a="1"/>
  <c r="H177" i="1" s="1"/>
  <c r="G177" i="1"/>
  <c r="H176" i="1" a="1"/>
  <c r="H176" i="1" s="1"/>
  <c r="G176" i="1"/>
  <c r="H175" i="1"/>
  <c r="H175" i="1" a="1"/>
  <c r="G175" i="1"/>
  <c r="H174" i="1"/>
  <c r="H174" i="1" a="1"/>
  <c r="G174" i="1"/>
  <c r="H173" i="1" a="1"/>
  <c r="H173" i="1" s="1"/>
  <c r="G173" i="1"/>
  <c r="H172" i="1" a="1"/>
  <c r="H172" i="1" s="1"/>
  <c r="G172" i="1"/>
  <c r="H171" i="1" a="1"/>
  <c r="H171" i="1" s="1"/>
  <c r="G171" i="1"/>
  <c r="H170" i="1" a="1"/>
  <c r="H170" i="1" s="1"/>
  <c r="G170" i="1"/>
  <c r="H169" i="1"/>
  <c r="H169" i="1" a="1"/>
  <c r="G169" i="1"/>
  <c r="H168" i="1"/>
  <c r="H168" i="1" a="1"/>
  <c r="G168" i="1"/>
  <c r="H167" i="1" a="1"/>
  <c r="H167" i="1" s="1"/>
  <c r="G167" i="1"/>
  <c r="H166" i="1" a="1"/>
  <c r="H166" i="1" s="1"/>
  <c r="G166" i="1"/>
  <c r="H165" i="1"/>
  <c r="H165" i="1" a="1"/>
  <c r="G165" i="1"/>
  <c r="H164" i="1" a="1"/>
  <c r="H164" i="1" s="1"/>
  <c r="G164" i="1"/>
  <c r="H163" i="1" a="1"/>
  <c r="H163" i="1" s="1"/>
  <c r="G163" i="1"/>
  <c r="H162" i="1"/>
  <c r="H162" i="1" a="1"/>
  <c r="G162" i="1"/>
  <c r="H161" i="1" a="1"/>
  <c r="H161" i="1" s="1"/>
  <c r="G161" i="1"/>
  <c r="H160" i="1"/>
  <c r="H160" i="1" a="1"/>
  <c r="G160" i="1"/>
  <c r="H159" i="1"/>
  <c r="H159" i="1" a="1"/>
  <c r="G159" i="1"/>
  <c r="H158" i="1" a="1"/>
  <c r="H158" i="1" s="1"/>
  <c r="G158" i="1"/>
  <c r="H157" i="1"/>
  <c r="H157" i="1" a="1"/>
  <c r="G157" i="1"/>
  <c r="H156" i="1" a="1"/>
  <c r="H156" i="1" s="1"/>
  <c r="G156" i="1"/>
  <c r="H155" i="1" a="1"/>
  <c r="H155" i="1" s="1"/>
  <c r="G155" i="1"/>
  <c r="H154" i="1"/>
  <c r="H154" i="1" a="1"/>
  <c r="G154" i="1"/>
  <c r="H153" i="1" a="1"/>
  <c r="H153" i="1" s="1"/>
  <c r="G153" i="1"/>
  <c r="H152" i="1" a="1"/>
  <c r="H152" i="1" s="1"/>
  <c r="G152" i="1"/>
  <c r="H151" i="1" a="1"/>
  <c r="H151" i="1" s="1"/>
  <c r="G151" i="1"/>
  <c r="H150" i="1"/>
  <c r="H150" i="1" a="1"/>
  <c r="G150" i="1"/>
  <c r="H149" i="1" a="1"/>
  <c r="H149" i="1" s="1"/>
  <c r="G149" i="1"/>
  <c r="H148" i="1" a="1"/>
  <c r="H148" i="1" s="1"/>
  <c r="G148" i="1"/>
  <c r="H147" i="1" a="1"/>
  <c r="H147" i="1" s="1"/>
  <c r="G147" i="1"/>
  <c r="H146" i="1" a="1"/>
  <c r="H146" i="1" s="1"/>
  <c r="G146" i="1"/>
  <c r="H145" i="1"/>
  <c r="H145" i="1" a="1"/>
  <c r="G145" i="1"/>
  <c r="H144" i="1"/>
  <c r="H144" i="1" a="1"/>
  <c r="G144" i="1"/>
  <c r="H143" i="1" a="1"/>
  <c r="H143" i="1" s="1"/>
  <c r="G143" i="1"/>
  <c r="H142" i="1" a="1"/>
  <c r="H142" i="1" s="1"/>
  <c r="G142" i="1"/>
  <c r="H141" i="1" a="1"/>
  <c r="H141" i="1" s="1"/>
  <c r="G141" i="1"/>
  <c r="H140" i="1" a="1"/>
  <c r="H140" i="1" s="1"/>
  <c r="G140" i="1"/>
  <c r="H139" i="1" a="1"/>
  <c r="H139" i="1" s="1"/>
  <c r="G139" i="1"/>
  <c r="H138" i="1"/>
  <c r="H138" i="1" a="1"/>
  <c r="G138" i="1"/>
  <c r="H137" i="1"/>
  <c r="H137" i="1" a="1"/>
  <c r="G137" i="1"/>
  <c r="H136" i="1" a="1"/>
  <c r="H136" i="1" s="1"/>
  <c r="G136" i="1"/>
  <c r="H135" i="1" a="1"/>
  <c r="H135" i="1" s="1"/>
  <c r="G135" i="1"/>
  <c r="H134" i="1"/>
  <c r="H134" i="1" a="1"/>
  <c r="G134" i="1"/>
  <c r="H133" i="1"/>
  <c r="H133" i="1" a="1"/>
  <c r="G133" i="1"/>
  <c r="H132" i="1"/>
  <c r="H132" i="1" a="1"/>
  <c r="G132" i="1"/>
  <c r="H131" i="1" a="1"/>
  <c r="H131" i="1" s="1"/>
  <c r="G131" i="1"/>
  <c r="H130" i="1" a="1"/>
  <c r="H130" i="1" s="1"/>
  <c r="G130" i="1"/>
  <c r="H129" i="1" a="1"/>
  <c r="H129" i="1" s="1"/>
  <c r="G129" i="1"/>
  <c r="H128" i="1" a="1"/>
  <c r="H128" i="1" s="1"/>
  <c r="G128" i="1"/>
  <c r="H127" i="1" a="1"/>
  <c r="H127" i="1" s="1"/>
  <c r="G127" i="1"/>
  <c r="H126" i="1"/>
  <c r="H126" i="1" a="1"/>
  <c r="G126" i="1"/>
  <c r="H125" i="1" a="1"/>
  <c r="H125" i="1" s="1"/>
  <c r="G125" i="1"/>
  <c r="H124" i="1" a="1"/>
  <c r="H124" i="1" s="1"/>
  <c r="G124" i="1"/>
  <c r="H123" i="1" a="1"/>
  <c r="H123" i="1" s="1"/>
  <c r="G123" i="1"/>
  <c r="H122" i="1" a="1"/>
  <c r="H122" i="1" s="1"/>
  <c r="G122" i="1"/>
  <c r="H121" i="1"/>
  <c r="H121" i="1" a="1"/>
  <c r="G121" i="1"/>
  <c r="H120" i="1" a="1"/>
  <c r="H120" i="1" s="1"/>
  <c r="G120" i="1"/>
  <c r="H119" i="1"/>
  <c r="H119" i="1" a="1"/>
  <c r="G119" i="1"/>
  <c r="H118" i="1" a="1"/>
  <c r="H118" i="1" s="1"/>
  <c r="G118" i="1"/>
  <c r="H117" i="1" a="1"/>
  <c r="H117" i="1" s="1"/>
  <c r="G117" i="1"/>
  <c r="H116" i="1" a="1"/>
  <c r="H116" i="1" s="1"/>
  <c r="G116" i="1"/>
  <c r="H115" i="1" a="1"/>
  <c r="H115" i="1" s="1"/>
  <c r="G115" i="1"/>
  <c r="H114" i="1" a="1"/>
  <c r="H114" i="1" s="1"/>
  <c r="G114" i="1"/>
  <c r="H113" i="1" a="1"/>
  <c r="H113" i="1" s="1"/>
  <c r="G113" i="1"/>
  <c r="H112" i="1"/>
  <c r="H112" i="1" a="1"/>
  <c r="G112" i="1"/>
  <c r="H111" i="1" a="1"/>
  <c r="H111" i="1" s="1"/>
  <c r="G111" i="1"/>
  <c r="H110" i="1" a="1"/>
  <c r="H110" i="1" s="1"/>
  <c r="G110" i="1"/>
  <c r="H109" i="1"/>
  <c r="H109" i="1" a="1"/>
  <c r="G109" i="1"/>
  <c r="H108" i="1" a="1"/>
  <c r="H108" i="1" s="1"/>
  <c r="G108" i="1"/>
  <c r="H107" i="1"/>
  <c r="H107" i="1" a="1"/>
  <c r="G107" i="1"/>
  <c r="H106" i="1"/>
  <c r="H106" i="1" a="1"/>
  <c r="G106" i="1"/>
  <c r="H105" i="1" a="1"/>
  <c r="H105" i="1" s="1"/>
  <c r="G105" i="1"/>
  <c r="H104" i="1" a="1"/>
  <c r="H104" i="1" s="1"/>
  <c r="G104" i="1"/>
  <c r="H103" i="1" a="1"/>
  <c r="H103" i="1" s="1"/>
  <c r="G103" i="1"/>
  <c r="H102" i="1" a="1"/>
  <c r="H102" i="1" s="1"/>
  <c r="G102" i="1"/>
  <c r="H101" i="1" a="1"/>
  <c r="H101" i="1" s="1"/>
  <c r="G101" i="1"/>
  <c r="H100" i="1" a="1"/>
  <c r="H100" i="1" s="1"/>
  <c r="G100" i="1"/>
  <c r="H99" i="1"/>
  <c r="H99" i="1" a="1"/>
  <c r="G99" i="1"/>
  <c r="H98" i="1" a="1"/>
  <c r="H98" i="1" s="1"/>
  <c r="G98" i="1"/>
  <c r="H97" i="1"/>
  <c r="H97" i="1" a="1"/>
  <c r="G97" i="1"/>
  <c r="H96" i="1" a="1"/>
  <c r="H96" i="1" s="1"/>
  <c r="G96" i="1"/>
  <c r="H95" i="1" a="1"/>
  <c r="H95" i="1" s="1"/>
  <c r="G95" i="1"/>
  <c r="H94" i="1" a="1"/>
  <c r="H94" i="1" s="1"/>
  <c r="G94" i="1"/>
  <c r="H93" i="1" a="1"/>
  <c r="H93" i="1" s="1"/>
  <c r="G93" i="1"/>
  <c r="H92" i="1" a="1"/>
  <c r="H92" i="1" s="1"/>
  <c r="G92" i="1"/>
  <c r="H91" i="1"/>
  <c r="H91" i="1" a="1"/>
  <c r="G91" i="1"/>
  <c r="H90" i="1"/>
  <c r="H90" i="1" a="1"/>
  <c r="G90" i="1"/>
  <c r="H89" i="1" a="1"/>
  <c r="H89" i="1" s="1"/>
  <c r="G89" i="1"/>
  <c r="H88" i="1" a="1"/>
  <c r="H88" i="1" s="1"/>
  <c r="G88" i="1"/>
  <c r="H87" i="1"/>
  <c r="H87" i="1" a="1"/>
  <c r="G87" i="1"/>
  <c r="H86" i="1" a="1"/>
  <c r="H86" i="1" s="1"/>
  <c r="G86" i="1"/>
  <c r="H85" i="1"/>
  <c r="H85" i="1" a="1"/>
  <c r="G85" i="1"/>
  <c r="H84" i="1"/>
  <c r="H84" i="1" a="1"/>
  <c r="G84" i="1"/>
  <c r="H83" i="1" a="1"/>
  <c r="H83" i="1" s="1"/>
  <c r="G83" i="1"/>
  <c r="H82" i="1"/>
  <c r="H82" i="1" a="1"/>
  <c r="G82" i="1"/>
  <c r="H81" i="1"/>
  <c r="H81" i="1" a="1"/>
  <c r="G81" i="1"/>
  <c r="H80" i="1" a="1"/>
  <c r="H80" i="1" s="1"/>
  <c r="G80" i="1"/>
  <c r="H79" i="1" a="1"/>
  <c r="H79" i="1" s="1"/>
  <c r="G79" i="1"/>
  <c r="H78" i="1"/>
  <c r="H78" i="1" a="1"/>
  <c r="G78" i="1"/>
  <c r="H77" i="1" a="1"/>
  <c r="H77" i="1" s="1"/>
  <c r="G77" i="1"/>
  <c r="H76" i="1"/>
  <c r="H76" i="1" a="1"/>
  <c r="G76" i="1"/>
  <c r="H75" i="1" a="1"/>
  <c r="H75" i="1" s="1"/>
  <c r="G75" i="1"/>
  <c r="H74" i="1" a="1"/>
  <c r="H74" i="1" s="1"/>
  <c r="G74" i="1"/>
  <c r="H73" i="1"/>
  <c r="H73" i="1" a="1"/>
  <c r="G73" i="1"/>
  <c r="H72" i="1"/>
  <c r="H72" i="1" a="1"/>
  <c r="G72" i="1"/>
  <c r="H71" i="1" a="1"/>
  <c r="H71" i="1" s="1"/>
  <c r="G71" i="1"/>
  <c r="H70" i="1" a="1"/>
  <c r="H70" i="1" s="1"/>
  <c r="G70" i="1"/>
  <c r="H69" i="1"/>
  <c r="H69" i="1" a="1"/>
  <c r="G69" i="1"/>
  <c r="H68" i="1" a="1"/>
  <c r="H68" i="1" s="1"/>
  <c r="G68" i="1"/>
  <c r="H67" i="1" a="1"/>
  <c r="H67" i="1" s="1"/>
  <c r="G67" i="1"/>
  <c r="H66" i="1" a="1"/>
  <c r="H66" i="1" s="1"/>
  <c r="G66" i="1"/>
  <c r="H65" i="1" a="1"/>
  <c r="H65" i="1" s="1"/>
  <c r="G65" i="1"/>
  <c r="H64" i="1" a="1"/>
  <c r="H64" i="1" s="1"/>
  <c r="G64" i="1"/>
  <c r="H63" i="1" a="1"/>
  <c r="H63" i="1" s="1"/>
  <c r="G63" i="1"/>
  <c r="H62" i="1" a="1"/>
  <c r="H62" i="1" s="1"/>
  <c r="G62" i="1"/>
  <c r="H61" i="1"/>
  <c r="H61" i="1" a="1"/>
  <c r="G61" i="1"/>
  <c r="H60" i="1" a="1"/>
  <c r="H60" i="1" s="1"/>
  <c r="G60" i="1"/>
  <c r="H59" i="1"/>
  <c r="H59" i="1" a="1"/>
  <c r="G59" i="1"/>
  <c r="H58" i="1" a="1"/>
  <c r="H58" i="1" s="1"/>
  <c r="G58" i="1"/>
  <c r="H57" i="1" a="1"/>
  <c r="H57" i="1" s="1"/>
  <c r="G57" i="1"/>
  <c r="H56" i="1" a="1"/>
  <c r="H56" i="1" s="1"/>
  <c r="G56" i="1"/>
  <c r="H55" i="1" a="1"/>
  <c r="H55" i="1" s="1"/>
  <c r="G55" i="1"/>
  <c r="H54" i="1"/>
  <c r="H54" i="1" a="1"/>
  <c r="G54" i="1"/>
  <c r="H53" i="1"/>
  <c r="H53" i="1" a="1"/>
  <c r="G53" i="1"/>
  <c r="H52" i="1" a="1"/>
  <c r="H52" i="1" s="1"/>
  <c r="G52" i="1"/>
  <c r="H51" i="1" a="1"/>
  <c r="H51" i="1" s="1"/>
  <c r="G51" i="1"/>
  <c r="H50" i="1" a="1"/>
  <c r="H50" i="1" s="1"/>
  <c r="G50" i="1"/>
  <c r="H49" i="1"/>
  <c r="H49" i="1" a="1"/>
  <c r="G49" i="1"/>
  <c r="H48" i="1"/>
  <c r="H48" i="1" a="1"/>
  <c r="G48" i="1"/>
  <c r="H47" i="1" a="1"/>
  <c r="H47" i="1" s="1"/>
  <c r="G47" i="1"/>
  <c r="H46" i="1"/>
  <c r="H46" i="1" a="1"/>
  <c r="G46" i="1"/>
  <c r="H45" i="1" a="1"/>
  <c r="H45" i="1" s="1"/>
  <c r="G45" i="1"/>
  <c r="H44" i="1" a="1"/>
  <c r="H44" i="1" s="1"/>
  <c r="G44" i="1"/>
  <c r="H43" i="1"/>
  <c r="H43" i="1" a="1"/>
  <c r="G43" i="1"/>
  <c r="H42" i="1"/>
  <c r="H42" i="1" a="1"/>
  <c r="G42" i="1"/>
  <c r="H41" i="1"/>
  <c r="H41" i="1" a="1"/>
  <c r="G41" i="1"/>
  <c r="H40" i="1" a="1"/>
  <c r="H40" i="1" s="1"/>
  <c r="G40" i="1"/>
  <c r="H39" i="1" a="1"/>
  <c r="H39" i="1" s="1"/>
  <c r="G39" i="1"/>
  <c r="H38" i="1" a="1"/>
  <c r="H38" i="1" s="1"/>
  <c r="G38" i="1"/>
  <c r="H37" i="1"/>
  <c r="H37" i="1" a="1"/>
  <c r="G37" i="1"/>
  <c r="H36" i="1" a="1"/>
  <c r="H36" i="1" s="1"/>
  <c r="G36" i="1"/>
  <c r="H35" i="1" a="1"/>
  <c r="H35" i="1" s="1"/>
  <c r="G35" i="1"/>
  <c r="H34" i="1"/>
  <c r="H34" i="1" a="1"/>
  <c r="G34" i="1"/>
  <c r="H33" i="1" a="1"/>
  <c r="H33" i="1" s="1"/>
  <c r="G33" i="1"/>
  <c r="H32" i="1" a="1"/>
  <c r="H32" i="1" s="1"/>
  <c r="G32" i="1"/>
  <c r="H31" i="1"/>
  <c r="H31" i="1" a="1"/>
  <c r="G31" i="1"/>
  <c r="H30" i="1"/>
  <c r="H30" i="1" a="1"/>
  <c r="G30" i="1"/>
  <c r="H29" i="1" a="1"/>
  <c r="H29" i="1" s="1"/>
  <c r="G29" i="1"/>
  <c r="H28" i="1" a="1"/>
  <c r="H28" i="1" s="1"/>
  <c r="G28" i="1"/>
  <c r="H27" i="1" a="1"/>
  <c r="H27" i="1" s="1"/>
  <c r="G27" i="1"/>
  <c r="H26" i="1"/>
  <c r="H26" i="1" a="1"/>
  <c r="G26" i="1"/>
  <c r="H25" i="1"/>
  <c r="H25" i="1" a="1"/>
  <c r="G25" i="1"/>
  <c r="H24" i="1" a="1"/>
  <c r="H24" i="1" s="1"/>
  <c r="G24" i="1"/>
  <c r="H23" i="1"/>
  <c r="H23" i="1" a="1"/>
  <c r="G23" i="1"/>
  <c r="H22" i="1" a="1"/>
  <c r="H22" i="1" s="1"/>
  <c r="G22" i="1"/>
  <c r="H21" i="1" a="1"/>
  <c r="H21" i="1" s="1"/>
  <c r="G21" i="1"/>
  <c r="H20" i="1" a="1"/>
  <c r="H20" i="1" s="1"/>
  <c r="G20" i="1"/>
  <c r="H19" i="1" a="1"/>
  <c r="H19" i="1" s="1"/>
  <c r="G19" i="1"/>
  <c r="H18" i="1" a="1"/>
  <c r="H18" i="1" s="1"/>
  <c r="G18" i="1"/>
  <c r="H17" i="1" a="1"/>
  <c r="H17" i="1" s="1"/>
  <c r="G17" i="1"/>
  <c r="H16" i="1" a="1"/>
  <c r="H16" i="1" s="1"/>
  <c r="G16" i="1"/>
  <c r="H15" i="1" a="1"/>
  <c r="H15" i="1" s="1"/>
  <c r="G15" i="1"/>
  <c r="H14" i="1" a="1"/>
  <c r="H14" i="1" s="1"/>
  <c r="G14" i="1"/>
  <c r="H13" i="1"/>
  <c r="H13" i="1" a="1"/>
  <c r="G13" i="1"/>
  <c r="H12" i="1" a="1"/>
  <c r="H12" i="1" s="1"/>
  <c r="G12" i="1"/>
  <c r="H11" i="1" a="1"/>
  <c r="H11" i="1" s="1"/>
  <c r="G11" i="1"/>
  <c r="H10" i="1" a="1"/>
  <c r="H10" i="1" s="1"/>
  <c r="G10" i="1"/>
  <c r="H9" i="1" a="1"/>
  <c r="H9" i="1" s="1"/>
  <c r="G9" i="1"/>
  <c r="H8" i="1" a="1"/>
  <c r="H8" i="1" s="1"/>
  <c r="G8" i="1"/>
  <c r="H7" i="1" a="1"/>
  <c r="H7" i="1" s="1"/>
  <c r="G7" i="1"/>
  <c r="H6" i="1" a="1"/>
  <c r="H6" i="1" s="1"/>
  <c r="G6" i="1"/>
  <c r="H5" i="1" a="1"/>
  <c r="H5" i="1" s="1"/>
  <c r="G5" i="1"/>
  <c r="H4" i="1" a="1"/>
  <c r="H4" i="1" s="1"/>
  <c r="G4" i="1"/>
  <c r="H3" i="1" a="1"/>
  <c r="H3" i="1" s="1"/>
  <c r="G3" i="1"/>
  <c r="I3" i="1" s="1"/>
  <c r="AA2" i="1"/>
  <c r="AA2" i="1" a="1"/>
  <c r="Z2" i="1" a="1"/>
  <c r="Z2" i="1" s="1"/>
  <c r="Y2" i="1" a="1"/>
  <c r="Y2" i="1" s="1"/>
  <c r="X2" i="1"/>
  <c r="X2" i="1" a="1"/>
  <c r="W2" i="1" a="1"/>
  <c r="W2" i="1" s="1"/>
  <c r="U2" i="1"/>
  <c r="U2" i="1" a="1"/>
  <c r="S2" i="1" a="1"/>
  <c r="S2" i="1" s="1"/>
  <c r="R2" i="1"/>
  <c r="R2" i="1" a="1"/>
  <c r="Q2" i="1" a="1"/>
  <c r="Q2" i="1" s="1"/>
  <c r="H2" i="1"/>
  <c r="H2" i="1" a="1"/>
  <c r="I257" i="1" l="1"/>
  <c r="I258" i="1" s="1"/>
  <c r="I259" i="1" s="1"/>
  <c r="I260" i="1" s="1"/>
  <c r="I261" i="1" s="1"/>
  <c r="I262" i="1" s="1"/>
  <c r="I263" i="1" s="1"/>
  <c r="I264" i="1" s="1"/>
  <c r="I265" i="1" s="1"/>
  <c r="I266" i="1" s="1"/>
  <c r="I267" i="1" s="1"/>
  <c r="I268" i="1" s="1"/>
  <c r="I269" i="1" s="1"/>
  <c r="I270" i="1" s="1"/>
  <c r="I271" i="1" s="1"/>
  <c r="I272" i="1" s="1"/>
  <c r="I273" i="1" s="1"/>
  <c r="I274" i="1" s="1"/>
  <c r="I275" i="1" s="1"/>
  <c r="I276" i="1" s="1"/>
  <c r="I277" i="1" s="1"/>
  <c r="I278" i="1" s="1"/>
  <c r="I279" i="1" s="1"/>
  <c r="I280" i="1" s="1"/>
  <c r="I281" i="1" s="1"/>
  <c r="I282" i="1" s="1"/>
  <c r="I283" i="1" s="1"/>
  <c r="I284" i="1" s="1"/>
  <c r="I285" i="1" s="1"/>
  <c r="I286" i="1" s="1"/>
  <c r="I287" i="1" s="1"/>
  <c r="I288" i="1" s="1"/>
  <c r="I289" i="1" s="1"/>
  <c r="I290" i="1" s="1"/>
  <c r="I291" i="1" s="1"/>
  <c r="I292" i="1" s="1"/>
  <c r="I293" i="1" s="1"/>
  <c r="I294" i="1" s="1"/>
  <c r="I295" i="1" s="1"/>
  <c r="I296" i="1" s="1"/>
  <c r="I297" i="1" s="1"/>
  <c r="I298" i="1" s="1"/>
  <c r="I299" i="1" s="1"/>
  <c r="I300" i="1" s="1"/>
  <c r="I301" i="1" s="1"/>
  <c r="I302" i="1" s="1"/>
  <c r="I303" i="1" s="1"/>
  <c r="I304" i="1" s="1"/>
  <c r="I305" i="1" s="1"/>
  <c r="I306" i="1" s="1"/>
  <c r="I307" i="1" s="1"/>
  <c r="I308" i="1" s="1"/>
  <c r="I309" i="1" s="1"/>
  <c r="I310" i="1" s="1"/>
  <c r="I311" i="1" s="1"/>
  <c r="I312" i="1" s="1"/>
  <c r="I313" i="1" s="1"/>
  <c r="I314" i="1" s="1"/>
  <c r="I315" i="1" s="1"/>
  <c r="I316" i="1" s="1"/>
  <c r="I317" i="1" s="1"/>
  <c r="I318" i="1" s="1"/>
  <c r="I319" i="1" s="1"/>
  <c r="I320" i="1" s="1"/>
  <c r="I321" i="1" s="1"/>
  <c r="I322" i="1" s="1"/>
  <c r="I323" i="1" s="1"/>
  <c r="I324" i="1" s="1"/>
  <c r="I325" i="1" s="1"/>
  <c r="I326" i="1" s="1"/>
  <c r="I327" i="1" s="1"/>
  <c r="I328" i="1" s="1"/>
  <c r="I329" i="1" s="1"/>
  <c r="I330" i="1" s="1"/>
  <c r="I331" i="1" s="1"/>
  <c r="I332" i="1" s="1"/>
  <c r="I333" i="1" s="1"/>
  <c r="I334" i="1" s="1"/>
  <c r="I335" i="1" s="1"/>
  <c r="I336" i="1" s="1"/>
  <c r="I337" i="1" s="1"/>
  <c r="I338" i="1" s="1"/>
  <c r="I339" i="1" s="1"/>
  <c r="I340" i="1" s="1"/>
  <c r="I341" i="1" s="1"/>
  <c r="I342" i="1" s="1"/>
  <c r="I343" i="1" s="1"/>
  <c r="I344" i="1" s="1"/>
  <c r="I345" i="1" s="1"/>
  <c r="I346" i="1" s="1"/>
  <c r="I347" i="1" s="1"/>
  <c r="I348" i="1" s="1"/>
  <c r="I349" i="1" s="1"/>
  <c r="I350" i="1" s="1"/>
  <c r="I351" i="1" s="1"/>
  <c r="I352" i="1" s="1"/>
  <c r="I353" i="1" s="1"/>
  <c r="I354" i="1" s="1"/>
  <c r="I355" i="1" s="1"/>
  <c r="I356" i="1" s="1"/>
  <c r="I357" i="1" s="1"/>
  <c r="I358" i="1" s="1"/>
  <c r="I359" i="1" s="1"/>
  <c r="I360" i="1" s="1"/>
  <c r="I361" i="1" s="1"/>
  <c r="I362" i="1" s="1"/>
  <c r="I363" i="1" s="1"/>
  <c r="I364" i="1" s="1"/>
  <c r="I365" i="1" s="1"/>
  <c r="I366" i="1" s="1"/>
  <c r="I367" i="1" s="1"/>
  <c r="I368" i="1" s="1"/>
  <c r="I369" i="1" s="1"/>
  <c r="I370" i="1" s="1"/>
  <c r="I371" i="1" s="1"/>
  <c r="I372" i="1" s="1"/>
  <c r="I373" i="1" s="1"/>
  <c r="I374" i="1" s="1"/>
  <c r="I375" i="1" s="1"/>
  <c r="I376" i="1" s="1"/>
  <c r="I377" i="1" s="1"/>
  <c r="I378" i="1" s="1"/>
  <c r="I379" i="1" s="1"/>
  <c r="I380" i="1" s="1"/>
  <c r="I381" i="1" s="1"/>
  <c r="I382" i="1" s="1"/>
  <c r="I383" i="1" s="1"/>
  <c r="I384" i="1" s="1"/>
  <c r="I385" i="1" s="1"/>
  <c r="I386" i="1" s="1"/>
  <c r="I387" i="1" s="1"/>
  <c r="I388" i="1" s="1"/>
  <c r="I389" i="1" s="1"/>
  <c r="I390" i="1" s="1"/>
  <c r="I391" i="1" s="1"/>
  <c r="I392" i="1" s="1"/>
  <c r="I393" i="1" s="1"/>
  <c r="I394" i="1" s="1"/>
  <c r="I395" i="1" s="1"/>
  <c r="I396" i="1" s="1"/>
  <c r="I397" i="1" s="1"/>
  <c r="I398" i="1" s="1"/>
  <c r="I399" i="1" s="1"/>
  <c r="I400" i="1" s="1"/>
  <c r="I401" i="1" s="1"/>
  <c r="I402" i="1" s="1"/>
  <c r="I403" i="1" s="1"/>
  <c r="I404" i="1" s="1"/>
  <c r="I405" i="1" s="1"/>
  <c r="I406" i="1" s="1"/>
  <c r="I407" i="1" s="1"/>
  <c r="I408" i="1" s="1"/>
  <c r="I409" i="1" s="1"/>
  <c r="I410" i="1" s="1"/>
  <c r="I411" i="1" s="1"/>
  <c r="I412" i="1" s="1"/>
  <c r="I413" i="1" s="1"/>
  <c r="I414" i="1" s="1"/>
  <c r="I415" i="1" s="1"/>
  <c r="I416" i="1" s="1"/>
  <c r="I417" i="1" s="1"/>
  <c r="I418" i="1" s="1"/>
  <c r="I419" i="1" s="1"/>
  <c r="I420" i="1" s="1"/>
  <c r="I421" i="1" s="1"/>
  <c r="I422" i="1" s="1"/>
  <c r="I423" i="1" s="1"/>
  <c r="I424" i="1" s="1"/>
  <c r="I425" i="1" s="1"/>
  <c r="I426" i="1" s="1"/>
  <c r="I427" i="1" s="1"/>
  <c r="I428" i="1" s="1"/>
  <c r="I429" i="1" s="1"/>
  <c r="I430" i="1" s="1"/>
  <c r="I431" i="1" s="1"/>
  <c r="I432" i="1" s="1"/>
  <c r="I433" i="1" s="1"/>
  <c r="I434" i="1" s="1"/>
  <c r="I435" i="1" s="1"/>
  <c r="I436" i="1" s="1"/>
  <c r="I437" i="1" s="1"/>
  <c r="I438" i="1" s="1"/>
  <c r="I439" i="1" s="1"/>
  <c r="I440" i="1" s="1"/>
  <c r="I441" i="1" s="1"/>
  <c r="I442" i="1" s="1"/>
  <c r="I443" i="1" s="1"/>
  <c r="I444" i="1" s="1"/>
  <c r="I445" i="1" s="1"/>
  <c r="I446" i="1" s="1"/>
  <c r="I447" i="1" s="1"/>
  <c r="I448" i="1" s="1"/>
  <c r="I449" i="1" s="1"/>
  <c r="I450" i="1" s="1"/>
  <c r="I451" i="1" s="1"/>
  <c r="I452" i="1" s="1"/>
  <c r="I453" i="1" s="1"/>
  <c r="I454" i="1" s="1"/>
  <c r="I455" i="1" s="1"/>
  <c r="I456" i="1" s="1"/>
  <c r="I457" i="1" s="1"/>
  <c r="I458" i="1" s="1"/>
  <c r="I459" i="1" s="1"/>
  <c r="I460" i="1" s="1"/>
  <c r="I461" i="1" s="1"/>
  <c r="I462" i="1" s="1"/>
  <c r="I463" i="1" s="1"/>
  <c r="I464" i="1" s="1"/>
  <c r="I465" i="1" s="1"/>
  <c r="I466" i="1" s="1"/>
  <c r="I467" i="1" s="1"/>
  <c r="I468" i="1" s="1"/>
  <c r="I469" i="1" s="1"/>
  <c r="I470" i="1" s="1"/>
  <c r="I471" i="1" s="1"/>
  <c r="I472" i="1" s="1"/>
  <c r="I473" i="1" s="1"/>
  <c r="I474" i="1" s="1"/>
  <c r="I475" i="1" s="1"/>
  <c r="I476" i="1" s="1"/>
  <c r="I477" i="1" s="1"/>
  <c r="I478" i="1" s="1"/>
  <c r="I479" i="1" s="1"/>
  <c r="I480" i="1" s="1"/>
  <c r="I481" i="1" s="1"/>
  <c r="I482" i="1" s="1"/>
  <c r="I483" i="1" s="1"/>
  <c r="I484" i="1" s="1"/>
  <c r="I485" i="1" s="1"/>
  <c r="I486" i="1" s="1"/>
  <c r="I487" i="1" s="1"/>
  <c r="I488" i="1" s="1"/>
  <c r="I489" i="1" s="1"/>
  <c r="I490" i="1" s="1"/>
  <c r="I491" i="1" s="1"/>
  <c r="I492" i="1" s="1"/>
  <c r="I493" i="1" s="1"/>
  <c r="I494" i="1" s="1"/>
  <c r="I495" i="1" s="1"/>
  <c r="I496" i="1" s="1"/>
  <c r="I497" i="1" s="1"/>
  <c r="I498" i="1" s="1"/>
  <c r="I499" i="1" s="1"/>
  <c r="I500" i="1" s="1"/>
  <c r="I501" i="1" s="1"/>
  <c r="I502" i="1" s="1"/>
  <c r="I503" i="1" s="1"/>
  <c r="I504" i="1" s="1"/>
  <c r="I505" i="1" s="1"/>
  <c r="K2" i="1" a="1"/>
  <c r="I510" i="1"/>
  <c r="I511" i="1" s="1"/>
  <c r="I512" i="1" s="1"/>
  <c r="I513" i="1" s="1"/>
  <c r="I514" i="1" s="1"/>
  <c r="I515" i="1" s="1"/>
  <c r="I516" i="1" s="1"/>
  <c r="I517" i="1" s="1"/>
  <c r="I518" i="1" s="1"/>
  <c r="I519" i="1" s="1"/>
  <c r="I520" i="1" s="1"/>
  <c r="I521" i="1" s="1"/>
  <c r="I522" i="1" s="1"/>
  <c r="I523" i="1" s="1"/>
  <c r="I524" i="1" s="1"/>
  <c r="I525" i="1" s="1"/>
  <c r="I526" i="1" s="1"/>
  <c r="I527" i="1" s="1"/>
  <c r="I528" i="1" s="1"/>
  <c r="I529" i="1" s="1"/>
  <c r="I530" i="1" s="1"/>
  <c r="I531" i="1" s="1"/>
  <c r="I532" i="1" s="1"/>
  <c r="I533" i="1" s="1"/>
  <c r="I534" i="1" s="1"/>
  <c r="I535" i="1" s="1"/>
  <c r="I536" i="1" s="1"/>
  <c r="I537" i="1" s="1"/>
  <c r="I538" i="1" s="1"/>
  <c r="I539" i="1" s="1"/>
  <c r="I540" i="1" s="1"/>
  <c r="I541" i="1" s="1"/>
  <c r="I542" i="1" s="1"/>
  <c r="I543" i="1" s="1"/>
  <c r="I544" i="1" s="1"/>
  <c r="I545" i="1" s="1"/>
  <c r="I546" i="1" s="1"/>
  <c r="I547" i="1" s="1"/>
  <c r="I548" i="1" s="1"/>
  <c r="I549" i="1" s="1"/>
  <c r="I550" i="1" s="1"/>
  <c r="I551" i="1" s="1"/>
  <c r="I552" i="1" s="1"/>
  <c r="I553" i="1" s="1"/>
  <c r="I554" i="1" s="1"/>
  <c r="I555" i="1" s="1"/>
  <c r="I556" i="1" s="1"/>
  <c r="I557" i="1" s="1"/>
  <c r="I558" i="1" s="1"/>
  <c r="I559" i="1" s="1"/>
  <c r="I560" i="1" s="1"/>
  <c r="I561" i="1" s="1"/>
  <c r="I562" i="1" s="1"/>
  <c r="I563" i="1" s="1"/>
  <c r="I564" i="1" s="1"/>
  <c r="I565" i="1" s="1"/>
  <c r="I566" i="1" s="1"/>
  <c r="I567" i="1" s="1"/>
  <c r="I568" i="1" s="1"/>
  <c r="I569" i="1" s="1"/>
  <c r="I570" i="1" s="1"/>
  <c r="I571" i="1" s="1"/>
  <c r="I572" i="1" s="1"/>
  <c r="I573" i="1" s="1"/>
  <c r="I574" i="1" s="1"/>
  <c r="I575" i="1" s="1"/>
  <c r="I576" i="1" s="1"/>
  <c r="I577" i="1" s="1"/>
  <c r="I578" i="1" s="1"/>
  <c r="I579" i="1" s="1"/>
  <c r="I580" i="1" s="1"/>
  <c r="I581" i="1" s="1"/>
  <c r="I582" i="1" s="1"/>
  <c r="I583" i="1" s="1"/>
  <c r="I584" i="1" s="1"/>
  <c r="I585" i="1" s="1"/>
  <c r="I586" i="1" s="1"/>
  <c r="I587" i="1" s="1"/>
  <c r="I588" i="1" s="1"/>
  <c r="I589" i="1" s="1"/>
  <c r="I590" i="1" s="1"/>
  <c r="I591" i="1" s="1"/>
  <c r="I592" i="1" s="1"/>
  <c r="I593" i="1" s="1"/>
  <c r="I594" i="1" s="1"/>
  <c r="I595" i="1" s="1"/>
  <c r="I596" i="1" s="1"/>
  <c r="I597" i="1" s="1"/>
  <c r="I598" i="1" s="1"/>
  <c r="I599" i="1" s="1"/>
  <c r="I600" i="1" s="1"/>
  <c r="I601" i="1" s="1"/>
  <c r="I602" i="1" s="1"/>
  <c r="I603" i="1" s="1"/>
  <c r="I604" i="1" s="1"/>
  <c r="I605" i="1" s="1"/>
  <c r="I606" i="1" s="1"/>
  <c r="I607" i="1" s="1"/>
  <c r="I608" i="1" s="1"/>
  <c r="I609" i="1" s="1"/>
  <c r="I610" i="1" s="1"/>
  <c r="I611" i="1" s="1"/>
  <c r="I612" i="1" s="1"/>
  <c r="I613" i="1" s="1"/>
  <c r="I614" i="1" s="1"/>
  <c r="I615" i="1" s="1"/>
  <c r="I616" i="1" s="1"/>
  <c r="I617" i="1" s="1"/>
  <c r="I618" i="1" s="1"/>
  <c r="I619" i="1" s="1"/>
  <c r="I620" i="1" s="1"/>
  <c r="I621" i="1" s="1"/>
  <c r="I622" i="1" s="1"/>
  <c r="I623" i="1" s="1"/>
  <c r="I624" i="1" s="1"/>
  <c r="I625" i="1" s="1"/>
  <c r="I626" i="1" s="1"/>
  <c r="I627" i="1" s="1"/>
  <c r="I628" i="1" s="1"/>
  <c r="I629" i="1" s="1"/>
  <c r="I630" i="1" s="1"/>
  <c r="I631" i="1" s="1"/>
  <c r="I632" i="1" s="1"/>
  <c r="I633" i="1" s="1"/>
  <c r="I634" i="1" s="1"/>
  <c r="I635" i="1" s="1"/>
  <c r="I636" i="1" s="1"/>
  <c r="I637" i="1" s="1"/>
  <c r="I638" i="1" s="1"/>
  <c r="I639" i="1" s="1"/>
  <c r="I640" i="1" s="1"/>
  <c r="I641" i="1" s="1"/>
  <c r="I642" i="1" s="1"/>
  <c r="I643" i="1" s="1"/>
  <c r="I644" i="1" s="1"/>
  <c r="I645" i="1" s="1"/>
  <c r="I646" i="1" s="1"/>
  <c r="I647" i="1" s="1"/>
  <c r="I648" i="1" s="1"/>
  <c r="I649" i="1" s="1"/>
  <c r="I650" i="1" s="1"/>
  <c r="I651" i="1" s="1"/>
  <c r="I652" i="1" s="1"/>
  <c r="I653" i="1" s="1"/>
  <c r="I654" i="1" s="1"/>
  <c r="I655" i="1" s="1"/>
  <c r="I656" i="1" s="1"/>
  <c r="I657" i="1" s="1"/>
  <c r="I658" i="1" s="1"/>
  <c r="I659" i="1" s="1"/>
  <c r="I660" i="1" s="1"/>
  <c r="I661" i="1" s="1"/>
  <c r="I662" i="1" s="1"/>
  <c r="I663" i="1" s="1"/>
  <c r="I664" i="1" s="1"/>
  <c r="I665" i="1" s="1"/>
  <c r="I666" i="1" s="1"/>
  <c r="I667" i="1" s="1"/>
  <c r="I668" i="1" s="1"/>
  <c r="I669" i="1" s="1"/>
  <c r="I670" i="1" s="1"/>
  <c r="I671" i="1" s="1"/>
  <c r="I672" i="1" s="1"/>
  <c r="I673" i="1" s="1"/>
  <c r="I674" i="1" s="1"/>
  <c r="I675" i="1" s="1"/>
  <c r="I676" i="1" s="1"/>
  <c r="I677" i="1" s="1"/>
  <c r="I678" i="1" s="1"/>
  <c r="I679" i="1" s="1"/>
  <c r="I680" i="1" s="1"/>
  <c r="I681" i="1" s="1"/>
  <c r="I682" i="1" s="1"/>
  <c r="I683" i="1" s="1"/>
  <c r="I684" i="1" s="1"/>
  <c r="I685" i="1" s="1"/>
  <c r="I686" i="1" s="1"/>
  <c r="I687" i="1" s="1"/>
  <c r="I688" i="1" s="1"/>
  <c r="I689" i="1" s="1"/>
  <c r="I690" i="1" s="1"/>
  <c r="I691" i="1" s="1"/>
  <c r="I692" i="1" s="1"/>
  <c r="I693" i="1" s="1"/>
  <c r="I694" i="1" s="1"/>
  <c r="I695" i="1" s="1"/>
  <c r="I696" i="1" s="1"/>
  <c r="I697" i="1" s="1"/>
  <c r="I698" i="1" s="1"/>
  <c r="I699" i="1" s="1"/>
  <c r="I700" i="1" s="1"/>
  <c r="I701" i="1" s="1"/>
  <c r="I702" i="1" s="1"/>
  <c r="I703" i="1" s="1"/>
  <c r="I704" i="1" s="1"/>
  <c r="I705" i="1" s="1"/>
  <c r="I706" i="1" s="1"/>
  <c r="I707" i="1" s="1"/>
  <c r="I708" i="1" s="1"/>
  <c r="I709" i="1" s="1"/>
  <c r="I710" i="1" s="1"/>
  <c r="I711" i="1" s="1"/>
  <c r="I712" i="1" s="1"/>
  <c r="I713" i="1" s="1"/>
  <c r="I714" i="1" s="1"/>
  <c r="I715" i="1" s="1"/>
  <c r="I716" i="1" s="1"/>
  <c r="I717" i="1" s="1"/>
  <c r="I718" i="1" s="1"/>
  <c r="I719" i="1" s="1"/>
  <c r="I720" i="1" s="1"/>
  <c r="I721" i="1" s="1"/>
  <c r="I722" i="1" s="1"/>
  <c r="I723" i="1" s="1"/>
  <c r="I724" i="1" s="1"/>
  <c r="I725" i="1" s="1"/>
  <c r="I726" i="1" s="1"/>
  <c r="I727" i="1" s="1"/>
  <c r="I728" i="1" s="1"/>
  <c r="I729" i="1" s="1"/>
  <c r="I730" i="1" s="1"/>
  <c r="I731" i="1" s="1"/>
  <c r="I732" i="1" s="1"/>
  <c r="I733" i="1" s="1"/>
  <c r="I734" i="1" s="1"/>
  <c r="I735" i="1" s="1"/>
  <c r="I736" i="1" s="1"/>
  <c r="I737" i="1" s="1"/>
  <c r="I738" i="1" s="1"/>
  <c r="I739" i="1" s="1"/>
  <c r="I740" i="1" s="1"/>
  <c r="I741" i="1" s="1"/>
  <c r="I742" i="1" s="1"/>
  <c r="I743" i="1" s="1"/>
  <c r="I744" i="1" s="1"/>
  <c r="I745" i="1" s="1"/>
  <c r="I746" i="1" s="1"/>
  <c r="I747" i="1" s="1"/>
  <c r="I748" i="1" s="1"/>
  <c r="I749" i="1" s="1"/>
  <c r="I750" i="1" s="1"/>
  <c r="I751" i="1" s="1"/>
  <c r="I752" i="1" s="1"/>
  <c r="I753" i="1" s="1"/>
  <c r="I754" i="1" s="1"/>
  <c r="I755" i="1" s="1"/>
  <c r="I756" i="1" s="1"/>
  <c r="I757" i="1" s="1"/>
  <c r="L2" i="1" a="1"/>
  <c r="L2" i="1" s="1"/>
  <c r="I4" i="1"/>
  <c r="I5" i="1" s="1"/>
  <c r="I6" i="1" s="1"/>
  <c r="I7" i="1" s="1"/>
  <c r="I8" i="1" s="1"/>
  <c r="I9" i="1" s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I36" i="1" s="1"/>
  <c r="I37" i="1" s="1"/>
  <c r="I38" i="1" s="1"/>
  <c r="I39" i="1" s="1"/>
  <c r="I40" i="1" s="1"/>
  <c r="I41" i="1" s="1"/>
  <c r="I42" i="1" s="1"/>
  <c r="I43" i="1" s="1"/>
  <c r="I44" i="1" s="1"/>
  <c r="I45" i="1" s="1"/>
  <c r="I46" i="1" s="1"/>
  <c r="I47" i="1" s="1"/>
  <c r="I48" i="1" s="1"/>
  <c r="I49" i="1" s="1"/>
  <c r="I50" i="1" s="1"/>
  <c r="I51" i="1" s="1"/>
  <c r="I52" i="1" s="1"/>
  <c r="I53" i="1" s="1"/>
  <c r="I54" i="1" s="1"/>
  <c r="I55" i="1" s="1"/>
  <c r="I56" i="1" s="1"/>
  <c r="I57" i="1" s="1"/>
  <c r="I58" i="1" s="1"/>
  <c r="I59" i="1" s="1"/>
  <c r="I60" i="1" s="1"/>
  <c r="I61" i="1" s="1"/>
  <c r="I62" i="1" s="1"/>
  <c r="I63" i="1" s="1"/>
  <c r="I64" i="1" s="1"/>
  <c r="I65" i="1" s="1"/>
  <c r="I66" i="1" s="1"/>
  <c r="I67" i="1" s="1"/>
  <c r="I68" i="1" s="1"/>
  <c r="I69" i="1" s="1"/>
  <c r="I70" i="1" s="1"/>
  <c r="I71" i="1" s="1"/>
  <c r="I72" i="1" s="1"/>
  <c r="I73" i="1" s="1"/>
  <c r="I74" i="1" s="1"/>
  <c r="I75" i="1" s="1"/>
  <c r="I76" i="1" s="1"/>
  <c r="I77" i="1" s="1"/>
  <c r="I78" i="1" s="1"/>
  <c r="I79" i="1" s="1"/>
  <c r="I80" i="1" s="1"/>
  <c r="I81" i="1" s="1"/>
  <c r="I82" i="1" s="1"/>
  <c r="I83" i="1" s="1"/>
  <c r="I84" i="1" s="1"/>
  <c r="I85" i="1" s="1"/>
  <c r="I86" i="1" s="1"/>
  <c r="I87" i="1" s="1"/>
  <c r="I88" i="1" s="1"/>
  <c r="I89" i="1" s="1"/>
  <c r="I90" i="1" s="1"/>
  <c r="I91" i="1" s="1"/>
  <c r="I92" i="1" s="1"/>
  <c r="I93" i="1" s="1"/>
  <c r="I94" i="1" s="1"/>
  <c r="I95" i="1" s="1"/>
  <c r="I96" i="1" s="1"/>
  <c r="I97" i="1" s="1"/>
  <c r="I98" i="1" s="1"/>
  <c r="I99" i="1" s="1"/>
  <c r="I100" i="1" s="1"/>
  <c r="I101" i="1" s="1"/>
  <c r="I102" i="1" s="1"/>
  <c r="I103" i="1" s="1"/>
  <c r="I104" i="1" s="1"/>
  <c r="I105" i="1" s="1"/>
  <c r="I106" i="1" s="1"/>
  <c r="I107" i="1" s="1"/>
  <c r="I108" i="1" s="1"/>
  <c r="I109" i="1" s="1"/>
  <c r="I110" i="1" s="1"/>
  <c r="I111" i="1" s="1"/>
  <c r="I112" i="1" s="1"/>
  <c r="I113" i="1" s="1"/>
  <c r="I114" i="1" s="1"/>
  <c r="I115" i="1" s="1"/>
  <c r="I116" i="1" s="1"/>
  <c r="I117" i="1" s="1"/>
  <c r="I118" i="1" s="1"/>
  <c r="I119" i="1" s="1"/>
  <c r="I120" i="1" s="1"/>
  <c r="I121" i="1" s="1"/>
  <c r="I122" i="1" s="1"/>
  <c r="I123" i="1" s="1"/>
  <c r="I124" i="1" s="1"/>
  <c r="I125" i="1" s="1"/>
  <c r="I126" i="1" s="1"/>
  <c r="I127" i="1" s="1"/>
  <c r="I128" i="1" s="1"/>
  <c r="I129" i="1" s="1"/>
  <c r="I130" i="1" s="1"/>
  <c r="I131" i="1" s="1"/>
  <c r="I132" i="1" s="1"/>
  <c r="I133" i="1" s="1"/>
  <c r="I134" i="1" s="1"/>
  <c r="I135" i="1" s="1"/>
  <c r="I136" i="1" s="1"/>
  <c r="I137" i="1" s="1"/>
  <c r="I138" i="1" s="1"/>
  <c r="I139" i="1" s="1"/>
  <c r="I140" i="1" s="1"/>
  <c r="I141" i="1" s="1"/>
  <c r="I142" i="1" s="1"/>
  <c r="I143" i="1" s="1"/>
  <c r="I144" i="1" s="1"/>
  <c r="I145" i="1" s="1"/>
  <c r="I146" i="1" s="1"/>
  <c r="I147" i="1" s="1"/>
  <c r="I148" i="1" s="1"/>
  <c r="I149" i="1" s="1"/>
  <c r="I150" i="1" s="1"/>
  <c r="I151" i="1" s="1"/>
  <c r="I152" i="1" s="1"/>
  <c r="I153" i="1" s="1"/>
  <c r="I154" i="1" s="1"/>
  <c r="I155" i="1" s="1"/>
  <c r="I156" i="1" s="1"/>
  <c r="I157" i="1" s="1"/>
  <c r="I158" i="1" s="1"/>
  <c r="I159" i="1" s="1"/>
  <c r="I160" i="1" s="1"/>
  <c r="I161" i="1" s="1"/>
  <c r="I162" i="1" s="1"/>
  <c r="I163" i="1" s="1"/>
  <c r="I164" i="1" s="1"/>
  <c r="I165" i="1" s="1"/>
  <c r="I166" i="1" s="1"/>
  <c r="I167" i="1" s="1"/>
  <c r="I168" i="1" s="1"/>
  <c r="I169" i="1" s="1"/>
  <c r="I170" i="1" s="1"/>
  <c r="I171" i="1" s="1"/>
  <c r="I172" i="1" s="1"/>
  <c r="I173" i="1" s="1"/>
  <c r="I174" i="1" s="1"/>
  <c r="I175" i="1" s="1"/>
  <c r="I176" i="1" s="1"/>
  <c r="I177" i="1" s="1"/>
  <c r="I178" i="1" s="1"/>
  <c r="I179" i="1" s="1"/>
  <c r="I180" i="1" s="1"/>
  <c r="I181" i="1" s="1"/>
  <c r="I182" i="1" s="1"/>
  <c r="I183" i="1" s="1"/>
  <c r="I184" i="1" s="1"/>
  <c r="I185" i="1" s="1"/>
  <c r="I186" i="1" s="1"/>
  <c r="I187" i="1" s="1"/>
  <c r="I188" i="1" s="1"/>
  <c r="I189" i="1" s="1"/>
  <c r="I190" i="1" s="1"/>
  <c r="I191" i="1" s="1"/>
  <c r="I192" i="1" s="1"/>
  <c r="I193" i="1" s="1"/>
  <c r="I194" i="1" s="1"/>
  <c r="I195" i="1" s="1"/>
  <c r="I196" i="1" s="1"/>
  <c r="I197" i="1" s="1"/>
  <c r="I198" i="1" s="1"/>
  <c r="I199" i="1" s="1"/>
  <c r="I200" i="1" s="1"/>
  <c r="I201" i="1" s="1"/>
  <c r="I202" i="1" s="1"/>
  <c r="I203" i="1" s="1"/>
  <c r="I204" i="1" s="1"/>
  <c r="I205" i="1" s="1"/>
  <c r="I206" i="1" s="1"/>
  <c r="I207" i="1" s="1"/>
  <c r="I208" i="1" s="1"/>
  <c r="I209" i="1" s="1"/>
  <c r="I210" i="1" s="1"/>
  <c r="I211" i="1" s="1"/>
  <c r="I212" i="1" s="1"/>
  <c r="I213" i="1" s="1"/>
  <c r="I214" i="1" s="1"/>
  <c r="I215" i="1" s="1"/>
  <c r="I216" i="1" s="1"/>
  <c r="I217" i="1" s="1"/>
  <c r="I218" i="1" s="1"/>
  <c r="I219" i="1" s="1"/>
  <c r="I220" i="1" s="1"/>
  <c r="I221" i="1" s="1"/>
  <c r="I222" i="1" s="1"/>
  <c r="I223" i="1" s="1"/>
  <c r="I224" i="1" s="1"/>
  <c r="I225" i="1" s="1"/>
  <c r="I226" i="1" s="1"/>
  <c r="I227" i="1" s="1"/>
  <c r="I228" i="1" s="1"/>
  <c r="I229" i="1" s="1"/>
  <c r="I230" i="1" s="1"/>
  <c r="I231" i="1" s="1"/>
  <c r="I232" i="1" s="1"/>
  <c r="I233" i="1" s="1"/>
  <c r="I234" i="1" s="1"/>
  <c r="I235" i="1" s="1"/>
  <c r="I236" i="1" s="1"/>
  <c r="I237" i="1" s="1"/>
  <c r="I238" i="1" s="1"/>
  <c r="I239" i="1" s="1"/>
  <c r="I240" i="1" s="1"/>
  <c r="I241" i="1" s="1"/>
  <c r="I242" i="1" s="1"/>
  <c r="I243" i="1" s="1"/>
  <c r="I244" i="1" s="1"/>
  <c r="I245" i="1" s="1"/>
  <c r="I246" i="1" s="1"/>
  <c r="I247" i="1" s="1"/>
  <c r="I248" i="1" s="1"/>
  <c r="I249" i="1" s="1"/>
  <c r="I250" i="1" s="1"/>
  <c r="I251" i="1" s="1"/>
  <c r="I252" i="1" s="1"/>
  <c r="J2" i="1" a="1"/>
  <c r="I761" i="1"/>
  <c r="I1263" i="1"/>
  <c r="I1264" i="1" s="1"/>
  <c r="I1265" i="1" s="1"/>
  <c r="I1266" i="1" s="1"/>
  <c r="I1267" i="1" s="1"/>
  <c r="I1268" i="1" s="1"/>
  <c r="I1269" i="1" s="1"/>
  <c r="I1270" i="1" s="1"/>
  <c r="I1271" i="1" s="1"/>
  <c r="I1272" i="1" s="1"/>
  <c r="I1273" i="1" s="1"/>
  <c r="I1274" i="1" s="1"/>
  <c r="I1275" i="1" s="1"/>
  <c r="I1276" i="1" s="1"/>
  <c r="I1277" i="1" s="1"/>
  <c r="I1278" i="1" s="1"/>
  <c r="I1279" i="1" s="1"/>
  <c r="I1280" i="1" s="1"/>
  <c r="I1281" i="1" s="1"/>
  <c r="I1282" i="1" s="1"/>
  <c r="I1283" i="1" s="1"/>
  <c r="I1284" i="1" s="1"/>
  <c r="I1285" i="1" s="1"/>
  <c r="I1286" i="1" s="1"/>
  <c r="I1287" i="1" s="1"/>
  <c r="I1288" i="1" s="1"/>
  <c r="I1289" i="1" s="1"/>
  <c r="I1290" i="1" s="1"/>
  <c r="I1291" i="1" s="1"/>
  <c r="I1292" i="1" s="1"/>
  <c r="I1293" i="1" s="1"/>
  <c r="I1294" i="1" s="1"/>
  <c r="I1295" i="1" s="1"/>
  <c r="I1296" i="1" s="1"/>
  <c r="I1297" i="1" s="1"/>
  <c r="I1298" i="1" s="1"/>
  <c r="I1299" i="1" s="1"/>
  <c r="I1300" i="1" s="1"/>
  <c r="I1301" i="1" s="1"/>
  <c r="I1302" i="1" s="1"/>
  <c r="I1303" i="1" s="1"/>
  <c r="I1304" i="1" s="1"/>
  <c r="I1305" i="1" s="1"/>
  <c r="I1306" i="1" s="1"/>
  <c r="I1307" i="1" s="1"/>
  <c r="I1308" i="1" s="1"/>
  <c r="I1309" i="1" s="1"/>
  <c r="I1310" i="1" s="1"/>
  <c r="I1311" i="1" s="1"/>
  <c r="I1312" i="1" s="1"/>
  <c r="I1313" i="1" s="1"/>
  <c r="I1314" i="1" s="1"/>
  <c r="I1315" i="1" s="1"/>
  <c r="I1316" i="1" s="1"/>
  <c r="I1317" i="1" s="1"/>
  <c r="I1318" i="1" s="1"/>
  <c r="I1319" i="1" s="1"/>
  <c r="I1320" i="1" s="1"/>
  <c r="I1321" i="1" s="1"/>
  <c r="I1322" i="1" s="1"/>
  <c r="I1323" i="1" s="1"/>
  <c r="I1324" i="1" s="1"/>
  <c r="I1325" i="1" s="1"/>
  <c r="I1326" i="1" s="1"/>
  <c r="I1327" i="1" s="1"/>
  <c r="I1328" i="1" s="1"/>
  <c r="I1329" i="1" s="1"/>
  <c r="I1330" i="1" s="1"/>
  <c r="I1331" i="1" s="1"/>
  <c r="I1332" i="1" s="1"/>
  <c r="I1333" i="1" s="1"/>
  <c r="I1334" i="1" s="1"/>
  <c r="I1335" i="1" s="1"/>
  <c r="I1336" i="1" s="1"/>
  <c r="I1337" i="1" s="1"/>
  <c r="I1338" i="1" s="1"/>
  <c r="I1339" i="1" s="1"/>
  <c r="I1340" i="1" s="1"/>
  <c r="I1341" i="1" s="1"/>
  <c r="I1342" i="1" s="1"/>
  <c r="I1343" i="1" s="1"/>
  <c r="I1344" i="1" s="1"/>
  <c r="I1345" i="1" s="1"/>
  <c r="I1346" i="1" s="1"/>
  <c r="I1347" i="1" s="1"/>
  <c r="I1348" i="1" s="1"/>
  <c r="I1349" i="1" s="1"/>
  <c r="I1350" i="1" s="1"/>
  <c r="I1351" i="1" s="1"/>
  <c r="I1352" i="1" s="1"/>
  <c r="I1353" i="1" s="1"/>
  <c r="I1354" i="1" s="1"/>
  <c r="I1355" i="1" s="1"/>
  <c r="I1356" i="1" s="1"/>
  <c r="I1357" i="1" s="1"/>
  <c r="I1358" i="1" s="1"/>
  <c r="I1359" i="1" s="1"/>
  <c r="I1360" i="1" s="1"/>
  <c r="I1361" i="1" s="1"/>
  <c r="I1362" i="1" s="1"/>
  <c r="I1363" i="1" s="1"/>
  <c r="I1364" i="1" s="1"/>
  <c r="I1365" i="1" s="1"/>
  <c r="I1366" i="1" s="1"/>
  <c r="I1367" i="1" s="1"/>
  <c r="I1368" i="1" s="1"/>
  <c r="I1369" i="1" s="1"/>
  <c r="I1370" i="1" s="1"/>
  <c r="I1371" i="1" s="1"/>
  <c r="I1372" i="1" s="1"/>
  <c r="I1373" i="1" s="1"/>
  <c r="I1374" i="1" s="1"/>
  <c r="I1375" i="1" s="1"/>
  <c r="I1376" i="1" s="1"/>
  <c r="I1377" i="1" s="1"/>
  <c r="I1378" i="1" s="1"/>
  <c r="I1379" i="1" s="1"/>
  <c r="I1380" i="1" s="1"/>
  <c r="I1381" i="1" s="1"/>
  <c r="I1382" i="1" s="1"/>
  <c r="I1383" i="1" s="1"/>
  <c r="I1384" i="1" s="1"/>
  <c r="I1385" i="1" s="1"/>
  <c r="I1386" i="1" s="1"/>
  <c r="I1387" i="1" s="1"/>
  <c r="I1388" i="1" s="1"/>
  <c r="I1389" i="1" s="1"/>
  <c r="I1390" i="1" s="1"/>
  <c r="I1391" i="1" s="1"/>
  <c r="I1392" i="1" s="1"/>
  <c r="I1393" i="1" s="1"/>
  <c r="I1394" i="1" s="1"/>
  <c r="I1395" i="1" s="1"/>
  <c r="I1396" i="1" s="1"/>
  <c r="I1397" i="1" s="1"/>
  <c r="I1398" i="1" s="1"/>
  <c r="I1399" i="1" s="1"/>
  <c r="I1400" i="1" s="1"/>
  <c r="I1401" i="1" s="1"/>
  <c r="I1402" i="1" s="1"/>
  <c r="I1403" i="1" s="1"/>
  <c r="I1404" i="1" s="1"/>
  <c r="I1405" i="1" s="1"/>
  <c r="I1406" i="1" s="1"/>
  <c r="I1407" i="1" s="1"/>
  <c r="I1408" i="1" s="1"/>
  <c r="I1409" i="1" s="1"/>
  <c r="I1410" i="1" s="1"/>
  <c r="I1411" i="1" s="1"/>
  <c r="I1412" i="1" s="1"/>
  <c r="I1413" i="1" s="1"/>
  <c r="I1414" i="1" s="1"/>
  <c r="I1415" i="1" s="1"/>
  <c r="I1416" i="1" s="1"/>
  <c r="I1417" i="1" s="1"/>
  <c r="I1418" i="1" s="1"/>
  <c r="I1419" i="1" s="1"/>
  <c r="I1420" i="1" s="1"/>
  <c r="I1421" i="1" s="1"/>
  <c r="I1422" i="1" s="1"/>
  <c r="I1423" i="1" s="1"/>
  <c r="I1424" i="1" s="1"/>
  <c r="I1425" i="1" s="1"/>
  <c r="I1426" i="1" s="1"/>
  <c r="I1427" i="1" s="1"/>
  <c r="I1428" i="1" s="1"/>
  <c r="I1429" i="1" s="1"/>
  <c r="I1430" i="1" s="1"/>
  <c r="I1431" i="1" s="1"/>
  <c r="I1432" i="1" s="1"/>
  <c r="I1433" i="1" s="1"/>
  <c r="I1434" i="1" s="1"/>
  <c r="I1435" i="1" s="1"/>
  <c r="I1436" i="1" s="1"/>
  <c r="I1437" i="1" s="1"/>
  <c r="I1438" i="1" s="1"/>
  <c r="I1439" i="1" s="1"/>
  <c r="I1440" i="1" s="1"/>
  <c r="I1441" i="1" s="1"/>
  <c r="I1442" i="1" s="1"/>
  <c r="I1443" i="1" s="1"/>
  <c r="I1444" i="1" s="1"/>
  <c r="I1445" i="1" s="1"/>
  <c r="I1446" i="1" s="1"/>
  <c r="I1447" i="1" s="1"/>
  <c r="I1448" i="1" s="1"/>
  <c r="I1449" i="1" s="1"/>
  <c r="I1450" i="1" s="1"/>
  <c r="I1451" i="1" s="1"/>
  <c r="I1452" i="1" s="1"/>
  <c r="I1453" i="1" s="1"/>
  <c r="I1454" i="1" s="1"/>
  <c r="I1455" i="1" s="1"/>
  <c r="I1456" i="1" s="1"/>
  <c r="I1457" i="1" s="1"/>
  <c r="I1458" i="1" s="1"/>
  <c r="I1459" i="1" s="1"/>
  <c r="I1460" i="1" s="1"/>
  <c r="I1461" i="1" s="1"/>
  <c r="I1462" i="1" s="1"/>
  <c r="I1463" i="1" s="1"/>
  <c r="I1464" i="1" s="1"/>
  <c r="I1465" i="1" s="1"/>
  <c r="I1466" i="1" s="1"/>
  <c r="I1467" i="1" s="1"/>
  <c r="I1468" i="1" s="1"/>
  <c r="I1469" i="1" s="1"/>
  <c r="I1470" i="1" s="1"/>
  <c r="I1471" i="1" s="1"/>
  <c r="I1472" i="1" s="1"/>
  <c r="I1473" i="1" s="1"/>
  <c r="I1474" i="1" s="1"/>
  <c r="I1475" i="1" s="1"/>
  <c r="I1476" i="1" s="1"/>
  <c r="I1477" i="1" s="1"/>
  <c r="I1478" i="1" s="1"/>
  <c r="I1479" i="1" s="1"/>
  <c r="I1480" i="1" s="1"/>
  <c r="I1481" i="1" s="1"/>
  <c r="I1482" i="1" s="1"/>
  <c r="I1483" i="1" s="1"/>
  <c r="I1484" i="1" s="1"/>
  <c r="I1485" i="1" s="1"/>
  <c r="I1486" i="1" s="1"/>
  <c r="I1487" i="1" s="1"/>
  <c r="I1488" i="1" s="1"/>
  <c r="I1489" i="1" s="1"/>
  <c r="I1490" i="1" s="1"/>
  <c r="I1491" i="1" s="1"/>
  <c r="I1492" i="1" s="1"/>
  <c r="I1493" i="1" s="1"/>
  <c r="I1494" i="1" s="1"/>
  <c r="I1495" i="1" s="1"/>
  <c r="I1496" i="1" s="1"/>
  <c r="I1497" i="1" s="1"/>
  <c r="I1498" i="1" s="1"/>
  <c r="I1499" i="1" s="1"/>
  <c r="I1500" i="1" s="1"/>
  <c r="I1501" i="1" s="1"/>
  <c r="I1502" i="1" s="1"/>
  <c r="I1503" i="1" s="1"/>
  <c r="I1504" i="1" s="1"/>
  <c r="I1505" i="1" s="1"/>
  <c r="I1506" i="1" s="1"/>
  <c r="I1507" i="1" s="1"/>
  <c r="I1508" i="1" s="1"/>
  <c r="I1509" i="1" s="1"/>
  <c r="I1510" i="1" s="1"/>
  <c r="O2" i="1" a="1"/>
  <c r="O2" i="1" s="1"/>
  <c r="I1012" i="1"/>
  <c r="I1513" i="1"/>
  <c r="I2521" i="1"/>
  <c r="I3023" i="1"/>
  <c r="I3024" i="1" l="1"/>
  <c r="I3025" i="1" s="1"/>
  <c r="I3026" i="1" s="1"/>
  <c r="I3027" i="1" s="1"/>
  <c r="I3028" i="1" s="1"/>
  <c r="I3029" i="1" s="1"/>
  <c r="I3030" i="1" s="1"/>
  <c r="I3031" i="1" s="1"/>
  <c r="I3032" i="1" s="1"/>
  <c r="I3033" i="1" s="1"/>
  <c r="I3034" i="1" s="1"/>
  <c r="I3035" i="1" s="1"/>
  <c r="I3036" i="1" s="1"/>
  <c r="I3037" i="1" s="1"/>
  <c r="I3038" i="1" s="1"/>
  <c r="I3039" i="1" s="1"/>
  <c r="I3040" i="1" s="1"/>
  <c r="I3041" i="1" s="1"/>
  <c r="I3042" i="1" s="1"/>
  <c r="I3043" i="1" s="1"/>
  <c r="I3044" i="1" s="1"/>
  <c r="I3045" i="1" s="1"/>
  <c r="I3046" i="1" s="1"/>
  <c r="I3047" i="1" s="1"/>
  <c r="I3048" i="1" s="1"/>
  <c r="I3049" i="1" s="1"/>
  <c r="I3050" i="1" s="1"/>
  <c r="I3051" i="1" s="1"/>
  <c r="I3052" i="1" s="1"/>
  <c r="I3053" i="1" s="1"/>
  <c r="I3054" i="1" s="1"/>
  <c r="I3055" i="1" s="1"/>
  <c r="I3056" i="1" s="1"/>
  <c r="I3057" i="1" s="1"/>
  <c r="I3058" i="1" s="1"/>
  <c r="I3059" i="1" s="1"/>
  <c r="I3060" i="1" s="1"/>
  <c r="I3061" i="1" s="1"/>
  <c r="I3062" i="1" s="1"/>
  <c r="I3063" i="1" s="1"/>
  <c r="I3064" i="1" s="1"/>
  <c r="I3065" i="1" s="1"/>
  <c r="I3066" i="1" s="1"/>
  <c r="I3067" i="1" s="1"/>
  <c r="I3068" i="1" s="1"/>
  <c r="I3069" i="1" s="1"/>
  <c r="I3070" i="1" s="1"/>
  <c r="I3071" i="1" s="1"/>
  <c r="I3072" i="1" s="1"/>
  <c r="I3073" i="1" s="1"/>
  <c r="I3074" i="1" s="1"/>
  <c r="I3075" i="1" s="1"/>
  <c r="I3076" i="1" s="1"/>
  <c r="I3077" i="1" s="1"/>
  <c r="I3078" i="1" s="1"/>
  <c r="I3079" i="1" s="1"/>
  <c r="I3080" i="1" s="1"/>
  <c r="I3081" i="1" s="1"/>
  <c r="I3082" i="1" s="1"/>
  <c r="I3083" i="1" s="1"/>
  <c r="I3084" i="1" s="1"/>
  <c r="I3085" i="1" s="1"/>
  <c r="I3086" i="1" s="1"/>
  <c r="I3087" i="1" s="1"/>
  <c r="I3088" i="1" s="1"/>
  <c r="I3089" i="1" s="1"/>
  <c r="I3090" i="1" s="1"/>
  <c r="I3091" i="1" s="1"/>
  <c r="I3092" i="1" s="1"/>
  <c r="I3093" i="1" s="1"/>
  <c r="I3094" i="1" s="1"/>
  <c r="I3095" i="1" s="1"/>
  <c r="I3096" i="1" s="1"/>
  <c r="I3097" i="1" s="1"/>
  <c r="I3098" i="1" s="1"/>
  <c r="I3099" i="1" s="1"/>
  <c r="I3100" i="1" s="1"/>
  <c r="I3101" i="1" s="1"/>
  <c r="I3102" i="1" s="1"/>
  <c r="I3103" i="1" s="1"/>
  <c r="I3104" i="1" s="1"/>
  <c r="I3105" i="1" s="1"/>
  <c r="I3106" i="1" s="1"/>
  <c r="I3107" i="1" s="1"/>
  <c r="I3108" i="1" s="1"/>
  <c r="I3109" i="1" s="1"/>
  <c r="I3110" i="1" s="1"/>
  <c r="I3111" i="1" s="1"/>
  <c r="I3112" i="1" s="1"/>
  <c r="I3113" i="1" s="1"/>
  <c r="I3114" i="1" s="1"/>
  <c r="I3115" i="1" s="1"/>
  <c r="I3116" i="1" s="1"/>
  <c r="I3117" i="1" s="1"/>
  <c r="I3118" i="1" s="1"/>
  <c r="I3119" i="1" s="1"/>
  <c r="I3120" i="1" s="1"/>
  <c r="I3121" i="1" s="1"/>
  <c r="I3122" i="1" s="1"/>
  <c r="I3123" i="1" s="1"/>
  <c r="I3124" i="1" s="1"/>
  <c r="I3125" i="1" s="1"/>
  <c r="I3126" i="1" s="1"/>
  <c r="I3127" i="1" s="1"/>
  <c r="I3128" i="1" s="1"/>
  <c r="I3129" i="1" s="1"/>
  <c r="I3130" i="1" s="1"/>
  <c r="I3131" i="1" s="1"/>
  <c r="I3132" i="1" s="1"/>
  <c r="I3133" i="1" s="1"/>
  <c r="I3134" i="1" s="1"/>
  <c r="I3135" i="1" s="1"/>
  <c r="I3136" i="1" s="1"/>
  <c r="I3137" i="1" s="1"/>
  <c r="I3138" i="1" s="1"/>
  <c r="I3139" i="1" s="1"/>
  <c r="I3140" i="1" s="1"/>
  <c r="I3141" i="1" s="1"/>
  <c r="I3142" i="1" s="1"/>
  <c r="I3143" i="1" s="1"/>
  <c r="I3144" i="1" s="1"/>
  <c r="I3145" i="1" s="1"/>
  <c r="I3146" i="1" s="1"/>
  <c r="I3147" i="1" s="1"/>
  <c r="I3148" i="1" s="1"/>
  <c r="I3149" i="1" s="1"/>
  <c r="I3150" i="1" s="1"/>
  <c r="I3151" i="1" s="1"/>
  <c r="I3152" i="1" s="1"/>
  <c r="I3153" i="1" s="1"/>
  <c r="I3154" i="1" s="1"/>
  <c r="I3155" i="1" s="1"/>
  <c r="I3156" i="1" s="1"/>
  <c r="I3157" i="1" s="1"/>
  <c r="I3158" i="1" s="1"/>
  <c r="I3159" i="1" s="1"/>
  <c r="I3160" i="1" s="1"/>
  <c r="I3161" i="1" s="1"/>
  <c r="I3162" i="1" s="1"/>
  <c r="I3163" i="1" s="1"/>
  <c r="I3164" i="1" s="1"/>
  <c r="I3165" i="1" s="1"/>
  <c r="I3166" i="1" s="1"/>
  <c r="I3167" i="1" s="1"/>
  <c r="I3168" i="1" s="1"/>
  <c r="I3169" i="1" s="1"/>
  <c r="I3170" i="1" s="1"/>
  <c r="I3171" i="1" s="1"/>
  <c r="I3172" i="1" s="1"/>
  <c r="I3173" i="1" s="1"/>
  <c r="I3174" i="1" s="1"/>
  <c r="I3175" i="1" s="1"/>
  <c r="I3176" i="1" s="1"/>
  <c r="I3177" i="1" s="1"/>
  <c r="I3178" i="1" s="1"/>
  <c r="I3179" i="1" s="1"/>
  <c r="I3180" i="1" s="1"/>
  <c r="I3181" i="1" s="1"/>
  <c r="I3182" i="1" s="1"/>
  <c r="I3183" i="1" s="1"/>
  <c r="I3184" i="1" s="1"/>
  <c r="I3185" i="1" s="1"/>
  <c r="I3186" i="1" s="1"/>
  <c r="I3187" i="1" s="1"/>
  <c r="I3188" i="1" s="1"/>
  <c r="I3189" i="1" s="1"/>
  <c r="I3190" i="1" s="1"/>
  <c r="I3191" i="1" s="1"/>
  <c r="I3192" i="1" s="1"/>
  <c r="I3193" i="1" s="1"/>
  <c r="I3194" i="1" s="1"/>
  <c r="I3195" i="1" s="1"/>
  <c r="I3196" i="1" s="1"/>
  <c r="I3197" i="1" s="1"/>
  <c r="I3198" i="1" s="1"/>
  <c r="I3199" i="1" s="1"/>
  <c r="I3200" i="1" s="1"/>
  <c r="I3201" i="1" s="1"/>
  <c r="I3202" i="1" s="1"/>
  <c r="I3203" i="1" s="1"/>
  <c r="I3204" i="1" s="1"/>
  <c r="I3205" i="1" s="1"/>
  <c r="I3206" i="1" s="1"/>
  <c r="I3207" i="1" s="1"/>
  <c r="I3208" i="1" s="1"/>
  <c r="I3209" i="1" s="1"/>
  <c r="I3210" i="1" s="1"/>
  <c r="I3211" i="1" s="1"/>
  <c r="I3212" i="1" s="1"/>
  <c r="I3213" i="1" s="1"/>
  <c r="I3214" i="1" s="1"/>
  <c r="I3215" i="1" s="1"/>
  <c r="I3216" i="1" s="1"/>
  <c r="I3217" i="1" s="1"/>
  <c r="I3218" i="1" s="1"/>
  <c r="I3219" i="1" s="1"/>
  <c r="I3220" i="1" s="1"/>
  <c r="I3221" i="1" s="1"/>
  <c r="I3222" i="1" s="1"/>
  <c r="I3223" i="1" s="1"/>
  <c r="I3224" i="1" s="1"/>
  <c r="I3225" i="1" s="1"/>
  <c r="I3226" i="1" s="1"/>
  <c r="I3227" i="1" s="1"/>
  <c r="I3228" i="1" s="1"/>
  <c r="I3229" i="1" s="1"/>
  <c r="I3230" i="1" s="1"/>
  <c r="I3231" i="1" s="1"/>
  <c r="I3232" i="1" s="1"/>
  <c r="I3233" i="1" s="1"/>
  <c r="I3234" i="1" s="1"/>
  <c r="I3235" i="1" s="1"/>
  <c r="I3236" i="1" s="1"/>
  <c r="I3237" i="1" s="1"/>
  <c r="I3238" i="1" s="1"/>
  <c r="I3239" i="1" s="1"/>
  <c r="I3240" i="1" s="1"/>
  <c r="I3241" i="1" s="1"/>
  <c r="I3242" i="1" s="1"/>
  <c r="I3243" i="1" s="1"/>
  <c r="I3244" i="1" s="1"/>
  <c r="I3245" i="1" s="1"/>
  <c r="I3246" i="1" s="1"/>
  <c r="I3247" i="1" s="1"/>
  <c r="I3248" i="1" s="1"/>
  <c r="I3249" i="1" s="1"/>
  <c r="I3250" i="1" s="1"/>
  <c r="I3251" i="1" s="1"/>
  <c r="I3252" i="1" s="1"/>
  <c r="I3253" i="1" s="1"/>
  <c r="I3254" i="1" s="1"/>
  <c r="I3255" i="1" s="1"/>
  <c r="I3256" i="1" s="1"/>
  <c r="I3257" i="1" s="1"/>
  <c r="I3258" i="1" s="1"/>
  <c r="I3259" i="1" s="1"/>
  <c r="I3260" i="1" s="1"/>
  <c r="I3261" i="1" s="1"/>
  <c r="I3262" i="1" s="1"/>
  <c r="I3263" i="1" s="1"/>
  <c r="I3264" i="1" s="1"/>
  <c r="I3265" i="1" s="1"/>
  <c r="I3266" i="1" s="1"/>
  <c r="I3267" i="1" s="1"/>
  <c r="I3268" i="1" s="1"/>
  <c r="I3269" i="1" s="1"/>
  <c r="I3270" i="1" s="1"/>
  <c r="I3271" i="1" s="1"/>
  <c r="I3272" i="1" s="1"/>
  <c r="V2" i="1" a="1"/>
  <c r="V2" i="1" s="1"/>
  <c r="I2522" i="1"/>
  <c r="I2523" i="1" s="1"/>
  <c r="I2524" i="1" s="1"/>
  <c r="I2525" i="1" s="1"/>
  <c r="I2526" i="1" s="1"/>
  <c r="I2527" i="1" s="1"/>
  <c r="I2528" i="1" s="1"/>
  <c r="I2529" i="1" s="1"/>
  <c r="I2530" i="1" s="1"/>
  <c r="I2531" i="1" s="1"/>
  <c r="I2532" i="1" s="1"/>
  <c r="I2533" i="1" s="1"/>
  <c r="I2534" i="1" s="1"/>
  <c r="I2535" i="1" s="1"/>
  <c r="I2536" i="1" s="1"/>
  <c r="I2537" i="1" s="1"/>
  <c r="I2538" i="1" s="1"/>
  <c r="I2539" i="1" s="1"/>
  <c r="I2540" i="1" s="1"/>
  <c r="I2541" i="1" s="1"/>
  <c r="I2542" i="1" s="1"/>
  <c r="I2543" i="1" s="1"/>
  <c r="I2544" i="1" s="1"/>
  <c r="I2545" i="1" s="1"/>
  <c r="I2546" i="1" s="1"/>
  <c r="I2547" i="1" s="1"/>
  <c r="I2548" i="1" s="1"/>
  <c r="I2549" i="1" s="1"/>
  <c r="I2550" i="1" s="1"/>
  <c r="I2551" i="1" s="1"/>
  <c r="I2552" i="1" s="1"/>
  <c r="I2553" i="1" s="1"/>
  <c r="I2554" i="1" s="1"/>
  <c r="I2555" i="1" s="1"/>
  <c r="I2556" i="1" s="1"/>
  <c r="I2557" i="1" s="1"/>
  <c r="I2558" i="1" s="1"/>
  <c r="I2559" i="1" s="1"/>
  <c r="I2560" i="1" s="1"/>
  <c r="I2561" i="1" s="1"/>
  <c r="I2562" i="1" s="1"/>
  <c r="I2563" i="1" s="1"/>
  <c r="I2564" i="1" s="1"/>
  <c r="I2565" i="1" s="1"/>
  <c r="I2566" i="1" s="1"/>
  <c r="I2567" i="1" s="1"/>
  <c r="I2568" i="1" s="1"/>
  <c r="I2569" i="1" s="1"/>
  <c r="I2570" i="1" s="1"/>
  <c r="I2571" i="1" s="1"/>
  <c r="I2572" i="1" s="1"/>
  <c r="I2573" i="1" s="1"/>
  <c r="I2574" i="1" s="1"/>
  <c r="I2575" i="1" s="1"/>
  <c r="I2576" i="1" s="1"/>
  <c r="I2577" i="1" s="1"/>
  <c r="I2578" i="1" s="1"/>
  <c r="I2579" i="1" s="1"/>
  <c r="I2580" i="1" s="1"/>
  <c r="I2581" i="1" s="1"/>
  <c r="I2582" i="1" s="1"/>
  <c r="I2583" i="1" s="1"/>
  <c r="I2584" i="1" s="1"/>
  <c r="I2585" i="1" s="1"/>
  <c r="I2586" i="1" s="1"/>
  <c r="I2587" i="1" s="1"/>
  <c r="I2588" i="1" s="1"/>
  <c r="I2589" i="1" s="1"/>
  <c r="I2590" i="1" s="1"/>
  <c r="I2591" i="1" s="1"/>
  <c r="I2592" i="1" s="1"/>
  <c r="I2593" i="1" s="1"/>
  <c r="I2594" i="1" s="1"/>
  <c r="I2595" i="1" s="1"/>
  <c r="I2596" i="1" s="1"/>
  <c r="I2597" i="1" s="1"/>
  <c r="I2598" i="1" s="1"/>
  <c r="I2599" i="1" s="1"/>
  <c r="I2600" i="1" s="1"/>
  <c r="I2601" i="1" s="1"/>
  <c r="I2602" i="1" s="1"/>
  <c r="I2603" i="1" s="1"/>
  <c r="I2604" i="1" s="1"/>
  <c r="I2605" i="1" s="1"/>
  <c r="I2606" i="1" s="1"/>
  <c r="I2607" i="1" s="1"/>
  <c r="I2608" i="1" s="1"/>
  <c r="I2609" i="1" s="1"/>
  <c r="I2610" i="1" s="1"/>
  <c r="I2611" i="1" s="1"/>
  <c r="I2612" i="1" s="1"/>
  <c r="I2613" i="1" s="1"/>
  <c r="I2614" i="1" s="1"/>
  <c r="I2615" i="1" s="1"/>
  <c r="I2616" i="1" s="1"/>
  <c r="I2617" i="1" s="1"/>
  <c r="I2618" i="1" s="1"/>
  <c r="I2619" i="1" s="1"/>
  <c r="I2620" i="1" s="1"/>
  <c r="I2621" i="1" s="1"/>
  <c r="I2622" i="1" s="1"/>
  <c r="I2623" i="1" s="1"/>
  <c r="I2624" i="1" s="1"/>
  <c r="I2625" i="1" s="1"/>
  <c r="I2626" i="1" s="1"/>
  <c r="I2627" i="1" s="1"/>
  <c r="I2628" i="1" s="1"/>
  <c r="I2629" i="1" s="1"/>
  <c r="I2630" i="1" s="1"/>
  <c r="I2631" i="1" s="1"/>
  <c r="I2632" i="1" s="1"/>
  <c r="I2633" i="1" s="1"/>
  <c r="I2634" i="1" s="1"/>
  <c r="I2635" i="1" s="1"/>
  <c r="I2636" i="1" s="1"/>
  <c r="I2637" i="1" s="1"/>
  <c r="I2638" i="1" s="1"/>
  <c r="I2639" i="1" s="1"/>
  <c r="I2640" i="1" s="1"/>
  <c r="I2641" i="1" s="1"/>
  <c r="I2642" i="1" s="1"/>
  <c r="I2643" i="1" s="1"/>
  <c r="I2644" i="1" s="1"/>
  <c r="I2645" i="1" s="1"/>
  <c r="I2646" i="1" s="1"/>
  <c r="I2647" i="1" s="1"/>
  <c r="I2648" i="1" s="1"/>
  <c r="I2649" i="1" s="1"/>
  <c r="I2650" i="1" s="1"/>
  <c r="I2651" i="1" s="1"/>
  <c r="I2652" i="1" s="1"/>
  <c r="I2653" i="1" s="1"/>
  <c r="I2654" i="1" s="1"/>
  <c r="I2655" i="1" s="1"/>
  <c r="I2656" i="1" s="1"/>
  <c r="I2657" i="1" s="1"/>
  <c r="I2658" i="1" s="1"/>
  <c r="I2659" i="1" s="1"/>
  <c r="I2660" i="1" s="1"/>
  <c r="I2661" i="1" s="1"/>
  <c r="I2662" i="1" s="1"/>
  <c r="I2663" i="1" s="1"/>
  <c r="I2664" i="1" s="1"/>
  <c r="I2665" i="1" s="1"/>
  <c r="I2666" i="1" s="1"/>
  <c r="I2667" i="1" s="1"/>
  <c r="I2668" i="1" s="1"/>
  <c r="I2669" i="1" s="1"/>
  <c r="I2670" i="1" s="1"/>
  <c r="I2671" i="1" s="1"/>
  <c r="I2672" i="1" s="1"/>
  <c r="I2673" i="1" s="1"/>
  <c r="I2674" i="1" s="1"/>
  <c r="I2675" i="1" s="1"/>
  <c r="I2676" i="1" s="1"/>
  <c r="I2677" i="1" s="1"/>
  <c r="I2678" i="1" s="1"/>
  <c r="I2679" i="1" s="1"/>
  <c r="I2680" i="1" s="1"/>
  <c r="I2681" i="1" s="1"/>
  <c r="I2682" i="1" s="1"/>
  <c r="I2683" i="1" s="1"/>
  <c r="I2684" i="1" s="1"/>
  <c r="I2685" i="1" s="1"/>
  <c r="I2686" i="1" s="1"/>
  <c r="I2687" i="1" s="1"/>
  <c r="I2688" i="1" s="1"/>
  <c r="I2689" i="1" s="1"/>
  <c r="I2690" i="1" s="1"/>
  <c r="I2691" i="1" s="1"/>
  <c r="I2692" i="1" s="1"/>
  <c r="I2693" i="1" s="1"/>
  <c r="I2694" i="1" s="1"/>
  <c r="I2695" i="1" s="1"/>
  <c r="I2696" i="1" s="1"/>
  <c r="I2697" i="1" s="1"/>
  <c r="I2698" i="1" s="1"/>
  <c r="I2699" i="1" s="1"/>
  <c r="I2700" i="1" s="1"/>
  <c r="I2701" i="1" s="1"/>
  <c r="I2702" i="1" s="1"/>
  <c r="I2703" i="1" s="1"/>
  <c r="I2704" i="1" s="1"/>
  <c r="I2705" i="1" s="1"/>
  <c r="I2706" i="1" s="1"/>
  <c r="I2707" i="1" s="1"/>
  <c r="I2708" i="1" s="1"/>
  <c r="I2709" i="1" s="1"/>
  <c r="I2710" i="1" s="1"/>
  <c r="I2711" i="1" s="1"/>
  <c r="I2712" i="1" s="1"/>
  <c r="I2713" i="1" s="1"/>
  <c r="I2714" i="1" s="1"/>
  <c r="I2715" i="1" s="1"/>
  <c r="I2716" i="1" s="1"/>
  <c r="I2717" i="1" s="1"/>
  <c r="I2718" i="1" s="1"/>
  <c r="I2719" i="1" s="1"/>
  <c r="I2720" i="1" s="1"/>
  <c r="I2721" i="1" s="1"/>
  <c r="I2722" i="1" s="1"/>
  <c r="I2723" i="1" s="1"/>
  <c r="I2724" i="1" s="1"/>
  <c r="I2725" i="1" s="1"/>
  <c r="I2726" i="1" s="1"/>
  <c r="I2727" i="1" s="1"/>
  <c r="I2728" i="1" s="1"/>
  <c r="I2729" i="1" s="1"/>
  <c r="I2730" i="1" s="1"/>
  <c r="I2731" i="1" s="1"/>
  <c r="I2732" i="1" s="1"/>
  <c r="I2733" i="1" s="1"/>
  <c r="I2734" i="1" s="1"/>
  <c r="I2735" i="1" s="1"/>
  <c r="I2736" i="1" s="1"/>
  <c r="I2737" i="1" s="1"/>
  <c r="I2738" i="1" s="1"/>
  <c r="I2739" i="1" s="1"/>
  <c r="I2740" i="1" s="1"/>
  <c r="I2741" i="1" s="1"/>
  <c r="I2742" i="1" s="1"/>
  <c r="I2743" i="1" s="1"/>
  <c r="I2744" i="1" s="1"/>
  <c r="I2745" i="1" s="1"/>
  <c r="I2746" i="1" s="1"/>
  <c r="I2747" i="1" s="1"/>
  <c r="I2748" i="1" s="1"/>
  <c r="I2749" i="1" s="1"/>
  <c r="I2750" i="1" s="1"/>
  <c r="I2751" i="1" s="1"/>
  <c r="I2752" i="1" s="1"/>
  <c r="I2753" i="1" s="1"/>
  <c r="I2754" i="1" s="1"/>
  <c r="I2755" i="1" s="1"/>
  <c r="I2756" i="1" s="1"/>
  <c r="I2757" i="1" s="1"/>
  <c r="I2758" i="1" s="1"/>
  <c r="I2759" i="1" s="1"/>
  <c r="I2760" i="1" s="1"/>
  <c r="I2761" i="1" s="1"/>
  <c r="I2762" i="1" s="1"/>
  <c r="I2763" i="1" s="1"/>
  <c r="I2764" i="1" s="1"/>
  <c r="I2765" i="1" s="1"/>
  <c r="I2766" i="1" s="1"/>
  <c r="I2767" i="1" s="1"/>
  <c r="I2768" i="1" s="1"/>
  <c r="I2769" i="1" s="1"/>
  <c r="T2" i="1" a="1"/>
  <c r="T2" i="1" s="1"/>
  <c r="I1514" i="1"/>
  <c r="I1515" i="1" s="1"/>
  <c r="I1516" i="1" s="1"/>
  <c r="I1517" i="1" s="1"/>
  <c r="I1518" i="1" s="1"/>
  <c r="I1519" i="1" s="1"/>
  <c r="I1520" i="1" s="1"/>
  <c r="I1521" i="1" s="1"/>
  <c r="I1522" i="1" s="1"/>
  <c r="I1523" i="1" s="1"/>
  <c r="I1524" i="1" s="1"/>
  <c r="I1525" i="1" s="1"/>
  <c r="I1526" i="1" s="1"/>
  <c r="I1527" i="1" s="1"/>
  <c r="I1528" i="1" s="1"/>
  <c r="I1529" i="1" s="1"/>
  <c r="I1530" i="1" s="1"/>
  <c r="I1531" i="1" s="1"/>
  <c r="I1532" i="1" s="1"/>
  <c r="I1533" i="1" s="1"/>
  <c r="I1534" i="1" s="1"/>
  <c r="I1535" i="1" s="1"/>
  <c r="I1536" i="1" s="1"/>
  <c r="I1537" i="1" s="1"/>
  <c r="I1538" i="1" s="1"/>
  <c r="I1539" i="1" s="1"/>
  <c r="I1540" i="1" s="1"/>
  <c r="I1541" i="1" s="1"/>
  <c r="I1542" i="1" s="1"/>
  <c r="I1543" i="1" s="1"/>
  <c r="I1544" i="1" s="1"/>
  <c r="I1545" i="1" s="1"/>
  <c r="I1546" i="1" s="1"/>
  <c r="I1547" i="1" s="1"/>
  <c r="I1548" i="1" s="1"/>
  <c r="I1549" i="1" s="1"/>
  <c r="I1550" i="1" s="1"/>
  <c r="I1551" i="1" s="1"/>
  <c r="I1552" i="1" s="1"/>
  <c r="I1553" i="1" s="1"/>
  <c r="I1554" i="1" s="1"/>
  <c r="I1555" i="1" s="1"/>
  <c r="I1556" i="1" s="1"/>
  <c r="I1557" i="1" s="1"/>
  <c r="I1558" i="1" s="1"/>
  <c r="I1559" i="1" s="1"/>
  <c r="I1560" i="1" s="1"/>
  <c r="I1561" i="1" s="1"/>
  <c r="I1562" i="1" s="1"/>
  <c r="I1563" i="1" s="1"/>
  <c r="I1564" i="1" s="1"/>
  <c r="I1565" i="1" s="1"/>
  <c r="I1566" i="1" s="1"/>
  <c r="I1567" i="1" s="1"/>
  <c r="I1568" i="1" s="1"/>
  <c r="I1569" i="1" s="1"/>
  <c r="I1570" i="1" s="1"/>
  <c r="I1571" i="1" s="1"/>
  <c r="I1572" i="1" s="1"/>
  <c r="I1573" i="1" s="1"/>
  <c r="I1574" i="1" s="1"/>
  <c r="I1575" i="1" s="1"/>
  <c r="I1576" i="1" s="1"/>
  <c r="I1577" i="1" s="1"/>
  <c r="I1578" i="1" s="1"/>
  <c r="I1579" i="1" s="1"/>
  <c r="I1580" i="1" s="1"/>
  <c r="I1581" i="1" s="1"/>
  <c r="I1582" i="1" s="1"/>
  <c r="I1583" i="1" s="1"/>
  <c r="I1584" i="1" s="1"/>
  <c r="I1585" i="1" s="1"/>
  <c r="I1586" i="1" s="1"/>
  <c r="I1587" i="1" s="1"/>
  <c r="I1588" i="1" s="1"/>
  <c r="I1589" i="1" s="1"/>
  <c r="I1590" i="1" s="1"/>
  <c r="I1591" i="1" s="1"/>
  <c r="I1592" i="1" s="1"/>
  <c r="I1593" i="1" s="1"/>
  <c r="I1594" i="1" s="1"/>
  <c r="I1595" i="1" s="1"/>
  <c r="I1596" i="1" s="1"/>
  <c r="I1597" i="1" s="1"/>
  <c r="I1598" i="1" s="1"/>
  <c r="I1599" i="1" s="1"/>
  <c r="I1600" i="1" s="1"/>
  <c r="I1601" i="1" s="1"/>
  <c r="I1602" i="1" s="1"/>
  <c r="I1603" i="1" s="1"/>
  <c r="I1604" i="1" s="1"/>
  <c r="I1605" i="1" s="1"/>
  <c r="I1606" i="1" s="1"/>
  <c r="I1607" i="1" s="1"/>
  <c r="I1608" i="1" s="1"/>
  <c r="I1609" i="1" s="1"/>
  <c r="I1610" i="1" s="1"/>
  <c r="I1611" i="1" s="1"/>
  <c r="I1612" i="1" s="1"/>
  <c r="I1613" i="1" s="1"/>
  <c r="I1614" i="1" s="1"/>
  <c r="I1615" i="1" s="1"/>
  <c r="I1616" i="1" s="1"/>
  <c r="I1617" i="1" s="1"/>
  <c r="I1618" i="1" s="1"/>
  <c r="I1619" i="1" s="1"/>
  <c r="I1620" i="1" s="1"/>
  <c r="I1621" i="1" s="1"/>
  <c r="I1622" i="1" s="1"/>
  <c r="I1623" i="1" s="1"/>
  <c r="I1624" i="1" s="1"/>
  <c r="I1625" i="1" s="1"/>
  <c r="I1626" i="1" s="1"/>
  <c r="I1627" i="1" s="1"/>
  <c r="I1628" i="1" s="1"/>
  <c r="I1629" i="1" s="1"/>
  <c r="I1630" i="1" s="1"/>
  <c r="I1631" i="1" s="1"/>
  <c r="I1632" i="1" s="1"/>
  <c r="I1633" i="1" s="1"/>
  <c r="I1634" i="1" s="1"/>
  <c r="I1635" i="1" s="1"/>
  <c r="I1636" i="1" s="1"/>
  <c r="I1637" i="1" s="1"/>
  <c r="I1638" i="1" s="1"/>
  <c r="I1639" i="1" s="1"/>
  <c r="I1640" i="1" s="1"/>
  <c r="I1641" i="1" s="1"/>
  <c r="I1642" i="1" s="1"/>
  <c r="I1643" i="1" s="1"/>
  <c r="I1644" i="1" s="1"/>
  <c r="I1645" i="1" s="1"/>
  <c r="I1646" i="1" s="1"/>
  <c r="I1647" i="1" s="1"/>
  <c r="I1648" i="1" s="1"/>
  <c r="I1649" i="1" s="1"/>
  <c r="I1650" i="1" s="1"/>
  <c r="I1651" i="1" s="1"/>
  <c r="I1652" i="1" s="1"/>
  <c r="I1653" i="1" s="1"/>
  <c r="I1654" i="1" s="1"/>
  <c r="I1655" i="1" s="1"/>
  <c r="I1656" i="1" s="1"/>
  <c r="I1657" i="1" s="1"/>
  <c r="I1658" i="1" s="1"/>
  <c r="I1659" i="1" s="1"/>
  <c r="I1660" i="1" s="1"/>
  <c r="I1661" i="1" s="1"/>
  <c r="I1662" i="1" s="1"/>
  <c r="I1663" i="1" s="1"/>
  <c r="I1664" i="1" s="1"/>
  <c r="I1665" i="1" s="1"/>
  <c r="I1666" i="1" s="1"/>
  <c r="I1667" i="1" s="1"/>
  <c r="I1668" i="1" s="1"/>
  <c r="I1669" i="1" s="1"/>
  <c r="I1670" i="1" s="1"/>
  <c r="I1671" i="1" s="1"/>
  <c r="I1672" i="1" s="1"/>
  <c r="I1673" i="1" s="1"/>
  <c r="I1674" i="1" s="1"/>
  <c r="I1675" i="1" s="1"/>
  <c r="I1676" i="1" s="1"/>
  <c r="I1677" i="1" s="1"/>
  <c r="I1678" i="1" s="1"/>
  <c r="I1679" i="1" s="1"/>
  <c r="I1680" i="1" s="1"/>
  <c r="I1681" i="1" s="1"/>
  <c r="I1682" i="1" s="1"/>
  <c r="I1683" i="1" s="1"/>
  <c r="I1684" i="1" s="1"/>
  <c r="I1685" i="1" s="1"/>
  <c r="I1686" i="1" s="1"/>
  <c r="I1687" i="1" s="1"/>
  <c r="I1688" i="1" s="1"/>
  <c r="I1689" i="1" s="1"/>
  <c r="I1690" i="1" s="1"/>
  <c r="I1691" i="1" s="1"/>
  <c r="I1692" i="1" s="1"/>
  <c r="I1693" i="1" s="1"/>
  <c r="I1694" i="1" s="1"/>
  <c r="I1695" i="1" s="1"/>
  <c r="I1696" i="1" s="1"/>
  <c r="I1697" i="1" s="1"/>
  <c r="I1698" i="1" s="1"/>
  <c r="I1699" i="1" s="1"/>
  <c r="I1700" i="1" s="1"/>
  <c r="I1701" i="1" s="1"/>
  <c r="I1702" i="1" s="1"/>
  <c r="I1703" i="1" s="1"/>
  <c r="I1704" i="1" s="1"/>
  <c r="I1705" i="1" s="1"/>
  <c r="I1706" i="1" s="1"/>
  <c r="I1707" i="1" s="1"/>
  <c r="I1708" i="1" s="1"/>
  <c r="I1709" i="1" s="1"/>
  <c r="I1710" i="1" s="1"/>
  <c r="I1711" i="1" s="1"/>
  <c r="I1712" i="1" s="1"/>
  <c r="I1713" i="1" s="1"/>
  <c r="I1714" i="1" s="1"/>
  <c r="I1715" i="1" s="1"/>
  <c r="I1716" i="1" s="1"/>
  <c r="I1717" i="1" s="1"/>
  <c r="I1718" i="1" s="1"/>
  <c r="I1719" i="1" s="1"/>
  <c r="I1720" i="1" s="1"/>
  <c r="I1721" i="1" s="1"/>
  <c r="I1722" i="1" s="1"/>
  <c r="I1723" i="1" s="1"/>
  <c r="I1724" i="1" s="1"/>
  <c r="I1725" i="1" s="1"/>
  <c r="I1726" i="1" s="1"/>
  <c r="I1727" i="1" s="1"/>
  <c r="I1728" i="1" s="1"/>
  <c r="I1729" i="1" s="1"/>
  <c r="I1730" i="1" s="1"/>
  <c r="I1731" i="1" s="1"/>
  <c r="I1732" i="1" s="1"/>
  <c r="I1733" i="1" s="1"/>
  <c r="I1734" i="1" s="1"/>
  <c r="I1735" i="1" s="1"/>
  <c r="I1736" i="1" s="1"/>
  <c r="I1737" i="1" s="1"/>
  <c r="I1738" i="1" s="1"/>
  <c r="I1739" i="1" s="1"/>
  <c r="I1740" i="1" s="1"/>
  <c r="I1741" i="1" s="1"/>
  <c r="I1742" i="1" s="1"/>
  <c r="I1743" i="1" s="1"/>
  <c r="I1744" i="1" s="1"/>
  <c r="I1745" i="1" s="1"/>
  <c r="I1746" i="1" s="1"/>
  <c r="I1747" i="1" s="1"/>
  <c r="I1748" i="1" s="1"/>
  <c r="I1749" i="1" s="1"/>
  <c r="I1750" i="1" s="1"/>
  <c r="I1751" i="1" s="1"/>
  <c r="I1752" i="1" s="1"/>
  <c r="I1753" i="1" s="1"/>
  <c r="I1754" i="1" s="1"/>
  <c r="I1755" i="1" s="1"/>
  <c r="I1756" i="1" s="1"/>
  <c r="I1757" i="1" s="1"/>
  <c r="I1758" i="1" s="1"/>
  <c r="I1759" i="1" s="1"/>
  <c r="I1760" i="1" s="1"/>
  <c r="I1761" i="1" s="1"/>
  <c r="I1762" i="1" s="1"/>
  <c r="P2" i="1" a="1"/>
  <c r="P2" i="1" s="1"/>
  <c r="I762" i="1"/>
  <c r="I763" i="1" s="1"/>
  <c r="I764" i="1" s="1"/>
  <c r="I765" i="1" s="1"/>
  <c r="I766" i="1" s="1"/>
  <c r="I767" i="1" s="1"/>
  <c r="I768" i="1" s="1"/>
  <c r="I769" i="1" s="1"/>
  <c r="I770" i="1" s="1"/>
  <c r="I771" i="1" s="1"/>
  <c r="I772" i="1" s="1"/>
  <c r="I773" i="1" s="1"/>
  <c r="I774" i="1" s="1"/>
  <c r="I775" i="1" s="1"/>
  <c r="I776" i="1" s="1"/>
  <c r="I777" i="1" s="1"/>
  <c r="I778" i="1" s="1"/>
  <c r="I779" i="1" s="1"/>
  <c r="I780" i="1" s="1"/>
  <c r="I781" i="1" s="1"/>
  <c r="I782" i="1" s="1"/>
  <c r="I783" i="1" s="1"/>
  <c r="I784" i="1" s="1"/>
  <c r="I785" i="1" s="1"/>
  <c r="I786" i="1" s="1"/>
  <c r="I787" i="1" s="1"/>
  <c r="I788" i="1" s="1"/>
  <c r="I789" i="1" s="1"/>
  <c r="I790" i="1" s="1"/>
  <c r="I791" i="1" s="1"/>
  <c r="I792" i="1" s="1"/>
  <c r="I793" i="1" s="1"/>
  <c r="I794" i="1" s="1"/>
  <c r="I795" i="1" s="1"/>
  <c r="I796" i="1" s="1"/>
  <c r="I797" i="1" s="1"/>
  <c r="I798" i="1" s="1"/>
  <c r="I799" i="1" s="1"/>
  <c r="I800" i="1" s="1"/>
  <c r="I801" i="1" s="1"/>
  <c r="I802" i="1" s="1"/>
  <c r="I803" i="1" s="1"/>
  <c r="I804" i="1" s="1"/>
  <c r="I805" i="1" s="1"/>
  <c r="I806" i="1" s="1"/>
  <c r="I807" i="1" s="1"/>
  <c r="I808" i="1" s="1"/>
  <c r="I809" i="1" s="1"/>
  <c r="I810" i="1" s="1"/>
  <c r="I811" i="1" s="1"/>
  <c r="I812" i="1" s="1"/>
  <c r="I813" i="1" s="1"/>
  <c r="I814" i="1" s="1"/>
  <c r="I815" i="1" s="1"/>
  <c r="I816" i="1" s="1"/>
  <c r="I817" i="1" s="1"/>
  <c r="I818" i="1" s="1"/>
  <c r="I819" i="1" s="1"/>
  <c r="I820" i="1" s="1"/>
  <c r="I821" i="1" s="1"/>
  <c r="I822" i="1" s="1"/>
  <c r="I823" i="1" s="1"/>
  <c r="I824" i="1" s="1"/>
  <c r="I825" i="1" s="1"/>
  <c r="I826" i="1" s="1"/>
  <c r="I827" i="1" s="1"/>
  <c r="I828" i="1" s="1"/>
  <c r="I829" i="1" s="1"/>
  <c r="I830" i="1" s="1"/>
  <c r="I831" i="1" s="1"/>
  <c r="I832" i="1" s="1"/>
  <c r="I833" i="1" s="1"/>
  <c r="I834" i="1" s="1"/>
  <c r="I835" i="1" s="1"/>
  <c r="I836" i="1" s="1"/>
  <c r="I837" i="1" s="1"/>
  <c r="I838" i="1" s="1"/>
  <c r="I839" i="1" s="1"/>
  <c r="I840" i="1" s="1"/>
  <c r="I841" i="1" s="1"/>
  <c r="I842" i="1" s="1"/>
  <c r="I843" i="1" s="1"/>
  <c r="I844" i="1" s="1"/>
  <c r="I845" i="1" s="1"/>
  <c r="I846" i="1" s="1"/>
  <c r="I847" i="1" s="1"/>
  <c r="I848" i="1" s="1"/>
  <c r="I849" i="1" s="1"/>
  <c r="I850" i="1" s="1"/>
  <c r="I851" i="1" s="1"/>
  <c r="I852" i="1" s="1"/>
  <c r="I853" i="1" s="1"/>
  <c r="I854" i="1" s="1"/>
  <c r="I855" i="1" s="1"/>
  <c r="I856" i="1" s="1"/>
  <c r="I857" i="1" s="1"/>
  <c r="I858" i="1" s="1"/>
  <c r="I859" i="1" s="1"/>
  <c r="I860" i="1" s="1"/>
  <c r="I861" i="1" s="1"/>
  <c r="I862" i="1" s="1"/>
  <c r="I863" i="1" s="1"/>
  <c r="I864" i="1" s="1"/>
  <c r="I865" i="1" s="1"/>
  <c r="I866" i="1" s="1"/>
  <c r="I867" i="1" s="1"/>
  <c r="I868" i="1" s="1"/>
  <c r="I869" i="1" s="1"/>
  <c r="I870" i="1" s="1"/>
  <c r="I871" i="1" s="1"/>
  <c r="I872" i="1" s="1"/>
  <c r="I873" i="1" s="1"/>
  <c r="I874" i="1" s="1"/>
  <c r="I875" i="1" s="1"/>
  <c r="I876" i="1" s="1"/>
  <c r="I877" i="1" s="1"/>
  <c r="I878" i="1" s="1"/>
  <c r="I879" i="1" s="1"/>
  <c r="I880" i="1" s="1"/>
  <c r="I881" i="1" s="1"/>
  <c r="I882" i="1" s="1"/>
  <c r="I883" i="1" s="1"/>
  <c r="I884" i="1" s="1"/>
  <c r="I885" i="1" s="1"/>
  <c r="I886" i="1" s="1"/>
  <c r="I887" i="1" s="1"/>
  <c r="I888" i="1" s="1"/>
  <c r="I889" i="1" s="1"/>
  <c r="I890" i="1" s="1"/>
  <c r="I891" i="1" s="1"/>
  <c r="I892" i="1" s="1"/>
  <c r="I893" i="1" s="1"/>
  <c r="I894" i="1" s="1"/>
  <c r="I895" i="1" s="1"/>
  <c r="I896" i="1" s="1"/>
  <c r="I897" i="1" s="1"/>
  <c r="I898" i="1" s="1"/>
  <c r="I899" i="1" s="1"/>
  <c r="I900" i="1" s="1"/>
  <c r="I901" i="1" s="1"/>
  <c r="I902" i="1" s="1"/>
  <c r="I903" i="1" s="1"/>
  <c r="I904" i="1" s="1"/>
  <c r="I905" i="1" s="1"/>
  <c r="I906" i="1" s="1"/>
  <c r="I907" i="1" s="1"/>
  <c r="I908" i="1" s="1"/>
  <c r="I909" i="1" s="1"/>
  <c r="I910" i="1" s="1"/>
  <c r="I911" i="1" s="1"/>
  <c r="I912" i="1" s="1"/>
  <c r="I913" i="1" s="1"/>
  <c r="I914" i="1" s="1"/>
  <c r="I915" i="1" s="1"/>
  <c r="I916" i="1" s="1"/>
  <c r="I917" i="1" s="1"/>
  <c r="I918" i="1" s="1"/>
  <c r="I919" i="1" s="1"/>
  <c r="I920" i="1" s="1"/>
  <c r="I921" i="1" s="1"/>
  <c r="I922" i="1" s="1"/>
  <c r="I923" i="1" s="1"/>
  <c r="I924" i="1" s="1"/>
  <c r="I925" i="1" s="1"/>
  <c r="I926" i="1" s="1"/>
  <c r="I927" i="1" s="1"/>
  <c r="I928" i="1" s="1"/>
  <c r="I929" i="1" s="1"/>
  <c r="I930" i="1" s="1"/>
  <c r="I931" i="1" s="1"/>
  <c r="I932" i="1" s="1"/>
  <c r="I933" i="1" s="1"/>
  <c r="I934" i="1" s="1"/>
  <c r="I935" i="1" s="1"/>
  <c r="I936" i="1" s="1"/>
  <c r="I937" i="1" s="1"/>
  <c r="I938" i="1" s="1"/>
  <c r="I939" i="1" s="1"/>
  <c r="I940" i="1" s="1"/>
  <c r="I941" i="1" s="1"/>
  <c r="I942" i="1" s="1"/>
  <c r="I943" i="1" s="1"/>
  <c r="I944" i="1" s="1"/>
  <c r="I945" i="1" s="1"/>
  <c r="I946" i="1" s="1"/>
  <c r="I947" i="1" s="1"/>
  <c r="I948" i="1" s="1"/>
  <c r="I949" i="1" s="1"/>
  <c r="I950" i="1" s="1"/>
  <c r="I951" i="1" s="1"/>
  <c r="I952" i="1" s="1"/>
  <c r="I953" i="1" s="1"/>
  <c r="I954" i="1" s="1"/>
  <c r="I955" i="1" s="1"/>
  <c r="I956" i="1" s="1"/>
  <c r="I957" i="1" s="1"/>
  <c r="I958" i="1" s="1"/>
  <c r="I959" i="1" s="1"/>
  <c r="I960" i="1" s="1"/>
  <c r="I961" i="1" s="1"/>
  <c r="I962" i="1" s="1"/>
  <c r="I963" i="1" s="1"/>
  <c r="I964" i="1" s="1"/>
  <c r="I965" i="1" s="1"/>
  <c r="I966" i="1" s="1"/>
  <c r="I967" i="1" s="1"/>
  <c r="I968" i="1" s="1"/>
  <c r="I969" i="1" s="1"/>
  <c r="I970" i="1" s="1"/>
  <c r="I971" i="1" s="1"/>
  <c r="I972" i="1" s="1"/>
  <c r="I973" i="1" s="1"/>
  <c r="I974" i="1" s="1"/>
  <c r="I975" i="1" s="1"/>
  <c r="I976" i="1" s="1"/>
  <c r="I977" i="1" s="1"/>
  <c r="I978" i="1" s="1"/>
  <c r="I979" i="1" s="1"/>
  <c r="I980" i="1" s="1"/>
  <c r="I981" i="1" s="1"/>
  <c r="I982" i="1" s="1"/>
  <c r="I983" i="1" s="1"/>
  <c r="I984" i="1" s="1"/>
  <c r="I985" i="1" s="1"/>
  <c r="I986" i="1" s="1"/>
  <c r="I987" i="1" s="1"/>
  <c r="I988" i="1" s="1"/>
  <c r="I989" i="1" s="1"/>
  <c r="I990" i="1" s="1"/>
  <c r="I991" i="1" s="1"/>
  <c r="I992" i="1" s="1"/>
  <c r="I993" i="1" s="1"/>
  <c r="I994" i="1" s="1"/>
  <c r="I995" i="1" s="1"/>
  <c r="I996" i="1" s="1"/>
  <c r="I997" i="1" s="1"/>
  <c r="I998" i="1" s="1"/>
  <c r="I999" i="1" s="1"/>
  <c r="I1000" i="1" s="1"/>
  <c r="I1001" i="1" s="1"/>
  <c r="I1002" i="1" s="1"/>
  <c r="I1003" i="1" s="1"/>
  <c r="I1004" i="1" s="1"/>
  <c r="I1005" i="1" s="1"/>
  <c r="I1006" i="1" s="1"/>
  <c r="I1007" i="1" s="1"/>
  <c r="I1008" i="1" s="1"/>
  <c r="I1009" i="1" s="1"/>
  <c r="M2" i="1" a="1"/>
  <c r="M2" i="1" s="1"/>
  <c r="J2" i="1"/>
  <c r="I1013" i="1"/>
  <c r="I1014" i="1" s="1"/>
  <c r="I1015" i="1" s="1"/>
  <c r="I1016" i="1" s="1"/>
  <c r="I1017" i="1" s="1"/>
  <c r="I1018" i="1" s="1"/>
  <c r="I1019" i="1" s="1"/>
  <c r="I1020" i="1" s="1"/>
  <c r="I1021" i="1" s="1"/>
  <c r="I1022" i="1" s="1"/>
  <c r="I1023" i="1" s="1"/>
  <c r="I1024" i="1" s="1"/>
  <c r="I1025" i="1" s="1"/>
  <c r="I1026" i="1" s="1"/>
  <c r="I1027" i="1" s="1"/>
  <c r="I1028" i="1" s="1"/>
  <c r="I1029" i="1" s="1"/>
  <c r="I1030" i="1" s="1"/>
  <c r="I1031" i="1" s="1"/>
  <c r="I1032" i="1" s="1"/>
  <c r="I1033" i="1" s="1"/>
  <c r="I1034" i="1" s="1"/>
  <c r="I1035" i="1" s="1"/>
  <c r="I1036" i="1" s="1"/>
  <c r="I1037" i="1" s="1"/>
  <c r="I1038" i="1" s="1"/>
  <c r="I1039" i="1" s="1"/>
  <c r="I1040" i="1" s="1"/>
  <c r="I1041" i="1" s="1"/>
  <c r="I1042" i="1" s="1"/>
  <c r="I1043" i="1" s="1"/>
  <c r="I1044" i="1" s="1"/>
  <c r="I1045" i="1" s="1"/>
  <c r="I1046" i="1" s="1"/>
  <c r="I1047" i="1" s="1"/>
  <c r="I1048" i="1" s="1"/>
  <c r="I1049" i="1" s="1"/>
  <c r="I1050" i="1" s="1"/>
  <c r="I1051" i="1" s="1"/>
  <c r="I1052" i="1" s="1"/>
  <c r="I1053" i="1" s="1"/>
  <c r="I1054" i="1" s="1"/>
  <c r="I1055" i="1" s="1"/>
  <c r="I1056" i="1" s="1"/>
  <c r="I1057" i="1" s="1"/>
  <c r="I1058" i="1" s="1"/>
  <c r="I1059" i="1" s="1"/>
  <c r="I1060" i="1" s="1"/>
  <c r="I1061" i="1" s="1"/>
  <c r="I1062" i="1" s="1"/>
  <c r="I1063" i="1" s="1"/>
  <c r="I1064" i="1" s="1"/>
  <c r="I1065" i="1" s="1"/>
  <c r="I1066" i="1" s="1"/>
  <c r="I1067" i="1" s="1"/>
  <c r="I1068" i="1" s="1"/>
  <c r="I1069" i="1" s="1"/>
  <c r="I1070" i="1" s="1"/>
  <c r="I1071" i="1" s="1"/>
  <c r="I1072" i="1" s="1"/>
  <c r="I1073" i="1" s="1"/>
  <c r="I1074" i="1" s="1"/>
  <c r="I1075" i="1" s="1"/>
  <c r="I1076" i="1" s="1"/>
  <c r="I1077" i="1" s="1"/>
  <c r="I1078" i="1" s="1"/>
  <c r="I1079" i="1" s="1"/>
  <c r="I1080" i="1" s="1"/>
  <c r="I1081" i="1" s="1"/>
  <c r="I1082" i="1" s="1"/>
  <c r="I1083" i="1" s="1"/>
  <c r="I1084" i="1" s="1"/>
  <c r="I1085" i="1" s="1"/>
  <c r="I1086" i="1" s="1"/>
  <c r="I1087" i="1" s="1"/>
  <c r="I1088" i="1" s="1"/>
  <c r="I1089" i="1" s="1"/>
  <c r="I1090" i="1" s="1"/>
  <c r="I1091" i="1" s="1"/>
  <c r="I1092" i="1" s="1"/>
  <c r="I1093" i="1" s="1"/>
  <c r="I1094" i="1" s="1"/>
  <c r="I1095" i="1" s="1"/>
  <c r="I1096" i="1" s="1"/>
  <c r="I1097" i="1" s="1"/>
  <c r="I1098" i="1" s="1"/>
  <c r="I1099" i="1" s="1"/>
  <c r="I1100" i="1" s="1"/>
  <c r="I1101" i="1" s="1"/>
  <c r="I1102" i="1" s="1"/>
  <c r="I1103" i="1" s="1"/>
  <c r="I1104" i="1" s="1"/>
  <c r="I1105" i="1" s="1"/>
  <c r="I1106" i="1" s="1"/>
  <c r="I1107" i="1" s="1"/>
  <c r="I1108" i="1" s="1"/>
  <c r="I1109" i="1" s="1"/>
  <c r="I1110" i="1" s="1"/>
  <c r="I1111" i="1" s="1"/>
  <c r="I1112" i="1" s="1"/>
  <c r="I1113" i="1" s="1"/>
  <c r="I1114" i="1" s="1"/>
  <c r="I1115" i="1" s="1"/>
  <c r="I1116" i="1" s="1"/>
  <c r="I1117" i="1" s="1"/>
  <c r="I1118" i="1" s="1"/>
  <c r="I1119" i="1" s="1"/>
  <c r="I1120" i="1" s="1"/>
  <c r="I1121" i="1" s="1"/>
  <c r="I1122" i="1" s="1"/>
  <c r="I1123" i="1" s="1"/>
  <c r="I1124" i="1" s="1"/>
  <c r="I1125" i="1" s="1"/>
  <c r="I1126" i="1" s="1"/>
  <c r="I1127" i="1" s="1"/>
  <c r="I1128" i="1" s="1"/>
  <c r="I1129" i="1" s="1"/>
  <c r="I1130" i="1" s="1"/>
  <c r="I1131" i="1" s="1"/>
  <c r="I1132" i="1" s="1"/>
  <c r="I1133" i="1" s="1"/>
  <c r="I1134" i="1" s="1"/>
  <c r="I1135" i="1" s="1"/>
  <c r="I1136" i="1" s="1"/>
  <c r="I1137" i="1" s="1"/>
  <c r="I1138" i="1" s="1"/>
  <c r="I1139" i="1" s="1"/>
  <c r="I1140" i="1" s="1"/>
  <c r="I1141" i="1" s="1"/>
  <c r="I1142" i="1" s="1"/>
  <c r="I1143" i="1" s="1"/>
  <c r="I1144" i="1" s="1"/>
  <c r="I1145" i="1" s="1"/>
  <c r="I1146" i="1" s="1"/>
  <c r="I1147" i="1" s="1"/>
  <c r="I1148" i="1" s="1"/>
  <c r="I1149" i="1" s="1"/>
  <c r="I1150" i="1" s="1"/>
  <c r="I1151" i="1" s="1"/>
  <c r="I1152" i="1" s="1"/>
  <c r="I1153" i="1" s="1"/>
  <c r="I1154" i="1" s="1"/>
  <c r="I1155" i="1" s="1"/>
  <c r="I1156" i="1" s="1"/>
  <c r="I1157" i="1" s="1"/>
  <c r="I1158" i="1" s="1"/>
  <c r="I1159" i="1" s="1"/>
  <c r="I1160" i="1" s="1"/>
  <c r="I1161" i="1" s="1"/>
  <c r="I1162" i="1" s="1"/>
  <c r="I1163" i="1" s="1"/>
  <c r="I1164" i="1" s="1"/>
  <c r="I1165" i="1" s="1"/>
  <c r="I1166" i="1" s="1"/>
  <c r="I1167" i="1" s="1"/>
  <c r="I1168" i="1" s="1"/>
  <c r="I1169" i="1" s="1"/>
  <c r="I1170" i="1" s="1"/>
  <c r="I1171" i="1" s="1"/>
  <c r="I1172" i="1" s="1"/>
  <c r="I1173" i="1" s="1"/>
  <c r="I1174" i="1" s="1"/>
  <c r="I1175" i="1" s="1"/>
  <c r="I1176" i="1" s="1"/>
  <c r="I1177" i="1" s="1"/>
  <c r="I1178" i="1" s="1"/>
  <c r="I1179" i="1" s="1"/>
  <c r="I1180" i="1" s="1"/>
  <c r="I1181" i="1" s="1"/>
  <c r="I1182" i="1" s="1"/>
  <c r="I1183" i="1" s="1"/>
  <c r="I1184" i="1" s="1"/>
  <c r="I1185" i="1" s="1"/>
  <c r="I1186" i="1" s="1"/>
  <c r="I1187" i="1" s="1"/>
  <c r="I1188" i="1" s="1"/>
  <c r="I1189" i="1" s="1"/>
  <c r="I1190" i="1" s="1"/>
  <c r="I1191" i="1" s="1"/>
  <c r="I1192" i="1" s="1"/>
  <c r="I1193" i="1" s="1"/>
  <c r="I1194" i="1" s="1"/>
  <c r="I1195" i="1" s="1"/>
  <c r="I1196" i="1" s="1"/>
  <c r="I1197" i="1" s="1"/>
  <c r="I1198" i="1" s="1"/>
  <c r="I1199" i="1" s="1"/>
  <c r="I1200" i="1" s="1"/>
  <c r="I1201" i="1" s="1"/>
  <c r="I1202" i="1" s="1"/>
  <c r="I1203" i="1" s="1"/>
  <c r="I1204" i="1" s="1"/>
  <c r="I1205" i="1" s="1"/>
  <c r="I1206" i="1" s="1"/>
  <c r="I1207" i="1" s="1"/>
  <c r="I1208" i="1" s="1"/>
  <c r="I1209" i="1" s="1"/>
  <c r="I1210" i="1" s="1"/>
  <c r="I1211" i="1" s="1"/>
  <c r="I1212" i="1" s="1"/>
  <c r="I1213" i="1" s="1"/>
  <c r="I1214" i="1" s="1"/>
  <c r="I1215" i="1" s="1"/>
  <c r="I1216" i="1" s="1"/>
  <c r="I1217" i="1" s="1"/>
  <c r="I1218" i="1" s="1"/>
  <c r="I1219" i="1" s="1"/>
  <c r="I1220" i="1" s="1"/>
  <c r="I1221" i="1" s="1"/>
  <c r="I1222" i="1" s="1"/>
  <c r="I1223" i="1" s="1"/>
  <c r="I1224" i="1" s="1"/>
  <c r="I1225" i="1" s="1"/>
  <c r="I1226" i="1" s="1"/>
  <c r="I1227" i="1" s="1"/>
  <c r="I1228" i="1" s="1"/>
  <c r="I1229" i="1" s="1"/>
  <c r="I1230" i="1" s="1"/>
  <c r="I1231" i="1" s="1"/>
  <c r="I1232" i="1" s="1"/>
  <c r="I1233" i="1" s="1"/>
  <c r="I1234" i="1" s="1"/>
  <c r="I1235" i="1" s="1"/>
  <c r="I1236" i="1" s="1"/>
  <c r="I1237" i="1" s="1"/>
  <c r="I1238" i="1" s="1"/>
  <c r="I1239" i="1" s="1"/>
  <c r="I1240" i="1" s="1"/>
  <c r="I1241" i="1" s="1"/>
  <c r="I1242" i="1" s="1"/>
  <c r="I1243" i="1" s="1"/>
  <c r="I1244" i="1" s="1"/>
  <c r="I1245" i="1" s="1"/>
  <c r="I1246" i="1" s="1"/>
  <c r="I1247" i="1" s="1"/>
  <c r="I1248" i="1" s="1"/>
  <c r="I1249" i="1" s="1"/>
  <c r="I1250" i="1" s="1"/>
  <c r="I1251" i="1" s="1"/>
  <c r="I1252" i="1" s="1"/>
  <c r="I1253" i="1" s="1"/>
  <c r="I1254" i="1" s="1"/>
  <c r="I1255" i="1" s="1"/>
  <c r="I1256" i="1" s="1"/>
  <c r="I1257" i="1" s="1"/>
  <c r="I1258" i="1" s="1"/>
  <c r="I1259" i="1" s="1"/>
  <c r="I1260" i="1" s="1"/>
  <c r="N2" i="1" a="1"/>
  <c r="N2" i="1" s="1"/>
  <c r="K2" i="1"/>
  <c r="AB214" i="1" l="1"/>
  <c r="AB237" i="1"/>
  <c r="AB24" i="1"/>
  <c r="AB188" i="1"/>
  <c r="AB166" i="1"/>
  <c r="AB199" i="1"/>
  <c r="AB108" i="1"/>
  <c r="AB208" i="1"/>
  <c r="AB75" i="1"/>
  <c r="AB229" i="1"/>
  <c r="AB191" i="1"/>
  <c r="AB211" i="1"/>
  <c r="AB63" i="1"/>
  <c r="AB174" i="1"/>
  <c r="AB21" i="1"/>
  <c r="AB18" i="1"/>
  <c r="AB221" i="1"/>
  <c r="AB158" i="1"/>
  <c r="AB49" i="1"/>
  <c r="AB80" i="1"/>
  <c r="AB11" i="1"/>
  <c r="AB215" i="1"/>
  <c r="AB7" i="1"/>
  <c r="AB45" i="1"/>
  <c r="AB224" i="1"/>
  <c r="AB178" i="1"/>
  <c r="AB53" i="1"/>
  <c r="AB137" i="1"/>
  <c r="AB180" i="1"/>
  <c r="AB249" i="1"/>
  <c r="AB234" i="1"/>
  <c r="AB128" i="1"/>
  <c r="AB147" i="1"/>
  <c r="AB222" i="1"/>
  <c r="AB50" i="1"/>
  <c r="AB31" i="1"/>
  <c r="AB116" i="1"/>
  <c r="AB25" i="1"/>
  <c r="AB227" i="1"/>
  <c r="AB91" i="1"/>
  <c r="AB33" i="1"/>
  <c r="AB251" i="1"/>
  <c r="AB182" i="1"/>
  <c r="AB160" i="1"/>
  <c r="AB124" i="1"/>
  <c r="AB120" i="1"/>
  <c r="AB95" i="1"/>
  <c r="AB10" i="1"/>
  <c r="AB32" i="1"/>
  <c r="AB140" i="1"/>
  <c r="AB6" i="1"/>
  <c r="AB165" i="1"/>
  <c r="AB66" i="1"/>
  <c r="AB23" i="1"/>
  <c r="AB93" i="1"/>
  <c r="AB134" i="1"/>
  <c r="AB28" i="1"/>
  <c r="AB78" i="1"/>
  <c r="AB107" i="1"/>
  <c r="AB36" i="1"/>
  <c r="AB12" i="1"/>
  <c r="AB185" i="1"/>
  <c r="AB194" i="1"/>
  <c r="AB139" i="1"/>
  <c r="AB173" i="1"/>
  <c r="AB100" i="1"/>
  <c r="AB138" i="1"/>
  <c r="AB176" i="1"/>
  <c r="AB253" i="1"/>
  <c r="AB196" i="1"/>
  <c r="AB150" i="1"/>
  <c r="AB169" i="1"/>
  <c r="AB197" i="1"/>
  <c r="AB88" i="1"/>
  <c r="AB146" i="1"/>
  <c r="AB225" i="1"/>
  <c r="AB40" i="1"/>
  <c r="AB81" i="1"/>
  <c r="AB204" i="1"/>
  <c r="AB61" i="1"/>
  <c r="AB15" i="1"/>
  <c r="AB55" i="1"/>
  <c r="AB207" i="1"/>
  <c r="AB155" i="1"/>
  <c r="AB216" i="1"/>
  <c r="AB105" i="1"/>
  <c r="AB44" i="1"/>
  <c r="AB54" i="1"/>
  <c r="AB250" i="1"/>
  <c r="AB106" i="1"/>
  <c r="AB42" i="1"/>
  <c r="AB159" i="1"/>
  <c r="AB84" i="1"/>
  <c r="AB189" i="1"/>
  <c r="AB46" i="1"/>
  <c r="AB99" i="1"/>
  <c r="AB9" i="1"/>
  <c r="AB85" i="1"/>
  <c r="AB123" i="1"/>
  <c r="AB22" i="1"/>
  <c r="AB8" i="1"/>
  <c r="AB26" i="1"/>
  <c r="AB212" i="1"/>
  <c r="AB203" i="1"/>
  <c r="AB51" i="1"/>
  <c r="AB127" i="1"/>
  <c r="AB131" i="1"/>
  <c r="AB151" i="1"/>
  <c r="AB114" i="1"/>
  <c r="AB126" i="1"/>
  <c r="AB86" i="1"/>
  <c r="AB64" i="1"/>
  <c r="AB242" i="1"/>
  <c r="AB14" i="1"/>
  <c r="AB143" i="1"/>
  <c r="AB142" i="1"/>
  <c r="AB186" i="1"/>
  <c r="AB133" i="1"/>
  <c r="AB17" i="1"/>
  <c r="AB113" i="1"/>
  <c r="AB35" i="1"/>
  <c r="AB228" i="1"/>
  <c r="AB157" i="1"/>
  <c r="AB149" i="1"/>
  <c r="AB156" i="1"/>
  <c r="AB210" i="1"/>
  <c r="AB161" i="1"/>
  <c r="AB129" i="1"/>
  <c r="AB89" i="1"/>
  <c r="AB98" i="1"/>
  <c r="AB125" i="1"/>
  <c r="AB19" i="1"/>
  <c r="AB148" i="1"/>
  <c r="AB27" i="1"/>
  <c r="AB247" i="1"/>
  <c r="AB92" i="1"/>
  <c r="AB230" i="1"/>
  <c r="AB83" i="1"/>
  <c r="AB4" i="1"/>
  <c r="AB233" i="1"/>
  <c r="AB48" i="1"/>
  <c r="AB115" i="1"/>
  <c r="AB97" i="1"/>
  <c r="AB135" i="1"/>
  <c r="AB183" i="1"/>
  <c r="AB112" i="1"/>
  <c r="AB122" i="1"/>
  <c r="AB59" i="1"/>
  <c r="AB20" i="1"/>
  <c r="AB179" i="1"/>
  <c r="AB152" i="1"/>
  <c r="AB162" i="1"/>
  <c r="AB3" i="1"/>
  <c r="AB170" i="1"/>
  <c r="AB132" i="1"/>
  <c r="AB136" i="1"/>
  <c r="AB111" i="1"/>
  <c r="AB168" i="1"/>
  <c r="AB47" i="1"/>
  <c r="AB153" i="1"/>
  <c r="AB171" i="1"/>
  <c r="AB118" i="1"/>
  <c r="AB236" i="1"/>
  <c r="AB200" i="1"/>
  <c r="AB73" i="1"/>
  <c r="AB198" i="1"/>
  <c r="AB175" i="1"/>
  <c r="AB101" i="1"/>
  <c r="AB79" i="1"/>
  <c r="AB226" i="1"/>
  <c r="AB187" i="1"/>
  <c r="AB43" i="1"/>
  <c r="AB117" i="1"/>
  <c r="AB202" i="1"/>
  <c r="AB56" i="1"/>
  <c r="AB232" i="1"/>
  <c r="AB195" i="1"/>
  <c r="AB65" i="1"/>
  <c r="AB252" i="1"/>
  <c r="AB57" i="1"/>
  <c r="AB163" i="1"/>
  <c r="AB193" i="1"/>
  <c r="AB181" i="1"/>
  <c r="AB244" i="1"/>
  <c r="AB87" i="1"/>
  <c r="AB241" i="1"/>
  <c r="AB238" i="1"/>
  <c r="AB190" i="1"/>
  <c r="AB172" i="1"/>
  <c r="AB96" i="1"/>
  <c r="AB213" i="1"/>
  <c r="AB110" i="1"/>
  <c r="AB94" i="1"/>
  <c r="AB243" i="1"/>
  <c r="AB109" i="1"/>
  <c r="AB104" i="1"/>
  <c r="AB71" i="1"/>
  <c r="AB239" i="1"/>
  <c r="AB219" i="1"/>
  <c r="AB145" i="1"/>
  <c r="AB184" i="1"/>
  <c r="AB2" i="1"/>
  <c r="AB209" i="1"/>
  <c r="AB217" i="1"/>
  <c r="AB192" i="1"/>
  <c r="AB52" i="1"/>
  <c r="AB37" i="1"/>
  <c r="AB201" i="1"/>
  <c r="AB41" i="1"/>
  <c r="AB119" i="1"/>
  <c r="AB177" i="1"/>
  <c r="AB218" i="1"/>
  <c r="AB220" i="1"/>
  <c r="AB58" i="1"/>
  <c r="AB60" i="1"/>
  <c r="AB5" i="1"/>
  <c r="AB69" i="1"/>
  <c r="AB13" i="1"/>
  <c r="AB246" i="1"/>
  <c r="AB248" i="1"/>
  <c r="AB235" i="1"/>
  <c r="AB164" i="1"/>
  <c r="AB223" i="1"/>
  <c r="AB74" i="1"/>
  <c r="AB72" i="1"/>
  <c r="AB62" i="1"/>
  <c r="AB102" i="1"/>
  <c r="AB90" i="1"/>
  <c r="AB34" i="1"/>
  <c r="AB29" i="1"/>
  <c r="AB144" i="1"/>
  <c r="AB38" i="1"/>
  <c r="AB240" i="1"/>
  <c r="AB103" i="1"/>
  <c r="AB16" i="1"/>
  <c r="AB205" i="1"/>
  <c r="AB76" i="1"/>
  <c r="AB30" i="1"/>
  <c r="AB245" i="1"/>
  <c r="AB167" i="1"/>
  <c r="AB141" i="1"/>
  <c r="AB121" i="1"/>
  <c r="AB77" i="1"/>
  <c r="AB67" i="1"/>
  <c r="AB130" i="1"/>
  <c r="AB231" i="1"/>
  <c r="AB82" i="1"/>
  <c r="AB39" i="1"/>
  <c r="AB206" i="1"/>
  <c r="AB68" i="1"/>
  <c r="AB70" i="1"/>
  <c r="AB15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<sst xmlns="http://schemas.openxmlformats.org/spreadsheetml/2006/main" count="19" uniqueCount="19">
  <si>
    <t>Datum</t>
  </si>
  <si>
    <t>Open</t>
  </si>
  <si>
    <t>High</t>
  </si>
  <si>
    <t>Low</t>
  </si>
  <si>
    <t>Close</t>
  </si>
  <si>
    <t>% Veränd.</t>
  </si>
  <si>
    <t>Tag des Jahres</t>
  </si>
  <si>
    <t>Jan</t>
  </si>
  <si>
    <t>Feb</t>
  </si>
  <si>
    <t>Mär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</si>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</sst>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10" fontId="0" fillId="0" borderId="0" xfId="0" applyNumberFormat="1"/>
    <xf numFmtId="2" fontId="0" fillId="0" borderId="0" xfId="0" applyNumberFormat="1"/>
    <xf numFmtId="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CSCO!$AC$2:$AC$250</c:f>
              <c:strCache>
                <c:ptCount val="249"/>
                <c:pt idx="0">
                  <c:v>Jan</c:v>
                </c:pt>
                <c:pt idx="23">
                  <c:v>Feb</c:v>
                </c:pt>
                <c:pt idx="47">
                  <c:v>Mär</c:v>
                </c:pt>
                <c:pt idx="67">
                  <c:v>Apr</c:v>
                </c:pt>
                <c:pt idx="91">
                  <c:v>Mai</c:v>
                </c:pt>
                <c:pt idx="114">
                  <c:v>Jun</c:v>
                </c:pt>
                <c:pt idx="137">
                  <c:v>Jul</c:v>
                </c:pt>
                <c:pt idx="160">
                  <c:v>Aug</c:v>
                </c:pt>
                <c:pt idx="181">
                  <c:v>Sep</c:v>
                </c:pt>
                <c:pt idx="202">
                  <c:v>Okt</c:v>
                </c:pt>
                <c:pt idx="226">
                  <c:v>Nov</c:v>
                </c:pt>
                <c:pt idx="248">
                  <c:v>Dez</c:v>
                </c:pt>
              </c:strCache>
            </c:strRef>
          </c:cat>
          <c:val>
            <c:numRef>
              <c:f>CSCO!$AB$2:$AB$251</c:f>
              <c:numCache>
                <c:formatCode>General</c:formatCode>
                <c:ptCount val="250"/>
                <c:pt idx="0">
                  <c:v>1</c:v>
                </c:pt>
                <c:pt idx="1">
                  <c:v>0.9982022735751106</c:v>
                </c:pt>
                <c:pt idx="2">
                  <c:v>0.99691834871677387</c:v>
                </c:pt>
                <c:pt idx="3">
                  <c:v>0.99804520112438966</c:v>
                </c:pt>
                <c:pt idx="4">
                  <c:v>0.9991055011387121</c:v>
                </c:pt>
                <c:pt idx="5">
                  <c:v>0.99956017526537211</c:v>
                </c:pt>
                <c:pt idx="6">
                  <c:v>1.0010765382807454</c:v>
                </c:pt>
                <c:pt idx="7">
                  <c:v>1.0007624491342579</c:v>
                </c:pt>
                <c:pt idx="8">
                  <c:v>0.99989998363275967</c:v>
                </c:pt>
                <c:pt idx="9">
                  <c:v>0.9969281343808889</c:v>
                </c:pt>
                <c:pt idx="10">
                  <c:v>0.9983810042865936</c:v>
                </c:pt>
                <c:pt idx="11">
                  <c:v>0.99370288461022305</c:v>
                </c:pt>
                <c:pt idx="12">
                  <c:v>0.99729607107137241</c:v>
                </c:pt>
                <c:pt idx="13">
                  <c:v>0.99639994041433888</c:v>
                </c:pt>
                <c:pt idx="14">
                  <c:v>0.99832707454849745</c:v>
                </c:pt>
                <c:pt idx="15">
                  <c:v>0.99777466167398365</c:v>
                </c:pt>
                <c:pt idx="16">
                  <c:v>0.99539153269420899</c:v>
                </c:pt>
                <c:pt idx="17">
                  <c:v>0.99812255684722273</c:v>
                </c:pt>
                <c:pt idx="18">
                  <c:v>0.99586810041897378</c:v>
                </c:pt>
                <c:pt idx="19">
                  <c:v>0.99874540238173437</c:v>
                </c:pt>
                <c:pt idx="20">
                  <c:v>1.0013845863851307</c:v>
                </c:pt>
                <c:pt idx="21">
                  <c:v>1.0056766682068565</c:v>
                </c:pt>
                <c:pt idx="22">
                  <c:v>1.0033442466258153</c:v>
                </c:pt>
                <c:pt idx="23">
                  <c:v>1.001290782486596</c:v>
                </c:pt>
                <c:pt idx="24">
                  <c:v>1.0042402806589474</c:v>
                </c:pt>
                <c:pt idx="25">
                  <c:v>1.0051399747681127</c:v>
                </c:pt>
                <c:pt idx="26">
                  <c:v>1.0017051831843888</c:v>
                </c:pt>
                <c:pt idx="27">
                  <c:v>1.0030593191383994</c:v>
                </c:pt>
                <c:pt idx="28">
                  <c:v>1.0082609520901831</c:v>
                </c:pt>
                <c:pt idx="29">
                  <c:v>1.0106444266598202</c:v>
                </c:pt>
                <c:pt idx="30">
                  <c:v>1.0113210827071475</c:v>
                </c:pt>
                <c:pt idx="31">
                  <c:v>1.0126905268158759</c:v>
                </c:pt>
                <c:pt idx="32">
                  <c:v>1.0115980100147872</c:v>
                </c:pt>
                <c:pt idx="33">
                  <c:v>1.0097702468842273</c:v>
                </c:pt>
                <c:pt idx="34">
                  <c:v>1.0025341359332913</c:v>
                </c:pt>
                <c:pt idx="35">
                  <c:v>1.0060859511863591</c:v>
                </c:pt>
                <c:pt idx="36">
                  <c:v>1.0037033238805542</c:v>
                </c:pt>
                <c:pt idx="37">
                  <c:v>1.0035769976590432</c:v>
                </c:pt>
                <c:pt idx="38">
                  <c:v>1.0021148318175883</c:v>
                </c:pt>
                <c:pt idx="39">
                  <c:v>0.99797921828918623</c:v>
                </c:pt>
                <c:pt idx="40">
                  <c:v>0.9984653010538409</c:v>
                </c:pt>
                <c:pt idx="41">
                  <c:v>0.99998360693131849</c:v>
                </c:pt>
                <c:pt idx="42">
                  <c:v>1.0029036098052204</c:v>
                </c:pt>
                <c:pt idx="43">
                  <c:v>0.99559037596710853</c:v>
                </c:pt>
                <c:pt idx="44">
                  <c:v>0.994465120170412</c:v>
                </c:pt>
                <c:pt idx="45">
                  <c:v>0.99427073340152916</c:v>
                </c:pt>
                <c:pt idx="46">
                  <c:v>0.99662941155139473</c:v>
                </c:pt>
                <c:pt idx="47">
                  <c:v>0.99789019999480666</c:v>
                </c:pt>
                <c:pt idx="48">
                  <c:v>0.99494125483748719</c:v>
                </c:pt>
                <c:pt idx="49">
                  <c:v>1.0002125387827503</c:v>
                </c:pt>
                <c:pt idx="50">
                  <c:v>0.99746596352639472</c:v>
                </c:pt>
                <c:pt idx="51">
                  <c:v>1.0018189411109084</c:v>
                </c:pt>
                <c:pt idx="52">
                  <c:v>1.0014298277842306</c:v>
                </c:pt>
                <c:pt idx="53">
                  <c:v>1.003419631116323</c:v>
                </c:pt>
                <c:pt idx="54">
                  <c:v>1.0058543696530531</c:v>
                </c:pt>
                <c:pt idx="55">
                  <c:v>1.0000797602388873</c:v>
                </c:pt>
                <c:pt idx="56">
                  <c:v>1.0041486688262611</c:v>
                </c:pt>
                <c:pt idx="57">
                  <c:v>1.0089294422305355</c:v>
                </c:pt>
                <c:pt idx="58">
                  <c:v>1.009206784827277</c:v>
                </c:pt>
                <c:pt idx="59">
                  <c:v>1.0093617127600323</c:v>
                </c:pt>
                <c:pt idx="60">
                  <c:v>1.0128256241208466</c:v>
                </c:pt>
                <c:pt idx="61">
                  <c:v>1.0162281011483185</c:v>
                </c:pt>
                <c:pt idx="62">
                  <c:v>1.0182760528112904</c:v>
                </c:pt>
                <c:pt idx="63">
                  <c:v>1.0205976298640849</c:v>
                </c:pt>
                <c:pt idx="64">
                  <c:v>1.0171523796779829</c:v>
                </c:pt>
                <c:pt idx="65">
                  <c:v>1.0183786393880017</c:v>
                </c:pt>
                <c:pt idx="66">
                  <c:v>1.020151090140017</c:v>
                </c:pt>
                <c:pt idx="67">
                  <c:v>1.023619748820386</c:v>
                </c:pt>
                <c:pt idx="68">
                  <c:v>1.0228904945599115</c:v>
                </c:pt>
                <c:pt idx="69">
                  <c:v>1.0226348549496336</c:v>
                </c:pt>
                <c:pt idx="70">
                  <c:v>1.0239344916049182</c:v>
                </c:pt>
                <c:pt idx="71">
                  <c:v>1.0241025096085155</c:v>
                </c:pt>
                <c:pt idx="72">
                  <c:v>1.026688515369411</c:v>
                </c:pt>
                <c:pt idx="73">
                  <c:v>1.0255985951721687</c:v>
                </c:pt>
                <c:pt idx="74">
                  <c:v>1.0281025246062896</c:v>
                </c:pt>
                <c:pt idx="75">
                  <c:v>1.0251394531480118</c:v>
                </c:pt>
                <c:pt idx="76">
                  <c:v>1.0281284518918261</c:v>
                </c:pt>
                <c:pt idx="77">
                  <c:v>1.0292395381640167</c:v>
                </c:pt>
                <c:pt idx="78">
                  <c:v>1.0277093959147319</c:v>
                </c:pt>
                <c:pt idx="79">
                  <c:v>1.0319679407307905</c:v>
                </c:pt>
                <c:pt idx="80">
                  <c:v>1.0358958791188928</c:v>
                </c:pt>
                <c:pt idx="81">
                  <c:v>1.0332644777868927</c:v>
                </c:pt>
                <c:pt idx="82">
                  <c:v>1.0332214554623489</c:v>
                </c:pt>
                <c:pt idx="83">
                  <c:v>1.0318281512871064</c:v>
                </c:pt>
                <c:pt idx="84">
                  <c:v>1.0326820272927848</c:v>
                </c:pt>
                <c:pt idx="85">
                  <c:v>1.0311150534448088</c:v>
                </c:pt>
                <c:pt idx="86">
                  <c:v>1.0308568704367953</c:v>
                </c:pt>
                <c:pt idx="87">
                  <c:v>1.0327214983921518</c:v>
                </c:pt>
                <c:pt idx="88">
                  <c:v>1.0321796806116252</c:v>
                </c:pt>
                <c:pt idx="89">
                  <c:v>1.031432498412804</c:v>
                </c:pt>
                <c:pt idx="90">
                  <c:v>1.027972276955468</c:v>
                </c:pt>
                <c:pt idx="91">
                  <c:v>1.0288208512543462</c:v>
                </c:pt>
                <c:pt idx="92">
                  <c:v>1.0287542678197175</c:v>
                </c:pt>
                <c:pt idx="93">
                  <c:v>1.0310635243165378</c:v>
                </c:pt>
                <c:pt idx="94">
                  <c:v>1.031312953697888</c:v>
                </c:pt>
                <c:pt idx="95">
                  <c:v>1.0277186276784791</c:v>
                </c:pt>
                <c:pt idx="96">
                  <c:v>1.0307279966142768</c:v>
                </c:pt>
                <c:pt idx="97">
                  <c:v>1.0279765844200033</c:v>
                </c:pt>
                <c:pt idx="98">
                  <c:v>1.0278271079188346</c:v>
                </c:pt>
                <c:pt idx="99">
                  <c:v>1.0290642296394117</c:v>
                </c:pt>
                <c:pt idx="100">
                  <c:v>1.034733884616198</c:v>
                </c:pt>
                <c:pt idx="101">
                  <c:v>1.0361383772305051</c:v>
                </c:pt>
                <c:pt idx="102">
                  <c:v>1.0369956151960149</c:v>
                </c:pt>
                <c:pt idx="103">
                  <c:v>1.0357387101911151</c:v>
                </c:pt>
                <c:pt idx="104">
                  <c:v>1.0370996783366417</c:v>
                </c:pt>
                <c:pt idx="105">
                  <c:v>1.0356699215166867</c:v>
                </c:pt>
                <c:pt idx="106">
                  <c:v>1.0342972651614419</c:v>
                </c:pt>
                <c:pt idx="107">
                  <c:v>1.0397514770552643</c:v>
                </c:pt>
                <c:pt idx="108">
                  <c:v>1.0404643033697141</c:v>
                </c:pt>
                <c:pt idx="109">
                  <c:v>1.0425736767783951</c:v>
                </c:pt>
                <c:pt idx="110">
                  <c:v>1.0387315240115798</c:v>
                </c:pt>
                <c:pt idx="111">
                  <c:v>1.0336698527950499</c:v>
                </c:pt>
                <c:pt idx="112">
                  <c:v>1.0360090519471836</c:v>
                </c:pt>
                <c:pt idx="113">
                  <c:v>1.0374801903126114</c:v>
                </c:pt>
                <c:pt idx="114">
                  <c:v>1.0382910728366481</c:v>
                </c:pt>
                <c:pt idx="115">
                  <c:v>1.0403928729540384</c:v>
                </c:pt>
                <c:pt idx="116">
                  <c:v>1.0404791405950011</c:v>
                </c:pt>
                <c:pt idx="117">
                  <c:v>1.0389263032453597</c:v>
                </c:pt>
                <c:pt idx="118">
                  <c:v>1.0352209363910456</c:v>
                </c:pt>
                <c:pt idx="119">
                  <c:v>1.0355430421094041</c:v>
                </c:pt>
                <c:pt idx="120">
                  <c:v>1.0318211398557573</c:v>
                </c:pt>
                <c:pt idx="121">
                  <c:v>1.0320629827834691</c:v>
                </c:pt>
                <c:pt idx="122">
                  <c:v>1.0303315577170611</c:v>
                </c:pt>
                <c:pt idx="123">
                  <c:v>1.0313859233229556</c:v>
                </c:pt>
                <c:pt idx="124">
                  <c:v>1.0384816266906738</c:v>
                </c:pt>
                <c:pt idx="125">
                  <c:v>1.0398154103307544</c:v>
                </c:pt>
                <c:pt idx="126">
                  <c:v>1.0397546945294331</c:v>
                </c:pt>
                <c:pt idx="127">
                  <c:v>1.043044479595636</c:v>
                </c:pt>
                <c:pt idx="128">
                  <c:v>1.0416067823570916</c:v>
                </c:pt>
                <c:pt idx="129">
                  <c:v>1.0451158684273834</c:v>
                </c:pt>
                <c:pt idx="130">
                  <c:v>1.0443902490831971</c:v>
                </c:pt>
                <c:pt idx="131">
                  <c:v>1.0500096080927883</c:v>
                </c:pt>
                <c:pt idx="132">
                  <c:v>1.0512353750248848</c:v>
                </c:pt>
                <c:pt idx="133">
                  <c:v>1.0552675070551389</c:v>
                </c:pt>
                <c:pt idx="134">
                  <c:v>1.0545153288596356</c:v>
                </c:pt>
                <c:pt idx="135">
                  <c:v>1.0546034359395116</c:v>
                </c:pt>
                <c:pt idx="136">
                  <c:v>1.0599116793236458</c:v>
                </c:pt>
                <c:pt idx="137">
                  <c:v>1.0592265015648208</c:v>
                </c:pt>
                <c:pt idx="138">
                  <c:v>1.0617288259572646</c:v>
                </c:pt>
                <c:pt idx="139">
                  <c:v>1.0641015336138462</c:v>
                </c:pt>
                <c:pt idx="140">
                  <c:v>1.0616531201949597</c:v>
                </c:pt>
                <c:pt idx="141">
                  <c:v>1.0587188337005256</c:v>
                </c:pt>
                <c:pt idx="142">
                  <c:v>1.0603316461575925</c:v>
                </c:pt>
                <c:pt idx="143">
                  <c:v>1.0606377162805671</c:v>
                </c:pt>
                <c:pt idx="144">
                  <c:v>1.0604868563858048</c:v>
                </c:pt>
                <c:pt idx="145">
                  <c:v>1.0602606701724817</c:v>
                </c:pt>
                <c:pt idx="146">
                  <c:v>1.0589928356382194</c:v>
                </c:pt>
                <c:pt idx="147">
                  <c:v>1.0563628659149391</c:v>
                </c:pt>
                <c:pt idx="148">
                  <c:v>1.0527021042526055</c:v>
                </c:pt>
                <c:pt idx="149">
                  <c:v>1.0555597107559269</c:v>
                </c:pt>
                <c:pt idx="150">
                  <c:v>1.0529527189520616</c:v>
                </c:pt>
                <c:pt idx="151">
                  <c:v>1.0576960437966432</c:v>
                </c:pt>
                <c:pt idx="152">
                  <c:v>1.05249280174714</c:v>
                </c:pt>
                <c:pt idx="153">
                  <c:v>1.0555964734497285</c:v>
                </c:pt>
                <c:pt idx="154">
                  <c:v>1.0575997592291186</c:v>
                </c:pt>
                <c:pt idx="155">
                  <c:v>1.0559070521558624</c:v>
                </c:pt>
                <c:pt idx="156">
                  <c:v>1.0537755446598325</c:v>
                </c:pt>
                <c:pt idx="157">
                  <c:v>1.0566479642364983</c:v>
                </c:pt>
                <c:pt idx="158">
                  <c:v>1.0543650481992202</c:v>
                </c:pt>
                <c:pt idx="159">
                  <c:v>1.0513924230185274</c:v>
                </c:pt>
                <c:pt idx="160">
                  <c:v>1.0539376468265644</c:v>
                </c:pt>
                <c:pt idx="161">
                  <c:v>1.0520950045265827</c:v>
                </c:pt>
                <c:pt idx="162">
                  <c:v>1.0539766941791353</c:v>
                </c:pt>
                <c:pt idx="163">
                  <c:v>1.0530137132355484</c:v>
                </c:pt>
                <c:pt idx="164">
                  <c:v>1.0559667241968365</c:v>
                </c:pt>
                <c:pt idx="165">
                  <c:v>1.0586820461093827</c:v>
                </c:pt>
                <c:pt idx="166">
                  <c:v>1.0598592730576992</c:v>
                </c:pt>
                <c:pt idx="167">
                  <c:v>1.0587076846563539</c:v>
                </c:pt>
                <c:pt idx="168">
                  <c:v>1.0584068821640991</c:v>
                </c:pt>
                <c:pt idx="169">
                  <c:v>1.0584823743288836</c:v>
                </c:pt>
                <c:pt idx="170">
                  <c:v>1.055664294058235</c:v>
                </c:pt>
                <c:pt idx="171">
                  <c:v>1.0581525916183994</c:v>
                </c:pt>
                <c:pt idx="172">
                  <c:v>1.0585562530956587</c:v>
                </c:pt>
                <c:pt idx="173">
                  <c:v>1.0581732056439057</c:v>
                </c:pt>
                <c:pt idx="174">
                  <c:v>1.060040016109967</c:v>
                </c:pt>
                <c:pt idx="175">
                  <c:v>1.061766280657328</c:v>
                </c:pt>
                <c:pt idx="176">
                  <c:v>1.0655211980165218</c:v>
                </c:pt>
                <c:pt idx="177">
                  <c:v>1.0664278520195412</c:v>
                </c:pt>
                <c:pt idx="178">
                  <c:v>1.0671048553972353</c:v>
                </c:pt>
                <c:pt idx="179">
                  <c:v>1.0637499876924288</c:v>
                </c:pt>
                <c:pt idx="180">
                  <c:v>1.0620778344108512</c:v>
                </c:pt>
                <c:pt idx="181">
                  <c:v>1.061095698127499</c:v>
                </c:pt>
                <c:pt idx="182">
                  <c:v>1.0590089989500882</c:v>
                </c:pt>
                <c:pt idx="183">
                  <c:v>1.0562679802783759</c:v>
                </c:pt>
                <c:pt idx="184">
                  <c:v>1.0542613772936875</c:v>
                </c:pt>
                <c:pt idx="185">
                  <c:v>1.0559168952004805</c:v>
                </c:pt>
                <c:pt idx="186">
                  <c:v>1.0562900227964127</c:v>
                </c:pt>
                <c:pt idx="187">
                  <c:v>1.0508011272514124</c:v>
                </c:pt>
                <c:pt idx="188">
                  <c:v>1.0503094099876795</c:v>
                </c:pt>
                <c:pt idx="189">
                  <c:v>1.0510733545928626</c:v>
                </c:pt>
                <c:pt idx="190">
                  <c:v>1.0537694275981839</c:v>
                </c:pt>
                <c:pt idx="191">
                  <c:v>1.0593304746350354</c:v>
                </c:pt>
                <c:pt idx="192">
                  <c:v>1.0539828455923255</c:v>
                </c:pt>
                <c:pt idx="193">
                  <c:v>1.0551977284215195</c:v>
                </c:pt>
                <c:pt idx="194">
                  <c:v>1.0545582950775989</c:v>
                </c:pt>
                <c:pt idx="195">
                  <c:v>1.0506395011456773</c:v>
                </c:pt>
                <c:pt idx="196">
                  <c:v>1.0514499908373938</c:v>
                </c:pt>
                <c:pt idx="197">
                  <c:v>1.058131811003697</c:v>
                </c:pt>
                <c:pt idx="198">
                  <c:v>1.0581897006365388</c:v>
                </c:pt>
                <c:pt idx="199">
                  <c:v>1.058544364697156</c:v>
                </c:pt>
                <c:pt idx="200">
                  <c:v>1.0607133750574795</c:v>
                </c:pt>
                <c:pt idx="201">
                  <c:v>1.0576109120261634</c:v>
                </c:pt>
                <c:pt idx="202">
                  <c:v>1.0617907466697525</c:v>
                </c:pt>
                <c:pt idx="203">
                  <c:v>1.0635074195867316</c:v>
                </c:pt>
                <c:pt idx="204">
                  <c:v>1.0597667152666459</c:v>
                </c:pt>
                <c:pt idx="205">
                  <c:v>1.0574409824136988</c:v>
                </c:pt>
                <c:pt idx="206">
                  <c:v>1.0579722950232739</c:v>
                </c:pt>
                <c:pt idx="207">
                  <c:v>1.0596017828488187</c:v>
                </c:pt>
                <c:pt idx="208">
                  <c:v>1.0604457066059378</c:v>
                </c:pt>
                <c:pt idx="209">
                  <c:v>1.0598673732104638</c:v>
                </c:pt>
                <c:pt idx="210">
                  <c:v>1.0601315306118593</c:v>
                </c:pt>
                <c:pt idx="211">
                  <c:v>1.0651293831743425</c:v>
                </c:pt>
                <c:pt idx="212">
                  <c:v>1.0674613384568064</c:v>
                </c:pt>
                <c:pt idx="213">
                  <c:v>1.0732760685517444</c:v>
                </c:pt>
                <c:pt idx="214">
                  <c:v>1.0747802176212304</c:v>
                </c:pt>
                <c:pt idx="215">
                  <c:v>1.0710432175376503</c:v>
                </c:pt>
                <c:pt idx="216">
                  <c:v>1.0772815527365729</c:v>
                </c:pt>
                <c:pt idx="217">
                  <c:v>1.0769432624551709</c:v>
                </c:pt>
                <c:pt idx="218">
                  <c:v>1.0745462162791317</c:v>
                </c:pt>
                <c:pt idx="219">
                  <c:v>1.0725360754841347</c:v>
                </c:pt>
                <c:pt idx="220">
                  <c:v>1.0747153213577512</c:v>
                </c:pt>
                <c:pt idx="221">
                  <c:v>1.0750994334017578</c:v>
                </c:pt>
                <c:pt idx="222">
                  <c:v>1.0763409047533092</c:v>
                </c:pt>
                <c:pt idx="223">
                  <c:v>1.0731248472070556</c:v>
                </c:pt>
                <c:pt idx="224">
                  <c:v>1.0710798485072917</c:v>
                </c:pt>
                <c:pt idx="225">
                  <c:v>1.0700605835698891</c:v>
                </c:pt>
                <c:pt idx="226">
                  <c:v>1.0720765889555999</c:v>
                </c:pt>
                <c:pt idx="227">
                  <c:v>1.076895662983089</c:v>
                </c:pt>
                <c:pt idx="228">
                  <c:v>1.0799760145403148</c:v>
                </c:pt>
                <c:pt idx="229">
                  <c:v>1.0849355349441938</c:v>
                </c:pt>
                <c:pt idx="230">
                  <c:v>1.08706955194421</c:v>
                </c:pt>
                <c:pt idx="231">
                  <c:v>1.0848395473301753</c:v>
                </c:pt>
                <c:pt idx="232">
                  <c:v>1.0840047056718329</c:v>
                </c:pt>
                <c:pt idx="233">
                  <c:v>1.0861435291435753</c:v>
                </c:pt>
                <c:pt idx="234">
                  <c:v>1.0881280258227226</c:v>
                </c:pt>
                <c:pt idx="235">
                  <c:v>1.0888058889570877</c:v>
                </c:pt>
                <c:pt idx="236">
                  <c:v>1.0914264062751551</c:v>
                </c:pt>
                <c:pt idx="237">
                  <c:v>1.0893825533326371</c:v>
                </c:pt>
                <c:pt idx="238">
                  <c:v>1.0896517652765734</c:v>
                </c:pt>
                <c:pt idx="239">
                  <c:v>1.0872768066986593</c:v>
                </c:pt>
                <c:pt idx="240">
                  <c:v>1.0850084572096015</c:v>
                </c:pt>
                <c:pt idx="241">
                  <c:v>1.086312641613034</c:v>
                </c:pt>
                <c:pt idx="242">
                  <c:v>1.0859901667517562</c:v>
                </c:pt>
                <c:pt idx="243">
                  <c:v>1.0852528356123581</c:v>
                </c:pt>
                <c:pt idx="244">
                  <c:v>1.0880202798135936</c:v>
                </c:pt>
                <c:pt idx="245">
                  <c:v>1.090755770506618</c:v>
                </c:pt>
                <c:pt idx="246">
                  <c:v>1.092008688862057</c:v>
                </c:pt>
                <c:pt idx="247">
                  <c:v>1.0962435447979855</c:v>
                </c:pt>
                <c:pt idx="248">
                  <c:v>1.0954209337134355</c:v>
                </c:pt>
                <c:pt idx="249">
                  <c:v>1.0977707772738006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20-4C77-8A48-5A113FB6CA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1496207"/>
        <c:axId val="2001500527"/>
      </c:lineChart>
      <c:catAx>
        <c:axId val="20014962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01500527"/>
        <c:crosses val="autoZero"/>
        <c:auto val="0"/>
        <c:lblAlgn val="ctr"/>
        <c:lblOffset val="100"/>
        <c:tickLblSkip val="1"/>
        <c:noMultiLvlLbl val="0"/>
      </c:catAx>
      <c:valAx>
        <c:axId val="2001500527"/>
        <c:scaling>
          <c:orientation val="minMax"/>
          <c:min val="0.9400000000000000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014962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676275</xdr:colOff>
      <xdr:row>6</xdr:row>
      <xdr:rowOff>9524</xdr:rowOff>
    </xdr:from>
    <xdr:to>
      <xdr:col>17</xdr:col>
      <xdr:colOff>514350</xdr:colOff>
      <xdr:row>33</xdr:row>
      <xdr:rowOff>152399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D9B5C7-BB3D-493E-A85E-0EE161674F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Stick%2009.03.2026\B&#246;rsenjahr%202026\saisonal%20chart%20Stand%2023.03.2026.xlsx" TargetMode="External"/><Relationship Id="rId1" Type="http://schemas.openxmlformats.org/officeDocument/2006/relationships/externalLinkPath" Target="file:///E:\Stick%2009.03.2026\B&#246;rsenjahr%202026\saisonal%20chart%20Stand%2023.03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elle2 (2)"/>
      <sheetName val="Tabelle2"/>
      <sheetName val="Seasonal  CSCO "/>
    </sheetNames>
    <sheetDataSet>
      <sheetData sheetId="0"/>
      <sheetData sheetId="1">
        <row r="2">
          <cell r="AB2">
            <v>1</v>
          </cell>
          <cell r="AC2" t="str">
            <v>Jan</v>
          </cell>
        </row>
        <row r="3">
          <cell r="AB3">
            <v>0.9982022735751106</v>
          </cell>
        </row>
        <row r="4">
          <cell r="AB4">
            <v>0.99691834871677387</v>
          </cell>
        </row>
        <row r="5">
          <cell r="AB5">
            <v>0.99804520112438966</v>
          </cell>
        </row>
        <row r="6">
          <cell r="AB6">
            <v>0.9991055011387121</v>
          </cell>
        </row>
        <row r="7">
          <cell r="AB7">
            <v>0.99956017526537211</v>
          </cell>
        </row>
        <row r="8">
          <cell r="AB8">
            <v>1.0010765382807454</v>
          </cell>
        </row>
        <row r="9">
          <cell r="AB9">
            <v>1.0007624491342579</v>
          </cell>
        </row>
        <row r="10">
          <cell r="AB10">
            <v>0.99989998363275967</v>
          </cell>
        </row>
        <row r="11">
          <cell r="AB11">
            <v>0.9969281343808889</v>
          </cell>
        </row>
        <row r="12">
          <cell r="AB12">
            <v>0.9983810042865936</v>
          </cell>
        </row>
        <row r="13">
          <cell r="AB13">
            <v>0.99370288461022305</v>
          </cell>
        </row>
        <row r="14">
          <cell r="AB14">
            <v>0.99729607107137241</v>
          </cell>
        </row>
        <row r="15">
          <cell r="AB15">
            <v>0.99639994041433888</v>
          </cell>
        </row>
        <row r="16">
          <cell r="AB16">
            <v>0.99832707454849745</v>
          </cell>
        </row>
        <row r="17">
          <cell r="AB17">
            <v>0.99777466167398365</v>
          </cell>
        </row>
        <row r="18">
          <cell r="AB18">
            <v>0.99539153269420899</v>
          </cell>
        </row>
        <row r="19">
          <cell r="AB19">
            <v>0.99812255684722273</v>
          </cell>
        </row>
        <row r="20">
          <cell r="AB20">
            <v>0.99586810041897378</v>
          </cell>
        </row>
        <row r="21">
          <cell r="AB21">
            <v>0.99874540238173437</v>
          </cell>
        </row>
        <row r="22">
          <cell r="AB22">
            <v>1.0013845863851307</v>
          </cell>
        </row>
        <row r="23">
          <cell r="AB23">
            <v>1.0056766682068565</v>
          </cell>
        </row>
        <row r="24">
          <cell r="AB24">
            <v>1.0033442466258153</v>
          </cell>
        </row>
        <row r="25">
          <cell r="AB25">
            <v>1.001290782486596</v>
          </cell>
          <cell r="AC25" t="str">
            <v>Feb</v>
          </cell>
        </row>
        <row r="26">
          <cell r="AB26">
            <v>1.0042402806589474</v>
          </cell>
        </row>
        <row r="27">
          <cell r="AB27">
            <v>1.0051399747681127</v>
          </cell>
        </row>
        <row r="28">
          <cell r="AB28">
            <v>1.0017051831843888</v>
          </cell>
        </row>
        <row r="29">
          <cell r="AB29">
            <v>1.0030593191383994</v>
          </cell>
        </row>
        <row r="30">
          <cell r="AB30">
            <v>1.0082609520901831</v>
          </cell>
        </row>
        <row r="31">
          <cell r="AB31">
            <v>1.0106444266598202</v>
          </cell>
        </row>
        <row r="32">
          <cell r="AB32">
            <v>1.0113210827071475</v>
          </cell>
        </row>
        <row r="33">
          <cell r="AB33">
            <v>1.0126905268158759</v>
          </cell>
        </row>
        <row r="34">
          <cell r="AB34">
            <v>1.0115980100147872</v>
          </cell>
        </row>
        <row r="35">
          <cell r="AB35">
            <v>1.0097702468842273</v>
          </cell>
        </row>
        <row r="36">
          <cell r="AB36">
            <v>1.0025341359332913</v>
          </cell>
        </row>
        <row r="37">
          <cell r="AB37">
            <v>1.0060859511863591</v>
          </cell>
        </row>
        <row r="38">
          <cell r="AB38">
            <v>1.0037033238805542</v>
          </cell>
        </row>
        <row r="39">
          <cell r="AB39">
            <v>1.0035769976590432</v>
          </cell>
        </row>
        <row r="40">
          <cell r="AB40">
            <v>1.0021148318175883</v>
          </cell>
        </row>
        <row r="41">
          <cell r="AB41">
            <v>0.99797921828918623</v>
          </cell>
        </row>
        <row r="42">
          <cell r="AB42">
            <v>0.9984653010538409</v>
          </cell>
        </row>
        <row r="43">
          <cell r="AB43">
            <v>0.99998360693131849</v>
          </cell>
        </row>
        <row r="44">
          <cell r="AB44">
            <v>1.0029036098052204</v>
          </cell>
        </row>
        <row r="45">
          <cell r="AB45">
            <v>0.99559037596710853</v>
          </cell>
        </row>
        <row r="46">
          <cell r="AB46">
            <v>0.994465120170412</v>
          </cell>
        </row>
        <row r="47">
          <cell r="AB47">
            <v>0.99427073340152916</v>
          </cell>
        </row>
        <row r="48">
          <cell r="AB48">
            <v>0.99662941155139473</v>
          </cell>
        </row>
        <row r="49">
          <cell r="AB49">
            <v>0.99789019999480666</v>
          </cell>
          <cell r="AC49" t="str">
            <v>Mär</v>
          </cell>
        </row>
        <row r="50">
          <cell r="AB50">
            <v>0.99494125483748719</v>
          </cell>
        </row>
        <row r="51">
          <cell r="AB51">
            <v>1.0002125387827503</v>
          </cell>
        </row>
        <row r="52">
          <cell r="AB52">
            <v>0.99746596352639472</v>
          </cell>
        </row>
        <row r="53">
          <cell r="AB53">
            <v>1.0018189411109084</v>
          </cell>
        </row>
        <row r="54">
          <cell r="AB54">
            <v>1.0014298277842306</v>
          </cell>
        </row>
        <row r="55">
          <cell r="AB55">
            <v>1.003419631116323</v>
          </cell>
        </row>
        <row r="56">
          <cell r="AB56">
            <v>1.0058543696530531</v>
          </cell>
        </row>
        <row r="57">
          <cell r="AB57">
            <v>1.0000797602388873</v>
          </cell>
        </row>
        <row r="58">
          <cell r="AB58">
            <v>1.0041486688262611</v>
          </cell>
        </row>
        <row r="59">
          <cell r="AB59">
            <v>1.0089294422305355</v>
          </cell>
        </row>
        <row r="60">
          <cell r="AB60">
            <v>1.009206784827277</v>
          </cell>
        </row>
        <row r="61">
          <cell r="AB61">
            <v>1.0093617127600323</v>
          </cell>
        </row>
        <row r="62">
          <cell r="AB62">
            <v>1.0128256241208466</v>
          </cell>
        </row>
        <row r="63">
          <cell r="AB63">
            <v>1.0162281011483185</v>
          </cell>
        </row>
        <row r="64">
          <cell r="AB64">
            <v>1.0182760528112904</v>
          </cell>
        </row>
        <row r="65">
          <cell r="AB65">
            <v>1.0205976298640849</v>
          </cell>
        </row>
        <row r="66">
          <cell r="AB66">
            <v>1.0171523796779829</v>
          </cell>
        </row>
        <row r="67">
          <cell r="AB67">
            <v>1.0183786393880017</v>
          </cell>
        </row>
        <row r="68">
          <cell r="AB68">
            <v>1.020151090140017</v>
          </cell>
        </row>
        <row r="69">
          <cell r="AB69">
            <v>1.023619748820386</v>
          </cell>
          <cell r="AC69" t="str">
            <v>Apr</v>
          </cell>
        </row>
        <row r="70">
          <cell r="AB70">
            <v>1.0228904945599115</v>
          </cell>
        </row>
        <row r="71">
          <cell r="AB71">
            <v>1.0226348549496336</v>
          </cell>
        </row>
        <row r="72">
          <cell r="AB72">
            <v>1.0239344916049182</v>
          </cell>
        </row>
        <row r="73">
          <cell r="AB73">
            <v>1.0241025096085155</v>
          </cell>
        </row>
        <row r="74">
          <cell r="AB74">
            <v>1.026688515369411</v>
          </cell>
        </row>
        <row r="75">
          <cell r="AB75">
            <v>1.0255985951721687</v>
          </cell>
        </row>
        <row r="76">
          <cell r="AB76">
            <v>1.0281025246062896</v>
          </cell>
        </row>
        <row r="77">
          <cell r="AB77">
            <v>1.0251394531480118</v>
          </cell>
        </row>
        <row r="78">
          <cell r="AB78">
            <v>1.0281284518918261</v>
          </cell>
        </row>
        <row r="79">
          <cell r="AB79">
            <v>1.0292395381640167</v>
          </cell>
        </row>
        <row r="80">
          <cell r="AB80">
            <v>1.0277093959147319</v>
          </cell>
        </row>
        <row r="81">
          <cell r="AB81">
            <v>1.0319679407307905</v>
          </cell>
        </row>
        <row r="82">
          <cell r="AB82">
            <v>1.0358958791188928</v>
          </cell>
        </row>
        <row r="83">
          <cell r="AB83">
            <v>1.0332644777868927</v>
          </cell>
        </row>
        <row r="84">
          <cell r="AB84">
            <v>1.0332214554623489</v>
          </cell>
        </row>
        <row r="85">
          <cell r="AB85">
            <v>1.0318281512871064</v>
          </cell>
        </row>
        <row r="86">
          <cell r="AB86">
            <v>1.0326820272927848</v>
          </cell>
        </row>
        <row r="87">
          <cell r="AB87">
            <v>1.0311150534448088</v>
          </cell>
        </row>
        <row r="88">
          <cell r="AB88">
            <v>1.0308568704367953</v>
          </cell>
        </row>
        <row r="89">
          <cell r="AB89">
            <v>1.0327214983921518</v>
          </cell>
        </row>
        <row r="90">
          <cell r="AB90">
            <v>1.0321796806116252</v>
          </cell>
        </row>
        <row r="91">
          <cell r="AB91">
            <v>1.031432498412804</v>
          </cell>
        </row>
        <row r="92">
          <cell r="AB92">
            <v>1.027972276955468</v>
          </cell>
        </row>
        <row r="93">
          <cell r="AB93">
            <v>1.0288208512543462</v>
          </cell>
          <cell r="AC93" t="str">
            <v>Mai</v>
          </cell>
        </row>
        <row r="94">
          <cell r="AB94">
            <v>1.0287542678197175</v>
          </cell>
        </row>
        <row r="95">
          <cell r="AB95">
            <v>1.0310635243165378</v>
          </cell>
        </row>
        <row r="96">
          <cell r="AB96">
            <v>1.031312953697888</v>
          </cell>
        </row>
        <row r="97">
          <cell r="AB97">
            <v>1.0277186276784791</v>
          </cell>
        </row>
        <row r="98">
          <cell r="AB98">
            <v>1.0307279966142768</v>
          </cell>
        </row>
        <row r="99">
          <cell r="AB99">
            <v>1.0279765844200033</v>
          </cell>
        </row>
        <row r="100">
          <cell r="AB100">
            <v>1.0278271079188346</v>
          </cell>
        </row>
        <row r="101">
          <cell r="AB101">
            <v>1.0290642296394117</v>
          </cell>
        </row>
        <row r="102">
          <cell r="AB102">
            <v>1.034733884616198</v>
          </cell>
        </row>
        <row r="103">
          <cell r="AB103">
            <v>1.0361383772305051</v>
          </cell>
        </row>
        <row r="104">
          <cell r="AB104">
            <v>1.0369956151960149</v>
          </cell>
        </row>
        <row r="105">
          <cell r="AB105">
            <v>1.0357387101911151</v>
          </cell>
        </row>
        <row r="106">
          <cell r="AB106">
            <v>1.0370996783366417</v>
          </cell>
        </row>
        <row r="107">
          <cell r="AB107">
            <v>1.0356699215166867</v>
          </cell>
        </row>
        <row r="108">
          <cell r="AB108">
            <v>1.0342972651614419</v>
          </cell>
        </row>
        <row r="109">
          <cell r="AB109">
            <v>1.0397514770552643</v>
          </cell>
        </row>
        <row r="110">
          <cell r="AB110">
            <v>1.0404643033697141</v>
          </cell>
        </row>
        <row r="111">
          <cell r="AB111">
            <v>1.0425736767783951</v>
          </cell>
        </row>
        <row r="112">
          <cell r="AB112">
            <v>1.0387315240115798</v>
          </cell>
        </row>
        <row r="113">
          <cell r="AB113">
            <v>1.0336698527950499</v>
          </cell>
        </row>
        <row r="114">
          <cell r="AB114">
            <v>1.0360090519471836</v>
          </cell>
        </row>
        <row r="115">
          <cell r="AB115">
            <v>1.0374801903126114</v>
          </cell>
        </row>
        <row r="116">
          <cell r="AB116">
            <v>1.0382910728366481</v>
          </cell>
          <cell r="AC116" t="str">
            <v>Jun</v>
          </cell>
        </row>
        <row r="117">
          <cell r="AB117">
            <v>1.0403928729540384</v>
          </cell>
        </row>
        <row r="118">
          <cell r="AB118">
            <v>1.0404791405950011</v>
          </cell>
        </row>
        <row r="119">
          <cell r="AB119">
            <v>1.0389263032453597</v>
          </cell>
        </row>
        <row r="120">
          <cell r="AB120">
            <v>1.0352209363910456</v>
          </cell>
        </row>
        <row r="121">
          <cell r="AB121">
            <v>1.0355430421094041</v>
          </cell>
        </row>
        <row r="122">
          <cell r="AB122">
            <v>1.0318211398557573</v>
          </cell>
        </row>
        <row r="123">
          <cell r="AB123">
            <v>1.0320629827834691</v>
          </cell>
        </row>
        <row r="124">
          <cell r="AB124">
            <v>1.0303315577170611</v>
          </cell>
        </row>
        <row r="125">
          <cell r="AB125">
            <v>1.0313859233229556</v>
          </cell>
        </row>
        <row r="126">
          <cell r="AB126">
            <v>1.0384816266906738</v>
          </cell>
        </row>
        <row r="127">
          <cell r="AB127">
            <v>1.0398154103307544</v>
          </cell>
        </row>
        <row r="128">
          <cell r="AB128">
            <v>1.0397546945294331</v>
          </cell>
        </row>
        <row r="129">
          <cell r="AB129">
            <v>1.043044479595636</v>
          </cell>
        </row>
        <row r="130">
          <cell r="AB130">
            <v>1.0416067823570916</v>
          </cell>
        </row>
        <row r="131">
          <cell r="AB131">
            <v>1.0451158684273834</v>
          </cell>
        </row>
        <row r="132">
          <cell r="AB132">
            <v>1.0443902490831971</v>
          </cell>
        </row>
        <row r="133">
          <cell r="AB133">
            <v>1.0500096080927883</v>
          </cell>
        </row>
        <row r="134">
          <cell r="AB134">
            <v>1.0512353750248848</v>
          </cell>
        </row>
        <row r="135">
          <cell r="AB135">
            <v>1.0552675070551389</v>
          </cell>
        </row>
        <row r="136">
          <cell r="AB136">
            <v>1.0545153288596356</v>
          </cell>
        </row>
        <row r="137">
          <cell r="AB137">
            <v>1.0546034359395116</v>
          </cell>
        </row>
        <row r="138">
          <cell r="AB138">
            <v>1.0599116793236458</v>
          </cell>
        </row>
        <row r="139">
          <cell r="AB139">
            <v>1.0592265015648208</v>
          </cell>
          <cell r="AC139" t="str">
            <v>Jul</v>
          </cell>
        </row>
        <row r="140">
          <cell r="AB140">
            <v>1.0617288259572646</v>
          </cell>
        </row>
        <row r="141">
          <cell r="AB141">
            <v>1.0641015336138462</v>
          </cell>
        </row>
        <row r="142">
          <cell r="AB142">
            <v>1.0616531201949597</v>
          </cell>
        </row>
        <row r="143">
          <cell r="AB143">
            <v>1.0587188337005256</v>
          </cell>
        </row>
        <row r="144">
          <cell r="AB144">
            <v>1.0603316461575925</v>
          </cell>
        </row>
        <row r="145">
          <cell r="AB145">
            <v>1.0606377162805671</v>
          </cell>
        </row>
        <row r="146">
          <cell r="AB146">
            <v>1.0604868563858048</v>
          </cell>
        </row>
        <row r="147">
          <cell r="AB147">
            <v>1.0602606701724817</v>
          </cell>
        </row>
        <row r="148">
          <cell r="AB148">
            <v>1.0589928356382194</v>
          </cell>
        </row>
        <row r="149">
          <cell r="AB149">
            <v>1.0563628659149391</v>
          </cell>
        </row>
        <row r="150">
          <cell r="AB150">
            <v>1.0527021042526055</v>
          </cell>
        </row>
        <row r="151">
          <cell r="AB151">
            <v>1.0555597107559269</v>
          </cell>
        </row>
        <row r="152">
          <cell r="AB152">
            <v>1.0529527189520616</v>
          </cell>
        </row>
        <row r="153">
          <cell r="AB153">
            <v>1.0576960437966432</v>
          </cell>
        </row>
        <row r="154">
          <cell r="AB154">
            <v>1.05249280174714</v>
          </cell>
        </row>
        <row r="155">
          <cell r="AB155">
            <v>1.0555964734497285</v>
          </cell>
        </row>
        <row r="156">
          <cell r="AB156">
            <v>1.0575997592291186</v>
          </cell>
        </row>
        <row r="157">
          <cell r="AB157">
            <v>1.0559070521558624</v>
          </cell>
        </row>
        <row r="158">
          <cell r="AB158">
            <v>1.0537755446598325</v>
          </cell>
        </row>
        <row r="159">
          <cell r="AB159">
            <v>1.0566479642364983</v>
          </cell>
        </row>
        <row r="160">
          <cell r="AB160">
            <v>1.0543650481992202</v>
          </cell>
        </row>
        <row r="161">
          <cell r="AB161">
            <v>1.0513924230185274</v>
          </cell>
        </row>
        <row r="162">
          <cell r="AB162">
            <v>1.0539376468265644</v>
          </cell>
          <cell r="AC162" t="str">
            <v>Aug</v>
          </cell>
        </row>
        <row r="163">
          <cell r="AB163">
            <v>1.0520950045265827</v>
          </cell>
        </row>
        <row r="164">
          <cell r="AB164">
            <v>1.0539766941791353</v>
          </cell>
        </row>
        <row r="165">
          <cell r="AB165">
            <v>1.0530137132355484</v>
          </cell>
        </row>
        <row r="166">
          <cell r="AB166">
            <v>1.0559667241968365</v>
          </cell>
        </row>
        <row r="167">
          <cell r="AB167">
            <v>1.0586820461093827</v>
          </cell>
        </row>
        <row r="168">
          <cell r="AB168">
            <v>1.0598592730576992</v>
          </cell>
        </row>
        <row r="169">
          <cell r="AB169">
            <v>1.0587076846563539</v>
          </cell>
        </row>
        <row r="170">
          <cell r="AB170">
            <v>1.0584068821640991</v>
          </cell>
        </row>
        <row r="171">
          <cell r="AB171">
            <v>1.0584823743288836</v>
          </cell>
        </row>
        <row r="172">
          <cell r="AB172">
            <v>1.055664294058235</v>
          </cell>
        </row>
        <row r="173">
          <cell r="AB173">
            <v>1.0581525916183994</v>
          </cell>
        </row>
        <row r="174">
          <cell r="AB174">
            <v>1.0585562530956587</v>
          </cell>
        </row>
        <row r="175">
          <cell r="AB175">
            <v>1.0581732056439057</v>
          </cell>
        </row>
        <row r="176">
          <cell r="AB176">
            <v>1.060040016109967</v>
          </cell>
        </row>
        <row r="177">
          <cell r="AB177">
            <v>1.061766280657328</v>
          </cell>
        </row>
        <row r="178">
          <cell r="AB178">
            <v>1.0655211980165218</v>
          </cell>
        </row>
        <row r="179">
          <cell r="AB179">
            <v>1.0664278520195412</v>
          </cell>
        </row>
        <row r="180">
          <cell r="AB180">
            <v>1.0671048553972353</v>
          </cell>
        </row>
        <row r="181">
          <cell r="AB181">
            <v>1.0637499876924288</v>
          </cell>
        </row>
        <row r="182">
          <cell r="AB182">
            <v>1.0620778344108512</v>
          </cell>
        </row>
        <row r="183">
          <cell r="AB183">
            <v>1.061095698127499</v>
          </cell>
          <cell r="AC183" t="str">
            <v>Sep</v>
          </cell>
        </row>
        <row r="184">
          <cell r="AB184">
            <v>1.0590089989500882</v>
          </cell>
        </row>
        <row r="185">
          <cell r="AB185">
            <v>1.0562679802783759</v>
          </cell>
        </row>
        <row r="186">
          <cell r="AB186">
            <v>1.0542613772936875</v>
          </cell>
        </row>
        <row r="187">
          <cell r="AB187">
            <v>1.0559168952004805</v>
          </cell>
        </row>
        <row r="188">
          <cell r="AB188">
            <v>1.0562900227964127</v>
          </cell>
        </row>
        <row r="189">
          <cell r="AB189">
            <v>1.0508011272514124</v>
          </cell>
        </row>
        <row r="190">
          <cell r="AB190">
            <v>1.0503094099876795</v>
          </cell>
        </row>
        <row r="191">
          <cell r="AB191">
            <v>1.0510733545928626</v>
          </cell>
        </row>
        <row r="192">
          <cell r="AB192">
            <v>1.0537694275981839</v>
          </cell>
        </row>
        <row r="193">
          <cell r="AB193">
            <v>1.0593304746350354</v>
          </cell>
        </row>
        <row r="194">
          <cell r="AB194">
            <v>1.0539828455923255</v>
          </cell>
        </row>
        <row r="195">
          <cell r="AB195">
            <v>1.0551977284215195</v>
          </cell>
        </row>
        <row r="196">
          <cell r="AB196">
            <v>1.0545582950775989</v>
          </cell>
        </row>
        <row r="197">
          <cell r="AB197">
            <v>1.0506395011456773</v>
          </cell>
        </row>
        <row r="198">
          <cell r="AB198">
            <v>1.0514499908373938</v>
          </cell>
        </row>
        <row r="199">
          <cell r="AB199">
            <v>1.058131811003697</v>
          </cell>
        </row>
        <row r="200">
          <cell r="AB200">
            <v>1.0581897006365388</v>
          </cell>
        </row>
        <row r="201">
          <cell r="AB201">
            <v>1.058544364697156</v>
          </cell>
        </row>
        <row r="202">
          <cell r="AB202">
            <v>1.0607133750574795</v>
          </cell>
        </row>
        <row r="203">
          <cell r="AB203">
            <v>1.0576109120261634</v>
          </cell>
        </row>
        <row r="204">
          <cell r="AB204">
            <v>1.0617907466697525</v>
          </cell>
          <cell r="AC204" t="str">
            <v>Okt</v>
          </cell>
        </row>
        <row r="205">
          <cell r="AB205">
            <v>1.0635074195867316</v>
          </cell>
        </row>
        <row r="206">
          <cell r="AB206">
            <v>1.0597667152666459</v>
          </cell>
        </row>
        <row r="207">
          <cell r="AB207">
            <v>1.0574409824136988</v>
          </cell>
        </row>
        <row r="208">
          <cell r="AB208">
            <v>1.0579722950232739</v>
          </cell>
        </row>
        <row r="209">
          <cell r="AB209">
            <v>1.0596017828488187</v>
          </cell>
        </row>
        <row r="210">
          <cell r="AB210">
            <v>1.0604457066059378</v>
          </cell>
        </row>
        <row r="211">
          <cell r="AB211">
            <v>1.0598673732104638</v>
          </cell>
        </row>
        <row r="212">
          <cell r="AB212">
            <v>1.0601315306118593</v>
          </cell>
        </row>
        <row r="213">
          <cell r="AB213">
            <v>1.0651293831743425</v>
          </cell>
        </row>
        <row r="214">
          <cell r="AB214">
            <v>1.0674613384568064</v>
          </cell>
        </row>
        <row r="215">
          <cell r="AB215">
            <v>1.0732760685517444</v>
          </cell>
        </row>
        <row r="216">
          <cell r="AB216">
            <v>1.0747802176212304</v>
          </cell>
        </row>
        <row r="217">
          <cell r="AB217">
            <v>1.0710432175376503</v>
          </cell>
        </row>
        <row r="218">
          <cell r="AB218">
            <v>1.0772815527365729</v>
          </cell>
        </row>
        <row r="219">
          <cell r="AB219">
            <v>1.0769432624551709</v>
          </cell>
        </row>
        <row r="220">
          <cell r="AB220">
            <v>1.0745462162791317</v>
          </cell>
        </row>
        <row r="221">
          <cell r="AB221">
            <v>1.0725360754841347</v>
          </cell>
        </row>
        <row r="222">
          <cell r="AB222">
            <v>1.0747153213577512</v>
          </cell>
        </row>
        <row r="223">
          <cell r="AB223">
            <v>1.0750994334017578</v>
          </cell>
        </row>
        <row r="224">
          <cell r="AB224">
            <v>1.0763409047533092</v>
          </cell>
        </row>
        <row r="225">
          <cell r="AB225">
            <v>1.0731248472070556</v>
          </cell>
        </row>
        <row r="226">
          <cell r="AB226">
            <v>1.0710798485072917</v>
          </cell>
        </row>
        <row r="227">
          <cell r="AB227">
            <v>1.0700605835698891</v>
          </cell>
        </row>
        <row r="228">
          <cell r="AB228">
            <v>1.0720765889555999</v>
          </cell>
          <cell r="AC228" t="str">
            <v>Nov</v>
          </cell>
        </row>
        <row r="229">
          <cell r="AB229">
            <v>1.076895662983089</v>
          </cell>
        </row>
        <row r="230">
          <cell r="AB230">
            <v>1.0799760145403148</v>
          </cell>
        </row>
        <row r="231">
          <cell r="AB231">
            <v>1.0849355349441938</v>
          </cell>
        </row>
        <row r="232">
          <cell r="AB232">
            <v>1.08706955194421</v>
          </cell>
        </row>
        <row r="233">
          <cell r="AB233">
            <v>1.0848395473301753</v>
          </cell>
        </row>
        <row r="234">
          <cell r="AB234">
            <v>1.0840047056718329</v>
          </cell>
        </row>
        <row r="235">
          <cell r="AB235">
            <v>1.0861435291435753</v>
          </cell>
        </row>
        <row r="236">
          <cell r="AB236">
            <v>1.0881280258227226</v>
          </cell>
        </row>
        <row r="237">
          <cell r="AB237">
            <v>1.0888058889570877</v>
          </cell>
        </row>
        <row r="238">
          <cell r="AB238">
            <v>1.0914264062751551</v>
          </cell>
        </row>
        <row r="239">
          <cell r="AB239">
            <v>1.0893825533326371</v>
          </cell>
        </row>
        <row r="240">
          <cell r="AB240">
            <v>1.0896517652765734</v>
          </cell>
        </row>
        <row r="241">
          <cell r="AB241">
            <v>1.0872768066986593</v>
          </cell>
        </row>
        <row r="242">
          <cell r="AB242">
            <v>1.0850084572096015</v>
          </cell>
        </row>
        <row r="243">
          <cell r="AB243">
            <v>1.086312641613034</v>
          </cell>
        </row>
        <row r="244">
          <cell r="AB244">
            <v>1.0859901667517562</v>
          </cell>
        </row>
        <row r="245">
          <cell r="AB245">
            <v>1.0852528356123581</v>
          </cell>
        </row>
        <row r="246">
          <cell r="AB246">
            <v>1.0880202798135936</v>
          </cell>
        </row>
        <row r="247">
          <cell r="AB247">
            <v>1.090755770506618</v>
          </cell>
        </row>
        <row r="248">
          <cell r="AB248">
            <v>1.092008688862057</v>
          </cell>
        </row>
        <row r="249">
          <cell r="AB249">
            <v>1.0962435447979855</v>
          </cell>
        </row>
        <row r="250">
          <cell r="AB250">
            <v>1.0954209337134355</v>
          </cell>
          <cell r="AC250" t="str">
            <v>Dez</v>
          </cell>
        </row>
        <row r="251">
          <cell r="AB251">
            <v>1.0977707772738006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DB85B-B0B7-482C-B4D0-D118E033E152}">
  <dimension ref="A1:AC4872"/>
  <sheetViews>
    <sheetView tabSelected="1" workbookViewId="0">
      <selection activeCell="E16" sqref="E16"/>
    </sheetView>
  </sheetViews>
  <sheetFormatPr baseColWidth="10" defaultRowHeight="15" x14ac:dyDescent="0.25"/>
  <cols>
    <col min="2" max="2" width="11.42578125" style="1"/>
    <col min="7" max="7" width="11.42578125" style="2"/>
    <col min="8" max="8" width="14.7109375" customWidth="1"/>
    <col min="9" max="9" width="25.28515625" style="2" customWidth="1"/>
  </cols>
  <sheetData>
    <row r="1" spans="1:29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G1" s="2" t="s">
        <v>5</v>
      </c>
      <c r="H1" t="s">
        <v>6</v>
      </c>
      <c r="J1">
        <v>2007</v>
      </c>
      <c r="K1">
        <v>2008</v>
      </c>
      <c r="L1">
        <v>2009</v>
      </c>
      <c r="M1">
        <v>2010</v>
      </c>
      <c r="N1">
        <v>2011</v>
      </c>
      <c r="O1">
        <v>2012</v>
      </c>
      <c r="P1">
        <v>2013</v>
      </c>
      <c r="Q1">
        <v>2014</v>
      </c>
      <c r="R1">
        <v>2015</v>
      </c>
      <c r="S1">
        <v>2016</v>
      </c>
      <c r="T1">
        <v>2017</v>
      </c>
      <c r="U1">
        <v>2018</v>
      </c>
      <c r="V1">
        <v>2019</v>
      </c>
      <c r="W1">
        <v>2020</v>
      </c>
      <c r="X1">
        <v>2021</v>
      </c>
      <c r="Y1">
        <v>2022</v>
      </c>
      <c r="Z1">
        <v>2023</v>
      </c>
      <c r="AA1">
        <v>2024</v>
      </c>
    </row>
    <row r="2" spans="1:29" x14ac:dyDescent="0.25">
      <c r="A2" s="1">
        <v>39085</v>
      </c>
      <c r="B2" s="3">
        <v>1420.02</v>
      </c>
      <c r="C2" s="3">
        <v>1429.53</v>
      </c>
      <c r="D2" s="3">
        <v>1407.8</v>
      </c>
      <c r="E2" s="3">
        <v>1416.72</v>
      </c>
      <c r="H2" s="4" cm="1">
        <f t="array" ref="H2">SUMPRODUCT((YEAR($A$2:A2)=YEAR(A2))*1)</f>
        <v>1</v>
      </c>
      <c r="I2" s="2">
        <v>1</v>
      </c>
      <c r="J2" cm="1">
        <f t="array" ref="J2:J252">IFERROR(_xlfn._xlws.FILTER($I$2:$I$5000, YEAR($A$2:$A$5000)=J$1), "")</f>
        <v>1</v>
      </c>
      <c r="K2" cm="1">
        <f t="array" ref="K2:K254">IFERROR(_xlfn._xlws.FILTER($I$2:$I$5000, YEAR($A$2:$A$5000)=K$1), "")</f>
        <v>1</v>
      </c>
      <c r="L2" cm="1">
        <f t="array" ref="L2:L253">IFERROR(_xlfn._xlws.FILTER($I$2:$I$5000, YEAR($A$2:$A$5000)=L$1), "")</f>
        <v>1</v>
      </c>
      <c r="M2" cm="1">
        <f t="array" ref="M2:M253">IFERROR(_xlfn._xlws.FILTER($I$2:$I$5000, YEAR($A$2:$A$5000)=M$1), "")</f>
        <v>1</v>
      </c>
      <c r="N2" cm="1">
        <f t="array" ref="N2:N252">IFERROR(_xlfn._xlws.FILTER($I$2:$I$5000, YEAR($A$2:$A$5000)=N$1), "")</f>
        <v>1</v>
      </c>
      <c r="O2" cm="1">
        <f t="array" ref="O2:O251">IFERROR(_xlfn._xlws.FILTER($I$2:$I$5000, YEAR($A$2:$A$5000)=O$1), "")</f>
        <v>1</v>
      </c>
      <c r="P2" cm="1">
        <f t="array" ref="P2:P253">IFERROR(_xlfn._xlws.FILTER($I$2:$I$5000, YEAR($A$2:$A$5000)=P$1), "")</f>
        <v>1</v>
      </c>
      <c r="Q2" cm="1">
        <f t="array" ref="Q2:Q253">IFERROR(_xlfn._xlws.FILTER($I$2:$I$5000, YEAR($A$2:$A$5000)=Q$1), "")</f>
        <v>1</v>
      </c>
      <c r="R2" cm="1">
        <f t="array" ref="R2:R253">IFERROR(_xlfn._xlws.FILTER($I$2:$I$5000, YEAR($A$2:$A$5000)=R$1), "")</f>
        <v>1</v>
      </c>
      <c r="S2" cm="1">
        <f t="array" ref="S2:S253">IFERROR(_xlfn._xlws.FILTER($I$2:$I$5000, YEAR($A$2:$A$5000)=S$1), "")</f>
        <v>1</v>
      </c>
      <c r="T2" cm="1">
        <f t="array" ref="T2:T252">IFERROR(_xlfn._xlws.FILTER($I$2:$I$5000, YEAR($A$2:$A$5000)=T$1), "")</f>
        <v>1</v>
      </c>
      <c r="U2" cm="1">
        <f t="array" ref="U2:U252">IFERROR(_xlfn._xlws.FILTER($I$2:$I$5000, YEAR($A$2:$A$5000)=U$1), "")</f>
        <v>1</v>
      </c>
      <c r="V2" cm="1">
        <f t="array" ref="V2:V253">IFERROR(_xlfn._xlws.FILTER($I$2:$I$5000, YEAR($A$2:$A$5000)=V$1), "")</f>
        <v>1</v>
      </c>
      <c r="W2" cm="1">
        <f t="array" ref="W2:W254">IFERROR(_xlfn._xlws.FILTER($I$2:$I$5000, YEAR($A$2:$A$5000)=W$1), "")</f>
        <v>1</v>
      </c>
      <c r="X2" cm="1">
        <f t="array" ref="X2:X253">IFERROR(_xlfn._xlws.FILTER($I$2:$I$5000, YEAR($A$2:$A$5000)=X$1), "")</f>
        <v>1</v>
      </c>
      <c r="Y2" cm="1">
        <f t="array" ref="Y2:Y252">IFERROR(_xlfn._xlws.FILTER($I$2:$I$5000, YEAR($A$2:$A$5000)=Y$1), "")</f>
        <v>1</v>
      </c>
      <c r="Z2" cm="1">
        <f t="array" ref="Z2:Z251">IFERROR(_xlfn._xlws.FILTER($I$2:$I$5000, YEAR($A$2:$A$5000)=Z$1), "")</f>
        <v>1</v>
      </c>
      <c r="AA2" cm="1">
        <f t="array" ref="AA2:AA253">IFERROR(_xlfn._xlws.FILTER($I$2:$I$5000, YEAR($A$2:$A$5000)=AA$1), "")</f>
        <v>1</v>
      </c>
      <c r="AB2">
        <f>IF(AA2="","",AVERAGE(J2:AA2))</f>
        <v>1</v>
      </c>
      <c r="AC2" t="s">
        <v>7</v>
      </c>
    </row>
    <row r="3" spans="1:29" x14ac:dyDescent="0.25">
      <c r="A3" s="1">
        <v>39086</v>
      </c>
      <c r="B3" s="3">
        <v>1414.59</v>
      </c>
      <c r="C3" s="3">
        <v>1421.96</v>
      </c>
      <c r="D3" s="3">
        <v>1408.16</v>
      </c>
      <c r="E3" s="3">
        <v>1418.28</v>
      </c>
      <c r="G3" s="2">
        <f>(E3/E2)-1</f>
        <v>1.1011350160934352E-3</v>
      </c>
      <c r="H3" s="4" cm="1">
        <f t="array" ref="H3">SUMPRODUCT((YEAR($A$2:A3)=YEAR(A3))*1)</f>
        <v>2</v>
      </c>
      <c r="I3" s="2">
        <f>I2+(I2*G3)</f>
        <v>1.0011011350160934</v>
      </c>
      <c r="J3">
        <v>1.0011011350160934</v>
      </c>
      <c r="K3">
        <v>0.9996131340973935</v>
      </c>
      <c r="L3">
        <v>0.99703398026952095</v>
      </c>
      <c r="M3">
        <v>1.0029036414664714</v>
      </c>
      <c r="N3">
        <v>0.99920536262214599</v>
      </c>
      <c r="O3">
        <v>1.0001879316555213</v>
      </c>
      <c r="P3">
        <v>0.99791441583129326</v>
      </c>
      <c r="Q3">
        <v>0.99966702693260834</v>
      </c>
      <c r="R3">
        <v>0.98172189291614032</v>
      </c>
      <c r="S3">
        <v>1.0020122623791401</v>
      </c>
      <c r="T3">
        <v>1.0057223085883349</v>
      </c>
      <c r="U3">
        <v>1.0063988189078608</v>
      </c>
      <c r="V3">
        <v>0.97524332378497458</v>
      </c>
      <c r="W3">
        <v>0.99294012922633024</v>
      </c>
      <c r="X3">
        <v>1.0070825395538621</v>
      </c>
      <c r="Y3">
        <v>0.99937038210717677</v>
      </c>
      <c r="Z3">
        <v>1.0075389499338414</v>
      </c>
      <c r="AA3">
        <v>0.99198368906328094</v>
      </c>
      <c r="AB3">
        <f t="shared" ref="AB3:AB66" si="0">IF(AA3="","",AVERAGE(J3:AA3))</f>
        <v>0.9982022735751106</v>
      </c>
    </row>
    <row r="4" spans="1:29" x14ac:dyDescent="0.25">
      <c r="A4" s="1">
        <v>39087</v>
      </c>
      <c r="B4" s="3">
        <v>1414.28</v>
      </c>
      <c r="C4" s="3">
        <v>1415.62</v>
      </c>
      <c r="D4" s="3">
        <v>1405.74</v>
      </c>
      <c r="E4" s="3">
        <v>1409.66</v>
      </c>
      <c r="G4" s="2">
        <f t="shared" ref="G4:G67" si="1">(E4/E3)-1</f>
        <v>-6.0777843585186897E-3</v>
      </c>
      <c r="H4" s="4" cm="1">
        <f t="array" ref="H4">SUMPRODUCT((YEAR($A$2:A4)=YEAR(A4))*1)</f>
        <v>3</v>
      </c>
      <c r="I4" s="2">
        <f t="shared" ref="I4:I67" si="2">I3+(I3*G4)</f>
        <v>0.99501665819639729</v>
      </c>
      <c r="J4">
        <v>0.99501665819639729</v>
      </c>
      <c r="K4">
        <v>0.97491589120778155</v>
      </c>
      <c r="L4">
        <v>1.0041911148365468</v>
      </c>
      <c r="M4">
        <v>1.0034420066015921</v>
      </c>
      <c r="N4">
        <v>1.0042564239744456</v>
      </c>
      <c r="O4">
        <v>1.0031321942586879</v>
      </c>
      <c r="P4">
        <v>1.0027693822568073</v>
      </c>
      <c r="Q4">
        <v>0.99715608248998355</v>
      </c>
      <c r="R4">
        <v>0.97299096297735888</v>
      </c>
      <c r="S4">
        <v>0.98887045005117613</v>
      </c>
      <c r="T4">
        <v>1.004947228090689</v>
      </c>
      <c r="U4">
        <v>1.0104532589462907</v>
      </c>
      <c r="V4">
        <v>1.0087289793349081</v>
      </c>
      <c r="W4">
        <v>0.99644857804994103</v>
      </c>
      <c r="X4">
        <v>1.0128328807101454</v>
      </c>
      <c r="Y4">
        <v>0.9799898260419968</v>
      </c>
      <c r="Z4">
        <v>0.99580559289147375</v>
      </c>
      <c r="AA4">
        <v>0.98858276598570904</v>
      </c>
      <c r="AB4">
        <f t="shared" si="0"/>
        <v>0.99691834871677387</v>
      </c>
    </row>
    <row r="5" spans="1:29" x14ac:dyDescent="0.25">
      <c r="A5" s="1">
        <v>39090</v>
      </c>
      <c r="B5" s="3">
        <v>1411.02</v>
      </c>
      <c r="C5" s="3">
        <v>1415.13</v>
      </c>
      <c r="D5" s="3">
        <v>1404</v>
      </c>
      <c r="E5" s="3">
        <v>1412.87</v>
      </c>
      <c r="G5" s="2">
        <f t="shared" si="1"/>
        <v>2.2771448434373287E-3</v>
      </c>
      <c r="H5" s="4" cm="1">
        <f t="array" ref="H5">SUMPRODUCT((YEAR($A$2:A5)=YEAR(A5))*1)</f>
        <v>4</v>
      </c>
      <c r="I5" s="2">
        <f t="shared" si="2"/>
        <v>0.99728245524874348</v>
      </c>
      <c r="J5">
        <v>0.99728245524874348</v>
      </c>
      <c r="K5">
        <v>0.97858420896285392</v>
      </c>
      <c r="L5">
        <v>0.97442345304876754</v>
      </c>
      <c r="M5">
        <v>1.0074753322860219</v>
      </c>
      <c r="N5">
        <v>1.0025097952825288</v>
      </c>
      <c r="O5">
        <v>1.0005872864235039</v>
      </c>
      <c r="P5">
        <v>0.99963758701330685</v>
      </c>
      <c r="Q5">
        <v>1.0032205591764105</v>
      </c>
      <c r="R5">
        <v>0.98430667573608022</v>
      </c>
      <c r="S5">
        <v>0.9654338040205499</v>
      </c>
      <c r="T5">
        <v>1.0084815951599546</v>
      </c>
      <c r="U5">
        <v>1.0175605847593117</v>
      </c>
      <c r="V5">
        <v>1.0158006079608608</v>
      </c>
      <c r="W5">
        <v>0.99365532483079333</v>
      </c>
      <c r="X5">
        <v>1.0278707794576627</v>
      </c>
      <c r="Y5">
        <v>0.97904539920276201</v>
      </c>
      <c r="Z5">
        <v>1.0185505760772358</v>
      </c>
      <c r="AA5">
        <v>0.99038759559166156</v>
      </c>
      <c r="AB5">
        <f t="shared" si="0"/>
        <v>0.99804520112438966</v>
      </c>
    </row>
    <row r="6" spans="1:29" x14ac:dyDescent="0.25">
      <c r="A6" s="1">
        <v>39091</v>
      </c>
      <c r="B6" s="3">
        <v>1411.34</v>
      </c>
      <c r="C6" s="3">
        <v>1415.65</v>
      </c>
      <c r="D6" s="3">
        <v>1405.48</v>
      </c>
      <c r="E6" s="3">
        <v>1412.21</v>
      </c>
      <c r="G6" s="2">
        <f t="shared" si="1"/>
        <v>-4.671342727921024E-4</v>
      </c>
      <c r="H6" s="4" cm="1">
        <f t="array" ref="H6">SUMPRODUCT((YEAR($A$2:A6)=YEAR(A6))*1)</f>
        <v>5</v>
      </c>
      <c r="I6" s="2">
        <f t="shared" si="2"/>
        <v>0.99681659043424253</v>
      </c>
      <c r="J6">
        <v>0.99681659043424253</v>
      </c>
      <c r="K6">
        <v>0.96020117026935536</v>
      </c>
      <c r="L6">
        <v>0.97786231650439559</v>
      </c>
      <c r="M6">
        <v>1.010440753358163</v>
      </c>
      <c r="N6">
        <v>1.0003776494469008</v>
      </c>
      <c r="O6">
        <v>1.002850296775406</v>
      </c>
      <c r="P6">
        <v>0.99639638407571018</v>
      </c>
      <c r="Q6">
        <v>1.0030076747562748</v>
      </c>
      <c r="R6">
        <v>1.001914294043339</v>
      </c>
      <c r="S6">
        <v>0.95497003964902172</v>
      </c>
      <c r="T6">
        <v>1.0049029377765379</v>
      </c>
      <c r="U6">
        <v>1.0192520986271287</v>
      </c>
      <c r="V6">
        <v>1.0256490958275397</v>
      </c>
      <c r="W6">
        <v>0.99852663566462563</v>
      </c>
      <c r="X6">
        <v>1.0335157337224541</v>
      </c>
      <c r="Y6">
        <v>0.97508005737445169</v>
      </c>
      <c r="Z6">
        <v>1.0177687009366814</v>
      </c>
      <c r="AA6">
        <v>1.0043665912545887</v>
      </c>
      <c r="AB6">
        <f t="shared" si="0"/>
        <v>0.9991055011387121</v>
      </c>
    </row>
    <row r="7" spans="1:29" x14ac:dyDescent="0.25">
      <c r="A7" s="1">
        <v>39092</v>
      </c>
      <c r="B7" s="3">
        <v>1408.91</v>
      </c>
      <c r="C7" s="3">
        <v>1416.04</v>
      </c>
      <c r="D7" s="3">
        <v>1404.28</v>
      </c>
      <c r="E7" s="3">
        <v>1414.85</v>
      </c>
      <c r="G7" s="2">
        <f t="shared" si="1"/>
        <v>1.8694103568164255E-3</v>
      </c>
      <c r="H7" s="4" cm="1">
        <f t="array" ref="H7">SUMPRODUCT((YEAR($A$2:A7)=YEAR(A7))*1)</f>
        <v>6</v>
      </c>
      <c r="I7" s="2">
        <f t="shared" si="2"/>
        <v>0.99868004969224677</v>
      </c>
      <c r="J7">
        <v>0.99868004969224677</v>
      </c>
      <c r="K7">
        <v>0.97348586903207535</v>
      </c>
      <c r="L7">
        <v>0.95650912373460595</v>
      </c>
      <c r="M7">
        <v>1.0122588388964397</v>
      </c>
      <c r="N7">
        <v>0.99903227329231625</v>
      </c>
      <c r="O7">
        <v>1.0117613894413731</v>
      </c>
      <c r="P7">
        <v>0.99904268267665919</v>
      </c>
      <c r="Q7">
        <v>1.0033570235482923</v>
      </c>
      <c r="R7">
        <v>0.99349431542124211</v>
      </c>
      <c r="S7">
        <v>0.95578488169884646</v>
      </c>
      <c r="T7">
        <v>1.0049029377765379</v>
      </c>
      <c r="U7">
        <v>1.0205800853917746</v>
      </c>
      <c r="V7">
        <v>1.0298522328418385</v>
      </c>
      <c r="W7">
        <v>1.0051721227189712</v>
      </c>
      <c r="X7">
        <v>1.0267412481591072</v>
      </c>
      <c r="Y7">
        <v>0.9736748836666278</v>
      </c>
      <c r="Z7">
        <v>1.0248709513773033</v>
      </c>
      <c r="AA7">
        <v>1.0028822454104407</v>
      </c>
      <c r="AB7">
        <f t="shared" si="0"/>
        <v>0.99956017526537211</v>
      </c>
    </row>
    <row r="8" spans="1:29" x14ac:dyDescent="0.25">
      <c r="A8" s="1">
        <v>39093</v>
      </c>
      <c r="B8" s="3">
        <v>1413.97</v>
      </c>
      <c r="C8" s="3">
        <v>1427.18</v>
      </c>
      <c r="D8" s="3">
        <v>1413.97</v>
      </c>
      <c r="E8" s="3">
        <v>1423.92</v>
      </c>
      <c r="G8" s="2">
        <f t="shared" si="1"/>
        <v>6.4105735590347379E-3</v>
      </c>
      <c r="H8" s="4" cm="1">
        <f t="array" ref="H8">SUMPRODUCT((YEAR($A$2:A8)=YEAR(A8))*1)</f>
        <v>7</v>
      </c>
      <c r="I8" s="2">
        <f t="shared" si="2"/>
        <v>1.0050821616127394</v>
      </c>
      <c r="J8">
        <v>1.0050821616127394</v>
      </c>
      <c r="K8">
        <v>0.98065670486967449</v>
      </c>
      <c r="L8">
        <v>0.93496249489543726</v>
      </c>
      <c r="M8">
        <v>1.0027183026494626</v>
      </c>
      <c r="N8">
        <v>1.0025176629793393</v>
      </c>
      <c r="O8">
        <v>1.0120746088672419</v>
      </c>
      <c r="P8">
        <v>1.0066328414545751</v>
      </c>
      <c r="Q8">
        <v>1.0056714592954072</v>
      </c>
      <c r="R8">
        <v>0.98545330871635439</v>
      </c>
      <c r="S8">
        <v>0.96324267387437545</v>
      </c>
      <c r="T8">
        <v>1.0077463759450449</v>
      </c>
      <c r="U8">
        <v>1.0194449905594236</v>
      </c>
      <c r="V8">
        <v>1.0345055636785216</v>
      </c>
      <c r="W8">
        <v>1.0023021317740228</v>
      </c>
      <c r="X8">
        <v>1.0271682001810492</v>
      </c>
      <c r="Y8">
        <v>0.9825937755391364</v>
      </c>
      <c r="Z8">
        <v>1.038039925316542</v>
      </c>
      <c r="AA8">
        <v>1.0085645068450693</v>
      </c>
      <c r="AB8">
        <f t="shared" si="0"/>
        <v>1.0010765382807454</v>
      </c>
    </row>
    <row r="9" spans="1:29" x14ac:dyDescent="0.25">
      <c r="A9" s="1">
        <v>39094</v>
      </c>
      <c r="B9" s="3">
        <v>1422.37</v>
      </c>
      <c r="C9" s="3">
        <v>1431.33</v>
      </c>
      <c r="D9" s="3">
        <v>1422.02</v>
      </c>
      <c r="E9" s="3">
        <v>1430.81</v>
      </c>
      <c r="G9" s="2">
        <f t="shared" si="1"/>
        <v>4.8387549862349832E-3</v>
      </c>
      <c r="H9" s="4" cm="1">
        <f t="array" ref="H9">SUMPRODUCT((YEAR($A$2:A9)=YEAR(A9))*1)</f>
        <v>8</v>
      </c>
      <c r="I9" s="2">
        <f t="shared" si="2"/>
        <v>1.0099455079338189</v>
      </c>
      <c r="J9">
        <v>1.0099455079338189</v>
      </c>
      <c r="K9">
        <v>0.96804902143651594</v>
      </c>
      <c r="L9">
        <v>0.93619833644980355</v>
      </c>
      <c r="M9">
        <v>1.0112262369159621</v>
      </c>
      <c r="N9">
        <v>1.0119588991518622</v>
      </c>
      <c r="O9">
        <v>1.0144394155325511</v>
      </c>
      <c r="P9">
        <v>1.0065849755884082</v>
      </c>
      <c r="Q9">
        <v>0.99302394130940308</v>
      </c>
      <c r="R9">
        <v>0.9829122534253234</v>
      </c>
      <c r="S9">
        <v>0.93919489630638087</v>
      </c>
      <c r="T9">
        <v>1.0055850086144664</v>
      </c>
      <c r="U9">
        <v>1.0266153771964641</v>
      </c>
      <c r="V9">
        <v>1.0343541710656845</v>
      </c>
      <c r="W9">
        <v>1.0092944733489879</v>
      </c>
      <c r="X9">
        <v>1.0295056273897827</v>
      </c>
      <c r="Y9">
        <v>0.98536242640559091</v>
      </c>
      <c r="Z9">
        <v>1.0415858206028026</v>
      </c>
      <c r="AA9">
        <v>1.0078876957428371</v>
      </c>
      <c r="AB9">
        <f t="shared" si="0"/>
        <v>1.0007624491342579</v>
      </c>
    </row>
    <row r="10" spans="1:29" x14ac:dyDescent="0.25">
      <c r="A10" s="1">
        <v>39098</v>
      </c>
      <c r="B10" s="3">
        <v>1430.47</v>
      </c>
      <c r="C10" s="3">
        <v>1434.01</v>
      </c>
      <c r="D10" s="3">
        <v>1428.72</v>
      </c>
      <c r="E10" s="3">
        <v>1431.75</v>
      </c>
      <c r="G10" s="2">
        <f t="shared" si="1"/>
        <v>6.5697052718394211E-4</v>
      </c>
      <c r="H10" s="4" cm="1">
        <f t="array" ref="H10">SUMPRODUCT((YEAR($A$2:A10)=YEAR(A10))*1)</f>
        <v>9</v>
      </c>
      <c r="I10" s="2">
        <f t="shared" si="2"/>
        <v>1.0106090123665932</v>
      </c>
      <c r="J10">
        <v>1.0106090123665932</v>
      </c>
      <c r="K10">
        <v>0.9783009678555884</v>
      </c>
      <c r="L10">
        <v>0.90561394459131284</v>
      </c>
      <c r="M10">
        <v>1.0135915132473128</v>
      </c>
      <c r="N10">
        <v>1.0101414611886517</v>
      </c>
      <c r="O10">
        <v>1.0094200742330035</v>
      </c>
      <c r="P10">
        <v>1.0056481722077106</v>
      </c>
      <c r="Q10">
        <v>1.0037664166639377</v>
      </c>
      <c r="R10">
        <v>0.97719852298124599</v>
      </c>
      <c r="S10">
        <v>0.95487563721642021</v>
      </c>
      <c r="T10">
        <v>1.0074452018088167</v>
      </c>
      <c r="U10">
        <v>1.0335446489181359</v>
      </c>
      <c r="V10">
        <v>1.0289159890519237</v>
      </c>
      <c r="W10">
        <v>1.0077658578510369</v>
      </c>
      <c r="X10">
        <v>1.0256414413684081</v>
      </c>
      <c r="Y10">
        <v>0.97132736794702879</v>
      </c>
      <c r="Z10">
        <v>1.0457488481070258</v>
      </c>
      <c r="AA10">
        <v>1.0086446277855206</v>
      </c>
      <c r="AB10">
        <f t="shared" si="0"/>
        <v>0.99989998363275967</v>
      </c>
    </row>
    <row r="11" spans="1:29" x14ac:dyDescent="0.25">
      <c r="A11" s="1">
        <v>39099</v>
      </c>
      <c r="B11" s="3">
        <v>1429.68</v>
      </c>
      <c r="C11" s="3">
        <v>1435.35</v>
      </c>
      <c r="D11" s="3">
        <v>1428.59</v>
      </c>
      <c r="E11" s="3">
        <v>1430.87</v>
      </c>
      <c r="G11" s="2">
        <f t="shared" si="1"/>
        <v>-6.1463244281478868E-4</v>
      </c>
      <c r="H11" s="4" cm="1">
        <f t="array" ref="H11">SUMPRODUCT((YEAR($A$2:A11)=YEAR(A11))*1)</f>
        <v>10</v>
      </c>
      <c r="I11" s="2">
        <f t="shared" si="2"/>
        <v>1.0099878592805918</v>
      </c>
      <c r="J11">
        <v>1.0099878592805918</v>
      </c>
      <c r="K11">
        <v>0.95381097455665864</v>
      </c>
      <c r="L11">
        <v>0.90720441893954074</v>
      </c>
      <c r="M11">
        <v>1.00248883554269</v>
      </c>
      <c r="N11">
        <v>1.017206652924423</v>
      </c>
      <c r="O11">
        <v>1.0130064366592013</v>
      </c>
      <c r="P11">
        <v>1.0067832770339573</v>
      </c>
      <c r="Q11">
        <v>1.0089520627954456</v>
      </c>
      <c r="R11">
        <v>0.96816150034010318</v>
      </c>
      <c r="S11">
        <v>0.93425118996750589</v>
      </c>
      <c r="T11">
        <v>1.0044556056036109</v>
      </c>
      <c r="U11">
        <v>1.029901958965951</v>
      </c>
      <c r="V11">
        <v>1.0399477297084101</v>
      </c>
      <c r="W11">
        <v>1.0096505363967037</v>
      </c>
      <c r="X11">
        <v>1.0182670611919526</v>
      </c>
      <c r="Y11">
        <v>0.97212377203662648</v>
      </c>
      <c r="Z11">
        <v>1.0436254948825099</v>
      </c>
      <c r="AA11">
        <v>1.004881052030117</v>
      </c>
      <c r="AB11">
        <f t="shared" si="0"/>
        <v>0.9969281343808889</v>
      </c>
    </row>
    <row r="12" spans="1:29" x14ac:dyDescent="0.25">
      <c r="A12" s="1">
        <v>39100</v>
      </c>
      <c r="B12" s="3">
        <v>1429.93</v>
      </c>
      <c r="C12" s="3">
        <v>1433.35</v>
      </c>
      <c r="D12" s="3">
        <v>1424.21</v>
      </c>
      <c r="E12" s="3">
        <v>1425.81</v>
      </c>
      <c r="G12" s="2">
        <f t="shared" si="1"/>
        <v>-3.5363100770858802E-3</v>
      </c>
      <c r="H12" s="4" cm="1">
        <f t="array" ref="H12">SUMPRODUCT((YEAR($A$2:A12)=YEAR(A12))*1)</f>
        <v>11</v>
      </c>
      <c r="I12" s="2">
        <f t="shared" si="2"/>
        <v>1.0064162290360834</v>
      </c>
      <c r="J12">
        <v>1.0064162290360834</v>
      </c>
      <c r="K12">
        <v>0.94836031032172041</v>
      </c>
      <c r="L12">
        <v>0.91278182560663712</v>
      </c>
      <c r="M12">
        <v>1.0150830494413361</v>
      </c>
      <c r="N12">
        <v>1.0198738021431606</v>
      </c>
      <c r="O12">
        <v>1.0242588445335377</v>
      </c>
      <c r="P12">
        <v>1.0069815784795066</v>
      </c>
      <c r="Q12">
        <v>1.0075928776515031</v>
      </c>
      <c r="R12">
        <v>0.9811582936546499</v>
      </c>
      <c r="S12">
        <v>0.93474804487593555</v>
      </c>
      <c r="T12">
        <v>1.0062272181696588</v>
      </c>
      <c r="U12">
        <v>1.0395984880240079</v>
      </c>
      <c r="V12">
        <v>1.0422584590622423</v>
      </c>
      <c r="W12">
        <v>1.0180978252528512</v>
      </c>
      <c r="X12">
        <v>1.0265520922000189</v>
      </c>
      <c r="Y12">
        <v>0.95424846139733488</v>
      </c>
      <c r="Z12">
        <v>1.027383934688584</v>
      </c>
      <c r="AA12">
        <v>0.99923674261991269</v>
      </c>
      <c r="AB12">
        <f t="shared" si="0"/>
        <v>0.9983810042865936</v>
      </c>
    </row>
    <row r="13" spans="1:29" x14ac:dyDescent="0.25">
      <c r="A13" s="1">
        <v>39101</v>
      </c>
      <c r="B13" s="3">
        <v>1423.54</v>
      </c>
      <c r="C13" s="3">
        <v>1431.72</v>
      </c>
      <c r="D13" s="3">
        <v>1423.54</v>
      </c>
      <c r="E13" s="3">
        <v>1430.32</v>
      </c>
      <c r="G13" s="2">
        <f t="shared" si="1"/>
        <v>3.1631142999417605E-3</v>
      </c>
      <c r="H13" s="4" cm="1">
        <f t="array" ref="H13">SUMPRODUCT((YEAR($A$2:A13)=YEAR(A13))*1)</f>
        <v>12</v>
      </c>
      <c r="I13" s="2">
        <f t="shared" si="2"/>
        <v>1.0095996386018409</v>
      </c>
      <c r="J13">
        <v>1.0095996386018409</v>
      </c>
      <c r="K13">
        <v>0.92116225570454502</v>
      </c>
      <c r="L13">
        <v>0.86517505964278818</v>
      </c>
      <c r="M13">
        <v>1.0042804441071085</v>
      </c>
      <c r="N13">
        <v>1.0081430661988009</v>
      </c>
      <c r="O13">
        <v>1.0293173382613188</v>
      </c>
      <c r="P13">
        <v>1.0126639405916222</v>
      </c>
      <c r="Q13">
        <v>1.0036681623161827</v>
      </c>
      <c r="R13">
        <v>0.98267903993780981</v>
      </c>
      <c r="S13">
        <v>0.92381723689048345</v>
      </c>
      <c r="T13">
        <v>1.0025954124092606</v>
      </c>
      <c r="U13">
        <v>1.0379181025369002</v>
      </c>
      <c r="V13">
        <v>1.0501707150910549</v>
      </c>
      <c r="W13">
        <v>1.022029866322882</v>
      </c>
      <c r="X13">
        <v>1.0408576871630659</v>
      </c>
      <c r="Y13">
        <v>0.9450022516136567</v>
      </c>
      <c r="Z13">
        <v>1.0195364186457612</v>
      </c>
      <c r="AA13">
        <v>1.0080352869489313</v>
      </c>
      <c r="AB13">
        <f t="shared" si="0"/>
        <v>0.99370288461022305</v>
      </c>
    </row>
    <row r="14" spans="1:29" x14ac:dyDescent="0.25">
      <c r="A14" s="1">
        <v>39104</v>
      </c>
      <c r="B14" s="3">
        <v>1432.17</v>
      </c>
      <c r="C14" s="3">
        <v>1432.43</v>
      </c>
      <c r="D14" s="3">
        <v>1420.49</v>
      </c>
      <c r="E14" s="3">
        <v>1423.11</v>
      </c>
      <c r="G14" s="2">
        <f t="shared" si="1"/>
        <v>-5.0408300240505355E-3</v>
      </c>
      <c r="H14" s="4" cm="1">
        <f t="array" ref="H14">SUMPRODUCT((YEAR($A$2:A14)=YEAR(A14))*1)</f>
        <v>13</v>
      </c>
      <c r="I14" s="2">
        <f t="shared" si="2"/>
        <v>1.0045104184313061</v>
      </c>
      <c r="J14">
        <v>1.0045104184313061</v>
      </c>
      <c r="K14">
        <v>0.91584284954370543</v>
      </c>
      <c r="L14">
        <v>0.90304554344789068</v>
      </c>
      <c r="M14">
        <v>0.98504933542795625</v>
      </c>
      <c r="N14">
        <v>1.0075608566348289</v>
      </c>
      <c r="O14">
        <v>1.0300064209982303</v>
      </c>
      <c r="P14">
        <v>1.016110282955649</v>
      </c>
      <c r="Q14">
        <v>1.0064520355025712</v>
      </c>
      <c r="R14">
        <v>0.98732873384510733</v>
      </c>
      <c r="S14">
        <v>0.92861685530591387</v>
      </c>
      <c r="T14">
        <v>1.0059703343475819</v>
      </c>
      <c r="U14">
        <v>1.0424696102470132</v>
      </c>
      <c r="V14">
        <v>1.0640151711334129</v>
      </c>
      <c r="W14">
        <v>1.0193194898475992</v>
      </c>
      <c r="X14">
        <v>1.0411873589774769</v>
      </c>
      <c r="Y14">
        <v>0.93457185983288038</v>
      </c>
      <c r="Z14">
        <v>1.038824415424122</v>
      </c>
      <c r="AA14">
        <v>1.020447707381458</v>
      </c>
      <c r="AB14">
        <f t="shared" si="0"/>
        <v>0.99729607107137241</v>
      </c>
    </row>
    <row r="15" spans="1:29" x14ac:dyDescent="0.25">
      <c r="A15" s="1">
        <v>39105</v>
      </c>
      <c r="B15" s="3">
        <v>1422.79</v>
      </c>
      <c r="C15" s="3">
        <v>1431.4</v>
      </c>
      <c r="D15" s="3">
        <v>1421.67</v>
      </c>
      <c r="E15" s="3">
        <v>1428.15</v>
      </c>
      <c r="G15" s="2">
        <f t="shared" si="1"/>
        <v>3.5415393047621979E-3</v>
      </c>
      <c r="H15" s="4" cm="1">
        <f t="array" ref="H15">SUMPRODUCT((YEAR($A$2:A15)=YEAR(A15))*1)</f>
        <v>14</v>
      </c>
      <c r="I15" s="2">
        <f t="shared" si="2"/>
        <v>1.0080679315602237</v>
      </c>
      <c r="J15">
        <v>1.0080679315602237</v>
      </c>
      <c r="K15">
        <v>0.90587414423189838</v>
      </c>
      <c r="L15">
        <v>0.88886023169342554</v>
      </c>
      <c r="M15">
        <v>0.9633293912061146</v>
      </c>
      <c r="N15">
        <v>1.0095671193214899</v>
      </c>
      <c r="O15">
        <v>1.0304919111083268</v>
      </c>
      <c r="P15">
        <v>1.0206096743753506</v>
      </c>
      <c r="Q15">
        <v>1.00703064443935</v>
      </c>
      <c r="R15">
        <v>1.0024050140899816</v>
      </c>
      <c r="S15">
        <v>0.94745262488448168</v>
      </c>
      <c r="T15">
        <v>1.0032641961529436</v>
      </c>
      <c r="U15">
        <v>1.050878956603025</v>
      </c>
      <c r="V15">
        <v>1.0489516061561019</v>
      </c>
      <c r="W15">
        <v>1.019614162714674</v>
      </c>
      <c r="X15">
        <v>1.0380527745125856</v>
      </c>
      <c r="Y15">
        <v>0.91689460780225851</v>
      </c>
      <c r="Z15">
        <v>1.0511670597833767</v>
      </c>
      <c r="AA15">
        <v>1.0226868768224877</v>
      </c>
      <c r="AB15">
        <f t="shared" si="0"/>
        <v>0.99639994041433888</v>
      </c>
    </row>
    <row r="16" spans="1:29" x14ac:dyDescent="0.25">
      <c r="A16" s="1">
        <v>39106</v>
      </c>
      <c r="B16" s="3">
        <v>1429.45</v>
      </c>
      <c r="C16" s="3">
        <v>1440.05</v>
      </c>
      <c r="D16" s="3">
        <v>1429.3</v>
      </c>
      <c r="E16" s="3">
        <v>1439.92</v>
      </c>
      <c r="G16" s="2">
        <f t="shared" si="1"/>
        <v>8.241431222210549E-3</v>
      </c>
      <c r="H16" s="4" cm="1">
        <f t="array" ref="H16">SUMPRODUCT((YEAR($A$2:A16)=YEAR(A16))*1)</f>
        <v>15</v>
      </c>
      <c r="I16" s="2">
        <f t="shared" si="2"/>
        <v>1.0163758540854932</v>
      </c>
      <c r="J16">
        <v>1.0163758540854932</v>
      </c>
      <c r="K16">
        <v>0.92490656497620061</v>
      </c>
      <c r="L16">
        <v>0.89355642960001735</v>
      </c>
      <c r="M16">
        <v>0.96794521031542935</v>
      </c>
      <c r="N16">
        <v>1.0155308335038002</v>
      </c>
      <c r="O16">
        <v>1.0294191345747263</v>
      </c>
      <c r="P16">
        <v>1.0221482200735768</v>
      </c>
      <c r="Q16">
        <v>0.99807858164390473</v>
      </c>
      <c r="R16">
        <v>0.99690020406180169</v>
      </c>
      <c r="S16">
        <v>0.93263641151510979</v>
      </c>
      <c r="T16">
        <v>1.009850165867227</v>
      </c>
      <c r="U16">
        <v>1.0531639841086728</v>
      </c>
      <c r="V16">
        <v>1.0512623355099342</v>
      </c>
      <c r="W16">
        <v>1.0207775066378135</v>
      </c>
      <c r="X16">
        <v>1.0418061691864942</v>
      </c>
      <c r="Y16">
        <v>0.91943601247560791</v>
      </c>
      <c r="Z16">
        <v>1.0504191792141506</v>
      </c>
      <c r="AA16">
        <v>1.0256745445229958</v>
      </c>
      <c r="AB16">
        <f t="shared" si="0"/>
        <v>0.99832707454849745</v>
      </c>
    </row>
    <row r="17" spans="1:29" x14ac:dyDescent="0.25">
      <c r="A17" s="1">
        <v>39107</v>
      </c>
      <c r="B17" s="3">
        <v>1440.58</v>
      </c>
      <c r="C17" s="3">
        <v>1440.62</v>
      </c>
      <c r="D17" s="3">
        <v>1422.33</v>
      </c>
      <c r="E17" s="3">
        <v>1424.35</v>
      </c>
      <c r="G17" s="2">
        <f t="shared" si="1"/>
        <v>-1.081310072781827E-2</v>
      </c>
      <c r="H17" s="4" cm="1">
        <f t="array" ref="H17">SUMPRODUCT((YEAR($A$2:A17)=YEAR(A17))*1)</f>
        <v>16</v>
      </c>
      <c r="I17" s="2">
        <f t="shared" si="2"/>
        <v>1.0053856795979446</v>
      </c>
      <c r="J17">
        <v>1.0053856795979446</v>
      </c>
      <c r="K17">
        <v>0.93343143147292273</v>
      </c>
      <c r="L17">
        <v>0.89903711823242449</v>
      </c>
      <c r="M17">
        <v>0.96371772015603796</v>
      </c>
      <c r="N17">
        <v>1.0152948025994872</v>
      </c>
      <c r="O17">
        <v>1.0383693796689271</v>
      </c>
      <c r="P17">
        <v>1.0221550580544576</v>
      </c>
      <c r="Q17">
        <v>0.9772432013449931</v>
      </c>
      <c r="R17">
        <v>0.99946069381012548</v>
      </c>
      <c r="S17">
        <v>0.94582790933391692</v>
      </c>
      <c r="T17">
        <v>1.0179552933568961</v>
      </c>
      <c r="U17">
        <v>1.0525741799310786</v>
      </c>
      <c r="V17">
        <v>1.0527085333641431</v>
      </c>
      <c r="W17">
        <v>1.0115474929784982</v>
      </c>
      <c r="X17">
        <v>1.0402550903219703</v>
      </c>
      <c r="Y17">
        <v>0.90824465867204862</v>
      </c>
      <c r="Z17">
        <v>1.0502282866213062</v>
      </c>
      <c r="AA17">
        <v>1.0265073806145277</v>
      </c>
      <c r="AB17">
        <f t="shared" si="0"/>
        <v>0.99777466167398365</v>
      </c>
    </row>
    <row r="18" spans="1:29" x14ac:dyDescent="0.25">
      <c r="A18" s="1">
        <v>39108</v>
      </c>
      <c r="B18" s="3">
        <v>1425.61</v>
      </c>
      <c r="C18" s="3">
        <v>1427.49</v>
      </c>
      <c r="D18" s="3">
        <v>1417.08</v>
      </c>
      <c r="E18" s="3">
        <v>1422.71</v>
      </c>
      <c r="G18" s="2">
        <f t="shared" si="1"/>
        <v>-1.1514023940744078E-3</v>
      </c>
      <c r="H18" s="4" cm="1">
        <f t="array" ref="H18">SUMPRODUCT((YEAR($A$2:A18)=YEAR(A18))*1)</f>
        <v>17</v>
      </c>
      <c r="I18" s="2">
        <f t="shared" si="2"/>
        <v>1.0042280761194873</v>
      </c>
      <c r="J18">
        <v>1.0042280761194873</v>
      </c>
      <c r="K18">
        <v>0.91910357643710305</v>
      </c>
      <c r="L18">
        <v>0.90854772497689551</v>
      </c>
      <c r="M18">
        <v>0.96856300637212533</v>
      </c>
      <c r="N18">
        <v>1.0205425563720478</v>
      </c>
      <c r="O18">
        <v>1.0324103800917734</v>
      </c>
      <c r="P18">
        <v>1.0277211744915959</v>
      </c>
      <c r="Q18">
        <v>0.97247786547888104</v>
      </c>
      <c r="R18">
        <v>0.98608006996404629</v>
      </c>
      <c r="S18">
        <v>0.93555294982759196</v>
      </c>
      <c r="T18">
        <v>1.0172067870477408</v>
      </c>
      <c r="U18">
        <v>1.0532084976315099</v>
      </c>
      <c r="V18">
        <v>1.061644681537671</v>
      </c>
      <c r="W18">
        <v>0.99563515815645309</v>
      </c>
      <c r="X18">
        <v>1.0135435666707198</v>
      </c>
      <c r="Y18">
        <v>0.90688535116833768</v>
      </c>
      <c r="Z18">
        <v>1.0617890558400065</v>
      </c>
      <c r="AA18">
        <v>1.0319071103117761</v>
      </c>
      <c r="AB18">
        <f t="shared" si="0"/>
        <v>0.99539153269420899</v>
      </c>
    </row>
    <row r="19" spans="1:29" x14ac:dyDescent="0.25">
      <c r="A19" s="1">
        <v>39111</v>
      </c>
      <c r="B19" s="3">
        <v>1421.37</v>
      </c>
      <c r="C19" s="3">
        <v>1426.98</v>
      </c>
      <c r="D19" s="3">
        <v>1418.53</v>
      </c>
      <c r="E19" s="3">
        <v>1420.81</v>
      </c>
      <c r="G19" s="2">
        <f t="shared" si="1"/>
        <v>-1.3354794722748586E-3</v>
      </c>
      <c r="H19" s="4" cm="1">
        <f t="array" ref="H19">SUMPRODUCT((YEAR($A$2:A19)=YEAR(A19))*1)</f>
        <v>18</v>
      </c>
      <c r="I19" s="2">
        <f t="shared" si="2"/>
        <v>1.0028869501383477</v>
      </c>
      <c r="J19">
        <v>1.0028869501383477</v>
      </c>
      <c r="K19">
        <v>0.93526213619061416</v>
      </c>
      <c r="L19">
        <v>0.93901390590409906</v>
      </c>
      <c r="M19">
        <v>0.9570102201119095</v>
      </c>
      <c r="N19">
        <v>1.0214473415052479</v>
      </c>
      <c r="O19">
        <v>1.030742486649022</v>
      </c>
      <c r="P19">
        <v>1.0258202158066765</v>
      </c>
      <c r="Q19">
        <v>0.9784495463924282</v>
      </c>
      <c r="R19">
        <v>0.97277232533281521</v>
      </c>
      <c r="S19">
        <v>0.94072520942434434</v>
      </c>
      <c r="T19">
        <v>1.0163254097961321</v>
      </c>
      <c r="U19">
        <v>1.0656797029464244</v>
      </c>
      <c r="V19">
        <v>1.0533141038154923</v>
      </c>
      <c r="W19">
        <v>1.0056448271099039</v>
      </c>
      <c r="X19">
        <v>1.0234364233310362</v>
      </c>
      <c r="Y19">
        <v>0.90200268525776839</v>
      </c>
      <c r="Z19">
        <v>1.0644380174366008</v>
      </c>
      <c r="AA19">
        <v>1.0312345161011465</v>
      </c>
      <c r="AB19">
        <f t="shared" si="0"/>
        <v>0.99812255684722273</v>
      </c>
    </row>
    <row r="20" spans="1:29" x14ac:dyDescent="0.25">
      <c r="A20" s="1">
        <v>39112</v>
      </c>
      <c r="B20" s="3">
        <v>1421.33</v>
      </c>
      <c r="C20" s="3">
        <v>1428.68</v>
      </c>
      <c r="D20" s="3">
        <v>1421.33</v>
      </c>
      <c r="E20" s="3">
        <v>1428.45</v>
      </c>
      <c r="G20" s="2">
        <f t="shared" si="1"/>
        <v>5.3772144058672477E-3</v>
      </c>
      <c r="H20" s="4" cm="1">
        <f t="array" ref="H20">SUMPRODUCT((YEAR($A$2:A20)=YEAR(A20))*1)</f>
        <v>19</v>
      </c>
      <c r="I20" s="2">
        <f t="shared" si="2"/>
        <v>1.0082796882940879</v>
      </c>
      <c r="J20">
        <v>1.0082796882940879</v>
      </c>
      <c r="K20">
        <v>0.94100985817219662</v>
      </c>
      <c r="L20">
        <v>0.90810712059664311</v>
      </c>
      <c r="M20">
        <v>0.94752263781264912</v>
      </c>
      <c r="N20">
        <v>1.0043901748202231</v>
      </c>
      <c r="O20">
        <v>1.0281584263856045</v>
      </c>
      <c r="P20">
        <v>1.0310581091615265</v>
      </c>
      <c r="Q20">
        <v>0.96846035437068123</v>
      </c>
      <c r="R20">
        <v>0.9820474200757946</v>
      </c>
      <c r="S20">
        <v>0.9640177675315259</v>
      </c>
      <c r="T20">
        <v>1.0102177754746817</v>
      </c>
      <c r="U20">
        <v>1.0585056068491476</v>
      </c>
      <c r="V20">
        <v>1.051780257606483</v>
      </c>
      <c r="W20">
        <v>1.0047730865448072</v>
      </c>
      <c r="X20">
        <v>1.0036723278342992</v>
      </c>
      <c r="Y20">
        <v>0.9239642577180317</v>
      </c>
      <c r="Z20">
        <v>1.0506336065102226</v>
      </c>
      <c r="AA20">
        <v>1.0390273317829231</v>
      </c>
      <c r="AB20">
        <f t="shared" si="0"/>
        <v>0.99586810041897378</v>
      </c>
    </row>
    <row r="21" spans="1:29" x14ac:dyDescent="0.25">
      <c r="A21" s="1">
        <v>39113</v>
      </c>
      <c r="B21" s="3">
        <v>1427.18</v>
      </c>
      <c r="C21" s="3">
        <v>1441.77</v>
      </c>
      <c r="D21" s="3">
        <v>1424.97</v>
      </c>
      <c r="E21" s="3">
        <v>1438.85</v>
      </c>
      <c r="G21" s="2">
        <f t="shared" si="1"/>
        <v>7.2806188526024496E-3</v>
      </c>
      <c r="H21" s="4" cm="1">
        <f t="array" ref="H21">SUMPRODUCT((YEAR($A$2:A21)=YEAR(A21))*1)</f>
        <v>20</v>
      </c>
      <c r="I21" s="2">
        <f t="shared" si="2"/>
        <v>1.015620588401378</v>
      </c>
      <c r="J21">
        <v>1.015620588401378</v>
      </c>
      <c r="K21">
        <v>0.93571117697042527</v>
      </c>
      <c r="L21">
        <v>0.88814021965740353</v>
      </c>
      <c r="M21">
        <v>0.96114062803382028</v>
      </c>
      <c r="N21">
        <v>1.0118802221837579</v>
      </c>
      <c r="O21">
        <v>1.0276729362755079</v>
      </c>
      <c r="P21">
        <v>1.0270373764034955</v>
      </c>
      <c r="Q21">
        <v>0.97937204554634916</v>
      </c>
      <c r="R21">
        <v>0.96928869886308444</v>
      </c>
      <c r="S21">
        <v>0.9635904723102765</v>
      </c>
      <c r="T21">
        <v>1.0093186820974123</v>
      </c>
      <c r="U21">
        <v>1.0469691855138159</v>
      </c>
      <c r="V21">
        <v>1.0681346438090384</v>
      </c>
      <c r="W21">
        <v>1.0079224028116702</v>
      </c>
      <c r="X21">
        <v>1.0197830110926458</v>
      </c>
      <c r="Y21">
        <v>0.94141426355554858</v>
      </c>
      <c r="Z21">
        <v>1.0660174575198613</v>
      </c>
      <c r="AA21">
        <v>1.0384032318257246</v>
      </c>
      <c r="AB21">
        <f t="shared" si="0"/>
        <v>0.99874540238173437</v>
      </c>
    </row>
    <row r="22" spans="1:29" x14ac:dyDescent="0.25">
      <c r="A22" s="1">
        <v>39114</v>
      </c>
      <c r="B22" s="3">
        <v>1440.74</v>
      </c>
      <c r="C22" s="3">
        <v>1446.75</v>
      </c>
      <c r="D22" s="3">
        <v>1439.5</v>
      </c>
      <c r="E22" s="3">
        <v>1445.73</v>
      </c>
      <c r="G22" s="2">
        <f t="shared" si="1"/>
        <v>4.7815964138027134E-3</v>
      </c>
      <c r="H22" s="4" cm="1">
        <f t="array" ref="H22">SUMPRODUCT((YEAR($A$2:A22)=YEAR(A22))*1)</f>
        <v>21</v>
      </c>
      <c r="I22" s="2">
        <f t="shared" si="2"/>
        <v>1.0204768761646623</v>
      </c>
      <c r="J22">
        <v>1.0204768761646623</v>
      </c>
      <c r="K22">
        <v>0.94915476708600155</v>
      </c>
      <c r="L22">
        <v>0.88686139230984185</v>
      </c>
      <c r="M22">
        <v>0.97351420048364645</v>
      </c>
      <c r="N22">
        <v>1.0281034130068765</v>
      </c>
      <c r="O22">
        <v>1.0368189435108766</v>
      </c>
      <c r="P22">
        <v>1.0244047537643082</v>
      </c>
      <c r="Q22">
        <v>0.97304009869103414</v>
      </c>
      <c r="R22">
        <v>0.98185307550286671</v>
      </c>
      <c r="S22">
        <v>0.94552979638885903</v>
      </c>
      <c r="T22">
        <v>1.0096198562336407</v>
      </c>
      <c r="U22">
        <v>1.0474810910264449</v>
      </c>
      <c r="V22">
        <v>1.0773178009824584</v>
      </c>
      <c r="W22">
        <v>0.99007627729944592</v>
      </c>
      <c r="X22">
        <v>1.0339561968843309</v>
      </c>
      <c r="Y22">
        <v>0.94787514385309513</v>
      </c>
      <c r="Z22">
        <v>1.077159832014519</v>
      </c>
      <c r="AA22">
        <v>1.0216790397294444</v>
      </c>
      <c r="AB22">
        <f t="shared" si="0"/>
        <v>1.0013845863851307</v>
      </c>
    </row>
    <row r="23" spans="1:29" x14ac:dyDescent="0.25">
      <c r="A23" s="1">
        <v>39115</v>
      </c>
      <c r="B23" s="3">
        <v>1446.27</v>
      </c>
      <c r="C23" s="3">
        <v>1449.35</v>
      </c>
      <c r="D23" s="3">
        <v>1444.5</v>
      </c>
      <c r="E23" s="3">
        <v>1448.57</v>
      </c>
      <c r="G23" s="2">
        <f t="shared" si="1"/>
        <v>1.9644055252363568E-3</v>
      </c>
      <c r="H23" s="4" cm="1">
        <f t="array" ref="H23">SUMPRODUCT((YEAR($A$2:A23)=YEAR(A23))*1)</f>
        <v>22</v>
      </c>
      <c r="I23" s="2">
        <f t="shared" si="2"/>
        <v>1.0224815065785762</v>
      </c>
      <c r="J23">
        <v>1.0224815065785762</v>
      </c>
      <c r="K23">
        <v>0.96355861363840445</v>
      </c>
      <c r="L23">
        <v>0.90049863520106632</v>
      </c>
      <c r="M23">
        <v>0.96828058531763583</v>
      </c>
      <c r="N23">
        <v>1.0258060455382292</v>
      </c>
      <c r="O23">
        <v>1.0379621944152977</v>
      </c>
      <c r="P23">
        <v>1.0347027529711026</v>
      </c>
      <c r="Q23">
        <v>0.95082369894867891</v>
      </c>
      <c r="R23">
        <v>0.99603051209795002</v>
      </c>
      <c r="S23">
        <v>0.95024991801894065</v>
      </c>
      <c r="T23">
        <v>1.0101956303176063</v>
      </c>
      <c r="U23">
        <v>1.0468022598031763</v>
      </c>
      <c r="V23">
        <v>1.0782859169013916</v>
      </c>
      <c r="W23">
        <v>0.99725892843439701</v>
      </c>
      <c r="X23">
        <v>1.0349992568873034</v>
      </c>
      <c r="Y23">
        <v>0.95680654469036186</v>
      </c>
      <c r="Z23">
        <v>1.0929934573525038</v>
      </c>
      <c r="AA23">
        <v>1.0344435706107957</v>
      </c>
      <c r="AB23">
        <f t="shared" si="0"/>
        <v>1.0056766682068565</v>
      </c>
    </row>
    <row r="24" spans="1:29" x14ac:dyDescent="0.25">
      <c r="A24" s="1">
        <v>39118</v>
      </c>
      <c r="B24" s="3">
        <v>1447.36</v>
      </c>
      <c r="C24" s="3">
        <v>1449.37</v>
      </c>
      <c r="D24" s="3">
        <v>1443.86</v>
      </c>
      <c r="E24" s="3">
        <v>1447.06</v>
      </c>
      <c r="G24" s="2">
        <f t="shared" si="1"/>
        <v>-1.0424073396522182E-3</v>
      </c>
      <c r="H24" s="4" cm="1">
        <f t="array" ref="H24">SUMPRODUCT((YEAR($A$2:A24)=YEAR(A24))*1)</f>
        <v>23</v>
      </c>
      <c r="I24" s="2">
        <f t="shared" si="2"/>
        <v>1.02141566435146</v>
      </c>
      <c r="J24">
        <v>1.02141566435146</v>
      </c>
      <c r="K24">
        <v>0.95385933279448409</v>
      </c>
      <c r="L24">
        <v>0.89405076622176394</v>
      </c>
      <c r="M24">
        <v>0.93799975288157778</v>
      </c>
      <c r="N24">
        <v>1.0285046655442087</v>
      </c>
      <c r="O24">
        <v>1.0531220146273474</v>
      </c>
      <c r="P24">
        <v>1.0227636383528671</v>
      </c>
      <c r="Q24">
        <v>0.95808906210766542</v>
      </c>
      <c r="R24">
        <v>0.99189097269458781</v>
      </c>
      <c r="S24">
        <v>0.95170073435155522</v>
      </c>
      <c r="T24">
        <v>1.0175345353724599</v>
      </c>
      <c r="U24">
        <v>1.024601140288077</v>
      </c>
      <c r="V24">
        <v>1.0855926024788547</v>
      </c>
      <c r="W24">
        <v>1.0121982288932885</v>
      </c>
      <c r="X24">
        <v>1.0462324186291596</v>
      </c>
      <c r="Y24">
        <v>0.93346898610671014</v>
      </c>
      <c r="Z24">
        <v>1.0816758800671531</v>
      </c>
      <c r="AA24">
        <v>1.0454960435014538</v>
      </c>
      <c r="AB24">
        <f t="shared" si="0"/>
        <v>1.0033442466258153</v>
      </c>
    </row>
    <row r="25" spans="1:29" x14ac:dyDescent="0.25">
      <c r="A25" s="1">
        <v>39119</v>
      </c>
      <c r="B25" s="3">
        <v>1448.64</v>
      </c>
      <c r="C25" s="3">
        <v>1450.2</v>
      </c>
      <c r="D25" s="3">
        <v>1443.47</v>
      </c>
      <c r="E25" s="3">
        <v>1447.91</v>
      </c>
      <c r="G25" s="2">
        <f t="shared" si="1"/>
        <v>5.8739789642459073E-4</v>
      </c>
      <c r="H25" s="4" cm="1">
        <f t="array" ref="H25">SUMPRODUCT((YEAR($A$2:A25)=YEAR(A25))*1)</f>
        <v>24</v>
      </c>
      <c r="I25" s="2">
        <f t="shared" si="2"/>
        <v>1.0220156417640751</v>
      </c>
      <c r="J25">
        <v>1.0220156417640751</v>
      </c>
      <c r="K25">
        <v>0.92398775845751013</v>
      </c>
      <c r="L25">
        <v>0.90864444301158476</v>
      </c>
      <c r="M25">
        <v>0.94104460487529396</v>
      </c>
      <c r="N25">
        <v>1.0310144608267378</v>
      </c>
      <c r="O25">
        <v>1.0526756769454841</v>
      </c>
      <c r="P25">
        <v>1.0334172125654737</v>
      </c>
      <c r="Q25">
        <v>0.95614580945206884</v>
      </c>
      <c r="R25">
        <v>1.0020989213876204</v>
      </c>
      <c r="S25">
        <v>0.93411207059314583</v>
      </c>
      <c r="T25">
        <v>1.0153820261047115</v>
      </c>
      <c r="U25">
        <v>0.98261375987180133</v>
      </c>
      <c r="V25">
        <v>1.090704095170177</v>
      </c>
      <c r="W25">
        <v>1.0235861074021209</v>
      </c>
      <c r="X25">
        <v>1.0503100806615053</v>
      </c>
      <c r="Y25">
        <v>0.93828285271111</v>
      </c>
      <c r="Z25">
        <v>1.0750338638229779</v>
      </c>
      <c r="AA25">
        <v>1.0421646991353266</v>
      </c>
      <c r="AB25">
        <f t="shared" si="0"/>
        <v>1.001290782486596</v>
      </c>
      <c r="AC25" t="s">
        <v>8</v>
      </c>
    </row>
    <row r="26" spans="1:29" x14ac:dyDescent="0.25">
      <c r="A26" s="1">
        <v>39120</v>
      </c>
      <c r="B26" s="3">
        <v>1449.16</v>
      </c>
      <c r="C26" s="3">
        <v>1453.06</v>
      </c>
      <c r="D26" s="3">
        <v>1446.54</v>
      </c>
      <c r="E26" s="3">
        <v>1450.04</v>
      </c>
      <c r="G26" s="2">
        <f t="shared" si="1"/>
        <v>1.4710859100357521E-3</v>
      </c>
      <c r="H26" s="4" cm="1">
        <f t="array" ref="H26">SUMPRODUCT((YEAR($A$2:A26)=YEAR(A26))*1)</f>
        <v>25</v>
      </c>
      <c r="I26" s="2">
        <f t="shared" si="2"/>
        <v>1.0235191145745104</v>
      </c>
      <c r="J26">
        <v>1.0235191145745104</v>
      </c>
      <c r="K26">
        <v>0.91628498200382691</v>
      </c>
      <c r="L26">
        <v>0.93286693747716409</v>
      </c>
      <c r="M26">
        <v>0.93266022982013363</v>
      </c>
      <c r="N26">
        <v>1.0376311938443141</v>
      </c>
      <c r="O26">
        <v>1.054805569041392</v>
      </c>
      <c r="P26">
        <v>1.0339847649785969</v>
      </c>
      <c r="Q26">
        <v>0.96804004410528555</v>
      </c>
      <c r="R26">
        <v>0.99867359828976776</v>
      </c>
      <c r="S26">
        <v>0.92089076147983318</v>
      </c>
      <c r="T26">
        <v>1.0156123357382976</v>
      </c>
      <c r="U26">
        <v>0.99975146616415855</v>
      </c>
      <c r="V26">
        <v>1.088277829348653</v>
      </c>
      <c r="W26">
        <v>1.0269901929186425</v>
      </c>
      <c r="X26">
        <v>1.0580816883520463</v>
      </c>
      <c r="Y26">
        <v>0.93480953016328416</v>
      </c>
      <c r="Z26">
        <v>1.0888722693206847</v>
      </c>
      <c r="AA26">
        <v>1.0445725442404641</v>
      </c>
      <c r="AB26">
        <f t="shared" si="0"/>
        <v>1.0042402806589474</v>
      </c>
    </row>
    <row r="27" spans="1:29" x14ac:dyDescent="0.25">
      <c r="A27" s="1">
        <v>39121</v>
      </c>
      <c r="B27" s="3">
        <v>1447.37</v>
      </c>
      <c r="C27" s="3">
        <v>1450.56</v>
      </c>
      <c r="D27" s="3">
        <v>1442.97</v>
      </c>
      <c r="E27" s="3">
        <v>1448.5</v>
      </c>
      <c r="G27" s="2">
        <f t="shared" si="1"/>
        <v>-1.0620396678712174E-3</v>
      </c>
      <c r="H27" s="4" cm="1">
        <f t="array" ref="H27">SUMPRODUCT((YEAR($A$2:A27)=YEAR(A27))*1)</f>
        <v>26</v>
      </c>
      <c r="I27" s="2">
        <f t="shared" si="2"/>
        <v>1.0224320966740079</v>
      </c>
      <c r="J27">
        <v>1.0224320966740079</v>
      </c>
      <c r="K27">
        <v>0.92356635095645667</v>
      </c>
      <c r="L27">
        <v>0.93465084789477104</v>
      </c>
      <c r="M27">
        <v>0.94478668384728137</v>
      </c>
      <c r="N27">
        <v>1.0420921779358312</v>
      </c>
      <c r="O27">
        <v>1.0570842403645877</v>
      </c>
      <c r="P27">
        <v>1.0321179961980826</v>
      </c>
      <c r="Q27">
        <v>0.98091682223605103</v>
      </c>
      <c r="R27">
        <v>0.99443202798561858</v>
      </c>
      <c r="S27">
        <v>0.92027962994246471</v>
      </c>
      <c r="T27">
        <v>1.0163165517333017</v>
      </c>
      <c r="U27">
        <v>0.99475111376543612</v>
      </c>
      <c r="V27">
        <v>1.0780946841272812</v>
      </c>
      <c r="W27">
        <v>1.0214435900977636</v>
      </c>
      <c r="X27">
        <v>1.056903516949725</v>
      </c>
      <c r="Y27">
        <v>0.94266307520389658</v>
      </c>
      <c r="Z27">
        <v>1.0768068114661082</v>
      </c>
      <c r="AA27">
        <v>1.0531813284473617</v>
      </c>
      <c r="AB27">
        <f t="shared" si="0"/>
        <v>1.0051399747681127</v>
      </c>
    </row>
    <row r="28" spans="1:29" x14ac:dyDescent="0.25">
      <c r="A28" s="1">
        <v>39122</v>
      </c>
      <c r="B28" s="3">
        <v>1447.69</v>
      </c>
      <c r="C28" s="3">
        <v>1452.4</v>
      </c>
      <c r="D28" s="3">
        <v>1433.49</v>
      </c>
      <c r="E28" s="3">
        <v>1438.2</v>
      </c>
      <c r="G28" s="2">
        <f t="shared" si="1"/>
        <v>-7.110804280289873E-3</v>
      </c>
      <c r="H28" s="4" cm="1">
        <f t="array" ref="H28">SUMPRODUCT((YEAR($A$2:A28)=YEAR(A28))*1)</f>
        <v>27</v>
      </c>
      <c r="I28" s="2">
        <f t="shared" si="2"/>
        <v>1.0151617821446726</v>
      </c>
      <c r="J28">
        <v>1.0151617821446726</v>
      </c>
      <c r="K28">
        <v>0.91955952553660347</v>
      </c>
      <c r="L28">
        <v>0.88876351365873596</v>
      </c>
      <c r="M28">
        <v>0.94257144370112844</v>
      </c>
      <c r="N28">
        <v>1.0391339239351074</v>
      </c>
      <c r="O28">
        <v>1.058642507008285</v>
      </c>
      <c r="P28">
        <v>1.0379576318704613</v>
      </c>
      <c r="Q28">
        <v>0.98245614035087769</v>
      </c>
      <c r="R28">
        <v>1.0050481002817997</v>
      </c>
      <c r="S28">
        <v>0.92010573072451429</v>
      </c>
      <c r="T28">
        <v>1.0221628732012598</v>
      </c>
      <c r="U28">
        <v>0.95741168702542112</v>
      </c>
      <c r="V28">
        <v>1.0788237590785765</v>
      </c>
      <c r="W28">
        <v>1.0289270531178536</v>
      </c>
      <c r="X28">
        <v>1.0565387161714834</v>
      </c>
      <c r="Y28">
        <v>0.95634788264923243</v>
      </c>
      <c r="Z28">
        <v>1.0672987913622418</v>
      </c>
      <c r="AA28">
        <v>1.0537822355007453</v>
      </c>
      <c r="AB28">
        <f t="shared" si="0"/>
        <v>1.0017051831843888</v>
      </c>
    </row>
    <row r="29" spans="1:29" x14ac:dyDescent="0.25">
      <c r="A29" s="1">
        <v>39125</v>
      </c>
      <c r="B29" s="3">
        <v>1436.55</v>
      </c>
      <c r="C29" s="3">
        <v>1439.3</v>
      </c>
      <c r="D29" s="3">
        <v>1431.46</v>
      </c>
      <c r="E29" s="3">
        <v>1433.75</v>
      </c>
      <c r="G29" s="2">
        <f t="shared" si="1"/>
        <v>-3.0941454596022933E-3</v>
      </c>
      <c r="H29" s="4" cm="1">
        <f t="array" ref="H29">SUMPRODUCT((YEAR($A$2:A29)=YEAR(A29))*1)</f>
        <v>28</v>
      </c>
      <c r="I29" s="2">
        <f t="shared" si="2"/>
        <v>1.0120207239256878</v>
      </c>
      <c r="J29">
        <v>1.0120207239256878</v>
      </c>
      <c r="K29">
        <v>0.92490656497620061</v>
      </c>
      <c r="L29">
        <v>0.89606035205364654</v>
      </c>
      <c r="M29">
        <v>0.9519707694208609</v>
      </c>
      <c r="N29">
        <v>1.0397318688927006</v>
      </c>
      <c r="O29">
        <v>1.0513523248711889</v>
      </c>
      <c r="P29">
        <v>1.0373285376294088</v>
      </c>
      <c r="Q29">
        <v>0.99332416292754344</v>
      </c>
      <c r="R29">
        <v>1.0050189485958605</v>
      </c>
      <c r="S29">
        <v>0.90878737591048708</v>
      </c>
      <c r="T29">
        <v>1.0258079660559034</v>
      </c>
      <c r="U29">
        <v>0.97171165623690114</v>
      </c>
      <c r="V29">
        <v>1.0795886901750178</v>
      </c>
      <c r="W29">
        <v>1.0306643952299825</v>
      </c>
      <c r="X29">
        <v>1.0582951643630174</v>
      </c>
      <c r="Y29">
        <v>0.93902296645929617</v>
      </c>
      <c r="Z29">
        <v>1.0696418018168798</v>
      </c>
      <c r="AA29">
        <v>1.0598334749506095</v>
      </c>
      <c r="AB29">
        <f t="shared" si="0"/>
        <v>1.0030593191383994</v>
      </c>
    </row>
    <row r="30" spans="1:29" x14ac:dyDescent="0.25">
      <c r="A30" s="1">
        <v>39126</v>
      </c>
      <c r="B30" s="3">
        <v>1434.39</v>
      </c>
      <c r="C30" s="3">
        <v>1444.58</v>
      </c>
      <c r="D30" s="3">
        <v>1434.28</v>
      </c>
      <c r="E30" s="3">
        <v>1444.35</v>
      </c>
      <c r="G30" s="2">
        <f t="shared" si="1"/>
        <v>7.3931996512641707E-3</v>
      </c>
      <c r="H30" s="4" cm="1">
        <f t="array" ref="H30">SUMPRODUCT((YEAR($A$2:A30)=YEAR(A30))*1)</f>
        <v>29</v>
      </c>
      <c r="I30" s="2">
        <f t="shared" si="2"/>
        <v>1.0195027951888873</v>
      </c>
      <c r="J30">
        <v>1.0195027951888873</v>
      </c>
      <c r="K30">
        <v>0.93160072675523109</v>
      </c>
      <c r="L30">
        <v>0.89727470071141513</v>
      </c>
      <c r="M30">
        <v>0.95027624309392311</v>
      </c>
      <c r="N30">
        <v>1.045805730830357</v>
      </c>
      <c r="O30">
        <v>1.0585015582666439</v>
      </c>
      <c r="P30">
        <v>1.038983329002612</v>
      </c>
      <c r="Q30">
        <v>0.99305669275865516</v>
      </c>
      <c r="R30">
        <v>1.0147118841706344</v>
      </c>
      <c r="S30">
        <v>0.9265250961414252</v>
      </c>
      <c r="T30">
        <v>1.0311892392252739</v>
      </c>
      <c r="U30">
        <v>0.98523263879872847</v>
      </c>
      <c r="V30">
        <v>1.093504858507667</v>
      </c>
      <c r="W30">
        <v>1.0373252298294884</v>
      </c>
      <c r="X30">
        <v>1.0632807749989865</v>
      </c>
      <c r="Y30">
        <v>0.92121020064379511</v>
      </c>
      <c r="Z30">
        <v>1.0818876923961998</v>
      </c>
      <c r="AA30">
        <v>1.0588277463033675</v>
      </c>
      <c r="AB30">
        <f t="shared" si="0"/>
        <v>1.0082609520901831</v>
      </c>
    </row>
    <row r="31" spans="1:29" x14ac:dyDescent="0.25">
      <c r="A31" s="1">
        <v>39127</v>
      </c>
      <c r="B31" s="3">
        <v>1445.18</v>
      </c>
      <c r="C31" s="3">
        <v>1457.68</v>
      </c>
      <c r="D31" s="3">
        <v>1445.18</v>
      </c>
      <c r="E31" s="3">
        <v>1455.23</v>
      </c>
      <c r="G31" s="2">
        <f t="shared" si="1"/>
        <v>7.5328002215531153E-3</v>
      </c>
      <c r="H31" s="4" cm="1">
        <f t="array" ref="H31">SUMPRODUCT((YEAR($A$2:A31)=YEAR(A31))*1)</f>
        <v>30</v>
      </c>
      <c r="I31" s="2">
        <f t="shared" si="2"/>
        <v>1.0271825060703601</v>
      </c>
      <c r="J31">
        <v>1.0271825060703601</v>
      </c>
      <c r="K31">
        <v>0.94393207740081353</v>
      </c>
      <c r="L31">
        <v>0.88796827648462207</v>
      </c>
      <c r="M31">
        <v>0.96632128925211425</v>
      </c>
      <c r="N31">
        <v>1.0477333165489138</v>
      </c>
      <c r="O31">
        <v>1.0575070865895106</v>
      </c>
      <c r="P31">
        <v>1.0395987472819026</v>
      </c>
      <c r="Q31">
        <v>0.99882640640181719</v>
      </c>
      <c r="R31">
        <v>1.0188465649596732</v>
      </c>
      <c r="S31">
        <v>0.94182822732105809</v>
      </c>
      <c r="T31">
        <v>1.0353215255355808</v>
      </c>
      <c r="U31">
        <v>0.98780700420281842</v>
      </c>
      <c r="V31">
        <v>1.0968115918933237</v>
      </c>
      <c r="W31">
        <v>1.0356339303528397</v>
      </c>
      <c r="X31">
        <v>1.0626754759299042</v>
      </c>
      <c r="Y31">
        <v>0.91767224844471895</v>
      </c>
      <c r="Z31">
        <v>1.081584356221269</v>
      </c>
      <c r="AA31">
        <v>1.0443490489855214</v>
      </c>
      <c r="AB31">
        <f t="shared" si="0"/>
        <v>1.0106444266598202</v>
      </c>
    </row>
    <row r="32" spans="1:29" x14ac:dyDescent="0.25">
      <c r="A32" s="1">
        <v>39128</v>
      </c>
      <c r="B32" s="3">
        <v>1455.49</v>
      </c>
      <c r="C32" s="3">
        <v>1458.01</v>
      </c>
      <c r="D32" s="3">
        <v>1453.22</v>
      </c>
      <c r="E32" s="3">
        <v>1457.1</v>
      </c>
      <c r="G32" s="2">
        <f t="shared" si="1"/>
        <v>1.2850202373506647E-3</v>
      </c>
      <c r="H32" s="4" cm="1">
        <f t="array" ref="H32">SUMPRODUCT((YEAR($A$2:A32)=YEAR(A32))*1)</f>
        <v>31</v>
      </c>
      <c r="I32" s="2">
        <f t="shared" si="2"/>
        <v>1.0285024563781131</v>
      </c>
      <c r="J32">
        <v>1.0285024563781131</v>
      </c>
      <c r="K32">
        <v>0.93155236851740542</v>
      </c>
      <c r="L32">
        <v>0.84830313581361383</v>
      </c>
      <c r="M32">
        <v>0.97038991756835513</v>
      </c>
      <c r="N32">
        <v>1.045050431936555</v>
      </c>
      <c r="O32">
        <v>1.0518143235243453</v>
      </c>
      <c r="P32">
        <v>1.0403167352744085</v>
      </c>
      <c r="Q32">
        <v>1.0036299522920562</v>
      </c>
      <c r="R32">
        <v>1.0204742007579437</v>
      </c>
      <c r="S32">
        <v>0.95734997466040017</v>
      </c>
      <c r="T32">
        <v>1.0404902051970257</v>
      </c>
      <c r="U32">
        <v>1.0010460677866764</v>
      </c>
      <c r="V32">
        <v>1.0939032601203966</v>
      </c>
      <c r="W32">
        <v>1.0375431649707625</v>
      </c>
      <c r="X32">
        <v>1.0623349952035452</v>
      </c>
      <c r="Y32">
        <v>0.93214095101489425</v>
      </c>
      <c r="Z32">
        <v>1.084583723399249</v>
      </c>
      <c r="AA32">
        <v>1.0543536243129104</v>
      </c>
      <c r="AB32">
        <f t="shared" si="0"/>
        <v>1.0113210827071475</v>
      </c>
    </row>
    <row r="33" spans="1:28" x14ac:dyDescent="0.25">
      <c r="A33" s="1">
        <v>39129</v>
      </c>
      <c r="B33" s="3">
        <v>1455.11</v>
      </c>
      <c r="C33" s="3">
        <v>1455.73</v>
      </c>
      <c r="D33" s="3">
        <v>1451.57</v>
      </c>
      <c r="E33" s="3">
        <v>1455.48</v>
      </c>
      <c r="G33" s="2">
        <f t="shared" si="1"/>
        <v>-1.1117974058060254E-3</v>
      </c>
      <c r="H33" s="4" cm="1">
        <f t="array" ref="H33">SUMPRODUCT((YEAR($A$2:A33)=YEAR(A33))*1)</f>
        <v>32</v>
      </c>
      <c r="I33" s="2">
        <f t="shared" si="2"/>
        <v>1.0273589700152468</v>
      </c>
      <c r="J33">
        <v>1.0273589700152468</v>
      </c>
      <c r="K33">
        <v>0.93247117503609589</v>
      </c>
      <c r="L33">
        <v>0.84697057622455807</v>
      </c>
      <c r="M33">
        <v>0.97652374984555146</v>
      </c>
      <c r="N33">
        <v>1.0508725275762776</v>
      </c>
      <c r="O33">
        <v>1.0634112727671372</v>
      </c>
      <c r="P33">
        <v>1.0392294963143285</v>
      </c>
      <c r="Q33">
        <v>1.0047926287404891</v>
      </c>
      <c r="R33">
        <v>1.0201535322126127</v>
      </c>
      <c r="S33">
        <v>0.95288324903361776</v>
      </c>
      <c r="T33">
        <v>1.0395911118197563</v>
      </c>
      <c r="U33">
        <v>1.0131277797767646</v>
      </c>
      <c r="V33">
        <v>1.1058035162926336</v>
      </c>
      <c r="W33">
        <v>1.0345135595561485</v>
      </c>
      <c r="X33">
        <v>1.0576439274181562</v>
      </c>
      <c r="Y33">
        <v>0.93296237303400797</v>
      </c>
      <c r="Z33">
        <v>1.0696287269817537</v>
      </c>
      <c r="AA33">
        <v>1.0604913100406299</v>
      </c>
      <c r="AB33">
        <f t="shared" si="0"/>
        <v>1.0126905268158759</v>
      </c>
    </row>
    <row r="34" spans="1:28" x14ac:dyDescent="0.25">
      <c r="A34" s="1">
        <v>39133</v>
      </c>
      <c r="B34" s="3">
        <v>1453.63</v>
      </c>
      <c r="C34" s="3">
        <v>1460.56</v>
      </c>
      <c r="D34" s="3">
        <v>1449.28</v>
      </c>
      <c r="E34" s="3">
        <v>1459.66</v>
      </c>
      <c r="G34" s="2">
        <f t="shared" si="1"/>
        <v>2.8719048011653925E-3</v>
      </c>
      <c r="H34" s="4" cm="1">
        <f t="array" ref="H34">SUMPRODUCT((YEAR($A$2:A34)=YEAR(A34))*1)</f>
        <v>33</v>
      </c>
      <c r="I34" s="2">
        <f t="shared" si="2"/>
        <v>1.0303094471737539</v>
      </c>
      <c r="J34">
        <v>1.0303094471737539</v>
      </c>
      <c r="K34">
        <v>0.93163526835367827</v>
      </c>
      <c r="L34">
        <v>0.83837341758548822</v>
      </c>
      <c r="M34">
        <v>0.97858895380650668</v>
      </c>
      <c r="N34">
        <v>1.0542871079920066</v>
      </c>
      <c r="O34">
        <v>1.0659091976884407</v>
      </c>
      <c r="P34">
        <v>1.0468538449966498</v>
      </c>
      <c r="Q34">
        <v>0.9982368803152879</v>
      </c>
      <c r="R34">
        <v>1.0190700612185402</v>
      </c>
      <c r="S34">
        <v>0.95285840628819629</v>
      </c>
      <c r="T34">
        <v>1.0413361501973135</v>
      </c>
      <c r="U34">
        <v>1.0135061447208815</v>
      </c>
      <c r="V34">
        <v>1.1074608670015893</v>
      </c>
      <c r="W34">
        <v>1.0393818008809488</v>
      </c>
      <c r="X34">
        <v>1.0556821098996123</v>
      </c>
      <c r="Y34">
        <v>0.91320863285354525</v>
      </c>
      <c r="Z34">
        <v>1.0666685843091528</v>
      </c>
      <c r="AA34">
        <v>1.0553973049845768</v>
      </c>
      <c r="AB34">
        <f t="shared" si="0"/>
        <v>1.0115980100147872</v>
      </c>
    </row>
    <row r="35" spans="1:28" x14ac:dyDescent="0.25">
      <c r="A35" s="1">
        <v>39134</v>
      </c>
      <c r="B35" s="3">
        <v>1456.09</v>
      </c>
      <c r="C35" s="3">
        <v>1459.06</v>
      </c>
      <c r="D35" s="3">
        <v>1452.13</v>
      </c>
      <c r="E35" s="3">
        <v>1457.56</v>
      </c>
      <c r="G35" s="2">
        <f t="shared" si="1"/>
        <v>-1.43869120206086E-3</v>
      </c>
      <c r="H35" s="4" cm="1">
        <f t="array" ref="H35">SUMPRODUCT((YEAR($A$2:A35)=YEAR(A35))*1)</f>
        <v>34</v>
      </c>
      <c r="I35" s="2">
        <f t="shared" si="2"/>
        <v>1.0288271500367048</v>
      </c>
      <c r="J35">
        <v>1.0288271500367048</v>
      </c>
      <c r="K35">
        <v>0.93966273583276338</v>
      </c>
      <c r="L35">
        <v>0.82762696928665103</v>
      </c>
      <c r="M35">
        <v>0.97785642419642438</v>
      </c>
      <c r="N35">
        <v>1.0565451369766019</v>
      </c>
      <c r="O35">
        <v>1.0666765852818194</v>
      </c>
      <c r="P35">
        <v>1.0338685193036203</v>
      </c>
      <c r="Q35">
        <v>1.0042576884027123</v>
      </c>
      <c r="R35">
        <v>1.0253133806238459</v>
      </c>
      <c r="S35">
        <v>0.96663122434986604</v>
      </c>
      <c r="T35">
        <v>1.047634232869614</v>
      </c>
      <c r="U35">
        <v>1.0075858461835219</v>
      </c>
      <c r="V35">
        <v>1.1094289709684739</v>
      </c>
      <c r="W35">
        <v>1.0354159952115656</v>
      </c>
      <c r="X35">
        <v>1.0475186791509601</v>
      </c>
      <c r="Y35">
        <v>0.90666435945761137</v>
      </c>
      <c r="Z35">
        <v>1.0452912288776048</v>
      </c>
      <c r="AA35">
        <v>1.0490593169057294</v>
      </c>
      <c r="AB35">
        <f t="shared" si="0"/>
        <v>1.0097702468842273</v>
      </c>
    </row>
    <row r="36" spans="1:28" x14ac:dyDescent="0.25">
      <c r="A36" s="1">
        <v>39135</v>
      </c>
      <c r="B36" s="3">
        <v>1458.14</v>
      </c>
      <c r="C36" s="3">
        <v>1461.69</v>
      </c>
      <c r="D36" s="3">
        <v>1450.57</v>
      </c>
      <c r="E36" s="3">
        <v>1456.31</v>
      </c>
      <c r="G36" s="2">
        <f t="shared" si="1"/>
        <v>-8.5759762891413072E-4</v>
      </c>
      <c r="H36" s="4" cm="1">
        <f t="array" ref="H36">SUMPRODUCT((YEAR($A$2:A36)=YEAR(A36))*1)</f>
        <v>35</v>
      </c>
      <c r="I36" s="2">
        <f t="shared" si="2"/>
        <v>1.0279448303122709</v>
      </c>
      <c r="J36">
        <v>1.0279448303122709</v>
      </c>
      <c r="K36">
        <v>0.92728993526904446</v>
      </c>
      <c r="L36">
        <v>0.79884798074236485</v>
      </c>
      <c r="M36">
        <v>0.96625068398849179</v>
      </c>
      <c r="N36">
        <v>1.0339648471306515</v>
      </c>
      <c r="O36">
        <v>1.063113714312562</v>
      </c>
      <c r="P36">
        <v>1.027351923524022</v>
      </c>
      <c r="Q36">
        <v>1.0023308114717415</v>
      </c>
      <c r="R36">
        <v>1.0250024293071613</v>
      </c>
      <c r="S36">
        <v>0.95459242991861581</v>
      </c>
      <c r="T36">
        <v>1.0465004008273433</v>
      </c>
      <c r="U36">
        <v>1.0020476220505155</v>
      </c>
      <c r="V36">
        <v>1.105516667131468</v>
      </c>
      <c r="W36">
        <v>1.024525377165922</v>
      </c>
      <c r="X36">
        <v>1.048834664180617</v>
      </c>
      <c r="Y36">
        <v>0.89746818553296537</v>
      </c>
      <c r="Z36">
        <v>1.0436464146187125</v>
      </c>
      <c r="AA36">
        <v>1.0503855293147764</v>
      </c>
      <c r="AB36">
        <f t="shared" si="0"/>
        <v>1.0025341359332913</v>
      </c>
    </row>
    <row r="37" spans="1:28" x14ac:dyDescent="0.25">
      <c r="A37" s="1">
        <v>39136</v>
      </c>
      <c r="B37" s="3">
        <v>1455.75</v>
      </c>
      <c r="C37" s="3">
        <v>1455.92</v>
      </c>
      <c r="D37" s="3">
        <v>1448.37</v>
      </c>
      <c r="E37" s="3">
        <v>1451.31</v>
      </c>
      <c r="G37" s="2">
        <f t="shared" si="1"/>
        <v>-3.4333349355563092E-3</v>
      </c>
      <c r="H37" s="4" cm="1">
        <f t="array" ref="H37">SUMPRODUCT((YEAR($A$2:A37)=YEAR(A37))*1)</f>
        <v>36</v>
      </c>
      <c r="I37" s="2">
        <f t="shared" si="2"/>
        <v>1.0244155514145352</v>
      </c>
      <c r="J37">
        <v>1.0244155514145352</v>
      </c>
      <c r="K37">
        <v>0.93561446049477393</v>
      </c>
      <c r="L37">
        <v>0.83014163818857878</v>
      </c>
      <c r="M37">
        <v>0.97527933207420658</v>
      </c>
      <c r="N37">
        <v>1.0286620194804179</v>
      </c>
      <c r="O37">
        <v>1.0676553959876596</v>
      </c>
      <c r="P37">
        <v>1.0363643823251871</v>
      </c>
      <c r="Q37">
        <v>1.0085317525300499</v>
      </c>
      <c r="R37">
        <v>1.027830142843261</v>
      </c>
      <c r="S37">
        <v>0.95883060228752071</v>
      </c>
      <c r="T37">
        <v>1.0469388749374402</v>
      </c>
      <c r="U37">
        <v>1.0030232100926995</v>
      </c>
      <c r="V37">
        <v>1.1126042318219298</v>
      </c>
      <c r="W37">
        <v>0.99018984913363062</v>
      </c>
      <c r="X37">
        <v>1.0607406806912298</v>
      </c>
      <c r="Y37">
        <v>0.88094384308754614</v>
      </c>
      <c r="Z37">
        <v>1.0492084494814531</v>
      </c>
      <c r="AA37">
        <v>1.0725727044823452</v>
      </c>
      <c r="AB37">
        <f t="shared" si="0"/>
        <v>1.0060859511863591</v>
      </c>
    </row>
    <row r="38" spans="1:28" x14ac:dyDescent="0.25">
      <c r="A38" s="1">
        <v>39139</v>
      </c>
      <c r="B38" s="3">
        <v>1454.75</v>
      </c>
      <c r="C38" s="3">
        <v>1457.38</v>
      </c>
      <c r="D38" s="3">
        <v>1445.52</v>
      </c>
      <c r="E38" s="3">
        <v>1449.89</v>
      </c>
      <c r="G38" s="2">
        <f t="shared" si="1"/>
        <v>-9.7842638719491948E-4</v>
      </c>
      <c r="H38" s="4" cm="1">
        <f t="array" ref="H38">SUMPRODUCT((YEAR($A$2:A38)=YEAR(A38))*1)</f>
        <v>37</v>
      </c>
      <c r="I38" s="2">
        <f t="shared" si="2"/>
        <v>1.0234132362075785</v>
      </c>
      <c r="J38">
        <v>1.0234132362075785</v>
      </c>
      <c r="K38">
        <v>0.94732406236831013</v>
      </c>
      <c r="L38">
        <v>0.82189911234337054</v>
      </c>
      <c r="M38">
        <v>0.97370836495860813</v>
      </c>
      <c r="N38">
        <v>1.0277808374376489</v>
      </c>
      <c r="O38">
        <v>1.0694407467151117</v>
      </c>
      <c r="P38">
        <v>1.017388985380397</v>
      </c>
      <c r="Q38">
        <v>1.0071725673861074</v>
      </c>
      <c r="R38">
        <v>1.0270430473229035</v>
      </c>
      <c r="S38">
        <v>0.96971172478212997</v>
      </c>
      <c r="T38">
        <v>1.0485023230269777</v>
      </c>
      <c r="U38">
        <v>1.0191000107574348</v>
      </c>
      <c r="V38">
        <v>1.1139747333697201</v>
      </c>
      <c r="W38">
        <v>0.9602068849087585</v>
      </c>
      <c r="X38">
        <v>1.0347749719643846</v>
      </c>
      <c r="Y38">
        <v>0.89411995263272026</v>
      </c>
      <c r="Z38">
        <v>1.0381523688986292</v>
      </c>
      <c r="AA38">
        <v>1.0729458993891836</v>
      </c>
      <c r="AB38">
        <f t="shared" si="0"/>
        <v>1.0037033238805542</v>
      </c>
    </row>
    <row r="39" spans="1:28" x14ac:dyDescent="0.25">
      <c r="A39" s="1">
        <v>39140</v>
      </c>
      <c r="B39" s="3">
        <v>1436.99</v>
      </c>
      <c r="C39" s="3">
        <v>1438.14</v>
      </c>
      <c r="D39" s="3">
        <v>1389.95</v>
      </c>
      <c r="E39" s="3">
        <v>1400.7</v>
      </c>
      <c r="G39" s="2">
        <f t="shared" si="1"/>
        <v>-3.3926711681575905E-2</v>
      </c>
      <c r="H39" s="4" cm="1">
        <f t="array" ref="H39">SUMPRODUCT((YEAR($A$2:A39)=YEAR(A39))*1)</f>
        <v>38</v>
      </c>
      <c r="I39" s="2">
        <f t="shared" si="2"/>
        <v>0.98869219041165546</v>
      </c>
      <c r="J39">
        <v>0.98869219041165546</v>
      </c>
      <c r="K39">
        <v>0.95430837357429554</v>
      </c>
      <c r="L39">
        <v>0.80860575579770899</v>
      </c>
      <c r="M39">
        <v>0.97471448996522736</v>
      </c>
      <c r="N39">
        <v>1.0384179635253581</v>
      </c>
      <c r="O39">
        <v>1.0708893865597549</v>
      </c>
      <c r="P39">
        <v>1.0236047100012311</v>
      </c>
      <c r="Q39">
        <v>1.0071944016856087</v>
      </c>
      <c r="R39">
        <v>1.0255271596540665</v>
      </c>
      <c r="S39">
        <v>0.96789820436636176</v>
      </c>
      <c r="T39">
        <v>1.0495697195980216</v>
      </c>
      <c r="U39">
        <v>1.0310815673211391</v>
      </c>
      <c r="V39">
        <v>1.1130942658055873</v>
      </c>
      <c r="W39">
        <v>0.95657872523289866</v>
      </c>
      <c r="X39">
        <v>1.0298596192560765</v>
      </c>
      <c r="Y39">
        <v>0.91412387210834445</v>
      </c>
      <c r="Z39">
        <v>1.0413426286694534</v>
      </c>
      <c r="AA39">
        <v>1.0688829243299889</v>
      </c>
      <c r="AB39">
        <f t="shared" si="0"/>
        <v>1.0035769976590432</v>
      </c>
    </row>
    <row r="40" spans="1:28" x14ac:dyDescent="0.25">
      <c r="A40" s="1">
        <v>39141</v>
      </c>
      <c r="B40" s="3">
        <v>1401.59</v>
      </c>
      <c r="C40" s="3">
        <v>1416.13</v>
      </c>
      <c r="D40" s="3">
        <v>1396.69</v>
      </c>
      <c r="E40" s="3">
        <v>1406.47</v>
      </c>
      <c r="G40" s="2">
        <f t="shared" si="1"/>
        <v>4.1193688869851641E-3</v>
      </c>
      <c r="H40" s="4" cm="1">
        <f t="array" ref="H40">SUMPRODUCT((YEAR($A$2:A40)=YEAR(A40))*1)</f>
        <v>39</v>
      </c>
      <c r="I40" s="2">
        <f t="shared" si="2"/>
        <v>0.99276497825964249</v>
      </c>
      <c r="J40">
        <v>0.99276497825964249</v>
      </c>
      <c r="K40">
        <v>0.95306487603020307</v>
      </c>
      <c r="L40">
        <v>0.79034754013798458</v>
      </c>
      <c r="M40">
        <v>0.98440506239740222</v>
      </c>
      <c r="N40">
        <v>1.0448537395162945</v>
      </c>
      <c r="O40">
        <v>1.0744835794715994</v>
      </c>
      <c r="P40">
        <v>1.0366310635795466</v>
      </c>
      <c r="Q40">
        <v>1.0121780805467315</v>
      </c>
      <c r="R40">
        <v>1.0224953843163929</v>
      </c>
      <c r="S40">
        <v>0.96003795971500483</v>
      </c>
      <c r="T40">
        <v>1.0468635814033833</v>
      </c>
      <c r="U40">
        <v>1.0179797537660296</v>
      </c>
      <c r="V40">
        <v>1.1124886953542381</v>
      </c>
      <c r="W40">
        <v>0.91433307242506545</v>
      </c>
      <c r="X40">
        <v>1.0543607204139811</v>
      </c>
      <c r="Y40">
        <v>0.91189102189902782</v>
      </c>
      <c r="Z40">
        <v>1.038181133535907</v>
      </c>
      <c r="AA40">
        <v>1.0707067299481536</v>
      </c>
      <c r="AB40">
        <f t="shared" si="0"/>
        <v>1.0021148318175883</v>
      </c>
    </row>
    <row r="41" spans="1:28" x14ac:dyDescent="0.25">
      <c r="A41" s="1">
        <v>39142</v>
      </c>
      <c r="B41" s="3">
        <v>1393.79</v>
      </c>
      <c r="C41" s="3">
        <v>1409.67</v>
      </c>
      <c r="D41" s="3">
        <v>1380.88</v>
      </c>
      <c r="E41" s="3">
        <v>1403.25</v>
      </c>
      <c r="G41" s="2">
        <f t="shared" si="1"/>
        <v>-2.2894196107986486E-3</v>
      </c>
      <c r="H41" s="4" cm="1">
        <f t="array" ref="H41">SUMPRODUCT((YEAR($A$2:A41)=YEAR(A41))*1)</f>
        <v>40</v>
      </c>
      <c r="I41" s="2">
        <f t="shared" si="2"/>
        <v>0.99049212264950082</v>
      </c>
      <c r="J41">
        <v>0.99049212264950082</v>
      </c>
      <c r="K41">
        <v>0.94474725912416313</v>
      </c>
      <c r="L41">
        <v>0.75332602574849028</v>
      </c>
      <c r="M41">
        <v>0.98671738478103577</v>
      </c>
      <c r="N41">
        <v>1.0266714921873776</v>
      </c>
      <c r="O41">
        <v>1.0693937638012316</v>
      </c>
      <c r="P41">
        <v>1.0357352880841348</v>
      </c>
      <c r="Q41">
        <v>1.0149947051823716</v>
      </c>
      <c r="R41">
        <v>1.0287581381789912</v>
      </c>
      <c r="S41">
        <v>0.98295290809177982</v>
      </c>
      <c r="T41">
        <v>1.0611782109370507</v>
      </c>
      <c r="U41">
        <v>1.0066844473460665</v>
      </c>
      <c r="V41">
        <v>1.1093453066298005</v>
      </c>
      <c r="W41">
        <v>0.90680049726046297</v>
      </c>
      <c r="X41">
        <v>1.0458405955710479</v>
      </c>
      <c r="Y41">
        <v>0.89778090965191748</v>
      </c>
      <c r="Z41">
        <v>1.0332754553965082</v>
      </c>
      <c r="AA41">
        <v>1.06893141858342</v>
      </c>
      <c r="AB41">
        <f t="shared" si="0"/>
        <v>0.99797921828918623</v>
      </c>
    </row>
    <row r="42" spans="1:28" x14ac:dyDescent="0.25">
      <c r="A42" s="1">
        <v>39143</v>
      </c>
      <c r="B42" s="3">
        <v>1399.69</v>
      </c>
      <c r="C42" s="3">
        <v>1403.47</v>
      </c>
      <c r="D42" s="3">
        <v>1386.92</v>
      </c>
      <c r="E42" s="3">
        <v>1387.01</v>
      </c>
      <c r="G42" s="2">
        <f t="shared" si="1"/>
        <v>-1.1573133796543789E-2</v>
      </c>
      <c r="H42" s="4" cm="1">
        <f t="array" ref="H42">SUMPRODUCT((YEAR($A$2:A42)=YEAR(A42))*1)</f>
        <v>41</v>
      </c>
      <c r="I42" s="2">
        <f t="shared" si="2"/>
        <v>0.97902902478965548</v>
      </c>
      <c r="J42">
        <v>0.97902902478965548</v>
      </c>
      <c r="K42">
        <v>0.91967696697132351</v>
      </c>
      <c r="L42">
        <v>0.74826444859973795</v>
      </c>
      <c r="M42">
        <v>0.9872822268900151</v>
      </c>
      <c r="N42">
        <v>1.0293307737093049</v>
      </c>
      <c r="O42">
        <v>1.0759792022301229</v>
      </c>
      <c r="P42">
        <v>1.0381422573542487</v>
      </c>
      <c r="Q42">
        <v>1.0075055404534989</v>
      </c>
      <c r="R42">
        <v>1.0240890098144009</v>
      </c>
      <c r="S42">
        <v>0.98697743285006001</v>
      </c>
      <c r="T42">
        <v>1.0549598508302225</v>
      </c>
      <c r="U42">
        <v>0.99327103913109605</v>
      </c>
      <c r="V42">
        <v>1.1169946175942114</v>
      </c>
      <c r="W42">
        <v>0.94854888960510741</v>
      </c>
      <c r="X42">
        <v>1.0321754286409139</v>
      </c>
      <c r="Y42">
        <v>0.91451790449822401</v>
      </c>
      <c r="Z42">
        <v>1.0411098966042045</v>
      </c>
      <c r="AA42">
        <v>1.0745209084027896</v>
      </c>
      <c r="AB42">
        <f t="shared" si="0"/>
        <v>0.9984653010538409</v>
      </c>
    </row>
    <row r="43" spans="1:28" x14ac:dyDescent="0.25">
      <c r="A43" s="1">
        <v>39146</v>
      </c>
      <c r="B43" s="3">
        <v>1376.07</v>
      </c>
      <c r="C43" s="3">
        <v>1392.06</v>
      </c>
      <c r="D43" s="3">
        <v>1374.07</v>
      </c>
      <c r="E43" s="3">
        <v>1374.27</v>
      </c>
      <c r="G43" s="2">
        <f t="shared" si="1"/>
        <v>-9.1852257734262865E-3</v>
      </c>
      <c r="H43" s="4" cm="1">
        <f t="array" ref="H43">SUMPRODUCT((YEAR($A$2:A43)=YEAR(A43))*1)</f>
        <v>42</v>
      </c>
      <c r="I43" s="2">
        <f t="shared" si="2"/>
        <v>0.97003642215822516</v>
      </c>
      <c r="J43">
        <v>0.97003642215822516</v>
      </c>
      <c r="K43">
        <v>0.91998784135734657</v>
      </c>
      <c r="L43">
        <v>0.766028327637716</v>
      </c>
      <c r="M43">
        <v>0.9908654440188519</v>
      </c>
      <c r="N43">
        <v>1.0470252238359747</v>
      </c>
      <c r="O43">
        <v>1.0724868056316861</v>
      </c>
      <c r="P43">
        <v>1.0429288439709525</v>
      </c>
      <c r="Q43">
        <v>1.0228878044520142</v>
      </c>
      <c r="R43">
        <v>1.0195947915654455</v>
      </c>
      <c r="S43">
        <v>0.99043057446364613</v>
      </c>
      <c r="T43">
        <v>1.0554913346000367</v>
      </c>
      <c r="U43">
        <v>0.99830848613218282</v>
      </c>
      <c r="V43">
        <v>1.112660008047712</v>
      </c>
      <c r="W43">
        <v>0.92188713415289203</v>
      </c>
      <c r="X43">
        <v>1.0183265102076657</v>
      </c>
      <c r="Y43">
        <v>0.90971237720366283</v>
      </c>
      <c r="Z43">
        <v>1.0579215196096385</v>
      </c>
      <c r="AA43">
        <v>1.0831254757180844</v>
      </c>
      <c r="AB43">
        <f t="shared" si="0"/>
        <v>0.99998360693131849</v>
      </c>
    </row>
    <row r="44" spans="1:28" x14ac:dyDescent="0.25">
      <c r="A44" s="1">
        <v>39147</v>
      </c>
      <c r="B44" s="3">
        <v>1383.76</v>
      </c>
      <c r="C44" s="3">
        <v>1397.94</v>
      </c>
      <c r="D44" s="3">
        <v>1381.82</v>
      </c>
      <c r="E44" s="3">
        <v>1394.98</v>
      </c>
      <c r="G44" s="2">
        <f t="shared" si="1"/>
        <v>1.5069818885663055E-2</v>
      </c>
      <c r="H44" s="4" cm="1">
        <f t="array" ref="H44">SUMPRODUCT((YEAR($A$2:A44)=YEAR(A44))*1)</f>
        <v>43</v>
      </c>
      <c r="I44" s="2">
        <f t="shared" si="2"/>
        <v>0.98465469535264616</v>
      </c>
      <c r="J44">
        <v>0.98465469535264616</v>
      </c>
      <c r="K44">
        <v>0.916540589832335</v>
      </c>
      <c r="L44">
        <v>0.73386420787929607</v>
      </c>
      <c r="M44">
        <v>1.0047570296365596</v>
      </c>
      <c r="N44">
        <v>1.0391496593287286</v>
      </c>
      <c r="O44">
        <v>1.0683366482389245</v>
      </c>
      <c r="P44">
        <v>1.0529054580763395</v>
      </c>
      <c r="Q44">
        <v>1.0228332187032614</v>
      </c>
      <c r="R44">
        <v>1.0208143037605675</v>
      </c>
      <c r="S44">
        <v>0.99370484831019734</v>
      </c>
      <c r="T44">
        <v>1.0520322610648281</v>
      </c>
      <c r="U44">
        <v>1.009321873574176</v>
      </c>
      <c r="V44">
        <v>1.1114010589514862</v>
      </c>
      <c r="W44">
        <v>0.96079316113387636</v>
      </c>
      <c r="X44">
        <v>1.038179779227973</v>
      </c>
      <c r="Y44">
        <v>0.90249470453825265</v>
      </c>
      <c r="Z44">
        <v>1.0586484804426626</v>
      </c>
      <c r="AA44">
        <v>1.0818329984418589</v>
      </c>
      <c r="AB44">
        <f t="shared" si="0"/>
        <v>1.0029036098052204</v>
      </c>
    </row>
    <row r="45" spans="1:28" x14ac:dyDescent="0.25">
      <c r="A45" s="1">
        <v>39148</v>
      </c>
      <c r="B45" s="3">
        <v>1394.62</v>
      </c>
      <c r="C45" s="3">
        <v>1401.27</v>
      </c>
      <c r="D45" s="3">
        <v>1390.73</v>
      </c>
      <c r="E45" s="3">
        <v>1391.8</v>
      </c>
      <c r="G45" s="2">
        <f t="shared" si="1"/>
        <v>-2.2796025749473037E-3</v>
      </c>
      <c r="H45" s="4" cm="1">
        <f t="array" ref="H45">SUMPRODUCT((YEAR($A$2:A45)=YEAR(A45))*1)</f>
        <v>44</v>
      </c>
      <c r="I45" s="2">
        <f t="shared" si="2"/>
        <v>0.98241007397368629</v>
      </c>
      <c r="J45">
        <v>0.98241007397368629</v>
      </c>
      <c r="K45">
        <v>0.92150767168901504</v>
      </c>
      <c r="L45">
        <v>0.73476690953639845</v>
      </c>
      <c r="M45">
        <v>1.0046687730570314</v>
      </c>
      <c r="N45">
        <v>1.0307862976192355</v>
      </c>
      <c r="O45">
        <v>1.0519161198377529</v>
      </c>
      <c r="P45">
        <v>1.0540474008834675</v>
      </c>
      <c r="Q45">
        <v>1.0245908798130989</v>
      </c>
      <c r="R45">
        <v>1.0063453503060928</v>
      </c>
      <c r="S45">
        <v>0.99458428149811784</v>
      </c>
      <c r="T45">
        <v>1.0489673713255652</v>
      </c>
      <c r="U45">
        <v>1.0119852660239408</v>
      </c>
      <c r="V45">
        <v>1.104150149599805</v>
      </c>
      <c r="W45">
        <v>0.92820111423177842</v>
      </c>
      <c r="X45">
        <v>1.032615891802791</v>
      </c>
      <c r="Y45">
        <v>0.87585477925846889</v>
      </c>
      <c r="Z45">
        <v>1.0424226100508882</v>
      </c>
      <c r="AA45">
        <v>1.0708058269008169</v>
      </c>
      <c r="AB45">
        <f t="shared" si="0"/>
        <v>0.99559037596710853</v>
      </c>
    </row>
    <row r="46" spans="1:28" x14ac:dyDescent="0.25">
      <c r="A46" s="1">
        <v>39149</v>
      </c>
      <c r="B46" s="3">
        <v>1399.06</v>
      </c>
      <c r="C46" s="3">
        <v>1408.03</v>
      </c>
      <c r="D46" s="3">
        <v>1397.92</v>
      </c>
      <c r="E46" s="3">
        <v>1401.59</v>
      </c>
      <c r="G46" s="2">
        <f t="shared" si="1"/>
        <v>7.0340566173301422E-3</v>
      </c>
      <c r="H46" s="4" cm="1">
        <f t="array" ref="H46">SUMPRODUCT((YEAR($A$2:A46)=YEAR(A46))*1)</f>
        <v>45</v>
      </c>
      <c r="I46" s="2">
        <f t="shared" si="2"/>
        <v>0.98932040205545269</v>
      </c>
      <c r="J46">
        <v>0.98932040205545269</v>
      </c>
      <c r="K46">
        <v>0.90112122028558994</v>
      </c>
      <c r="L46">
        <v>0.72711543834762626</v>
      </c>
      <c r="M46">
        <v>1.0063897763578276</v>
      </c>
      <c r="N46">
        <v>1.0398498843448574</v>
      </c>
      <c r="O46">
        <v>1.0591749800322623</v>
      </c>
      <c r="P46">
        <v>1.0559620355301489</v>
      </c>
      <c r="Q46">
        <v>1.0251421958755014</v>
      </c>
      <c r="R46">
        <v>1.0103148382081428</v>
      </c>
      <c r="S46">
        <v>0.98340504605845092</v>
      </c>
      <c r="T46">
        <v>1.0465712653299855</v>
      </c>
      <c r="U46">
        <v>1.0114956172727307</v>
      </c>
      <c r="V46">
        <v>1.0951781452811316</v>
      </c>
      <c r="W46">
        <v>0.91237165615359794</v>
      </c>
      <c r="X46">
        <v>1.0472322429843404</v>
      </c>
      <c r="Y46">
        <v>0.86951898860850296</v>
      </c>
      <c r="Z46">
        <v>1.0438974514531383</v>
      </c>
      <c r="AA46">
        <v>1.0763109788881327</v>
      </c>
      <c r="AB46">
        <f t="shared" si="0"/>
        <v>0.994465120170412</v>
      </c>
    </row>
    <row r="47" spans="1:28" x14ac:dyDescent="0.25">
      <c r="A47" s="1">
        <v>39150</v>
      </c>
      <c r="B47" s="3">
        <v>1405.32</v>
      </c>
      <c r="C47" s="3">
        <v>1410.27</v>
      </c>
      <c r="D47" s="3">
        <v>1397.49</v>
      </c>
      <c r="E47" s="3">
        <v>1402.94</v>
      </c>
      <c r="G47" s="2">
        <f t="shared" si="1"/>
        <v>9.6319180359460965E-4</v>
      </c>
      <c r="H47" s="4" cm="1">
        <f t="array" ref="H47">SUMPRODUCT((YEAR($A$2:A47)=YEAR(A47))*1)</f>
        <v>46</v>
      </c>
      <c r="I47" s="2">
        <f t="shared" si="2"/>
        <v>0.99027330735784147</v>
      </c>
      <c r="J47">
        <v>0.99027330735784147</v>
      </c>
      <c r="K47">
        <v>0.89345298543035367</v>
      </c>
      <c r="L47">
        <v>0.77150901627012292</v>
      </c>
      <c r="M47">
        <v>1.010970292835331</v>
      </c>
      <c r="N47">
        <v>1.0374187660304326</v>
      </c>
      <c r="O47">
        <v>1.0695738649711062</v>
      </c>
      <c r="P47">
        <v>1.0606939182998047</v>
      </c>
      <c r="Q47">
        <v>1.0246672998613529</v>
      </c>
      <c r="R47">
        <v>0.99317850549023401</v>
      </c>
      <c r="S47">
        <v>0.98837359514274725</v>
      </c>
      <c r="T47">
        <v>1.0474083522674431</v>
      </c>
      <c r="U47">
        <v>1.0160100303804793</v>
      </c>
      <c r="V47">
        <v>1.0928435118305355</v>
      </c>
      <c r="W47">
        <v>0.84305907270132119</v>
      </c>
      <c r="X47">
        <v>1.0535473497899015</v>
      </c>
      <c r="Y47">
        <v>0.89186416932134727</v>
      </c>
      <c r="Z47">
        <v>1.0246277594439546</v>
      </c>
      <c r="AA47">
        <v>1.0874014038032149</v>
      </c>
      <c r="AB47">
        <f t="shared" si="0"/>
        <v>0.99427073340152916</v>
      </c>
    </row>
    <row r="48" spans="1:28" x14ac:dyDescent="0.25">
      <c r="A48" s="1">
        <v>39153</v>
      </c>
      <c r="B48" s="3">
        <v>1401.09</v>
      </c>
      <c r="C48" s="3">
        <v>1409.65</v>
      </c>
      <c r="D48" s="3">
        <v>1398.45</v>
      </c>
      <c r="E48" s="3">
        <v>1406.64</v>
      </c>
      <c r="G48" s="2">
        <f t="shared" si="1"/>
        <v>2.6373187734329839E-3</v>
      </c>
      <c r="H48" s="4" cm="1">
        <f t="array" ref="H48">SUMPRODUCT((YEAR($A$2:A48)=YEAR(A48))*1)</f>
        <v>47</v>
      </c>
      <c r="I48" s="2">
        <f t="shared" si="2"/>
        <v>0.99288497374216589</v>
      </c>
      <c r="J48">
        <v>0.99288497374216589</v>
      </c>
      <c r="K48">
        <v>0.88056896920961913</v>
      </c>
      <c r="L48">
        <v>0.7751735551400265</v>
      </c>
      <c r="M48">
        <v>1.0149241875981856</v>
      </c>
      <c r="N48">
        <v>1.018213718116159</v>
      </c>
      <c r="O48">
        <v>1.073457785851879</v>
      </c>
      <c r="P48">
        <v>1.0641402606638315</v>
      </c>
      <c r="Q48">
        <v>1.0194598194303439</v>
      </c>
      <c r="R48">
        <v>0.99127392867554154</v>
      </c>
      <c r="S48">
        <v>0.98852762016436047</v>
      </c>
      <c r="T48">
        <v>1.0508319935513308</v>
      </c>
      <c r="U48">
        <v>1.0336670611059386</v>
      </c>
      <c r="V48">
        <v>1.1088712087106525</v>
      </c>
      <c r="W48">
        <v>0.88470310173887656</v>
      </c>
      <c r="X48">
        <v>1.0644994798211123</v>
      </c>
      <c r="Y48">
        <v>0.88803642610537581</v>
      </c>
      <c r="Z48">
        <v>1.0097930515096216</v>
      </c>
      <c r="AA48">
        <v>1.0803022667900815</v>
      </c>
      <c r="AB48">
        <f t="shared" si="0"/>
        <v>0.99662941155139473</v>
      </c>
    </row>
    <row r="49" spans="1:29" x14ac:dyDescent="0.25">
      <c r="A49" s="1">
        <v>39154</v>
      </c>
      <c r="B49" s="3">
        <v>1402.29</v>
      </c>
      <c r="C49" s="3">
        <v>1403.54</v>
      </c>
      <c r="D49" s="3">
        <v>1377.68</v>
      </c>
      <c r="E49" s="3">
        <v>1377.92</v>
      </c>
      <c r="G49" s="2">
        <f t="shared" si="1"/>
        <v>-2.0417448672012783E-2</v>
      </c>
      <c r="H49" s="4" cm="1">
        <f t="array" ref="H49">SUMPRODUCT((YEAR($A$2:A49)=YEAR(A49))*1)</f>
        <v>48</v>
      </c>
      <c r="I49" s="2">
        <f t="shared" si="2"/>
        <v>0.9726127957535724</v>
      </c>
      <c r="J49">
        <v>0.9726127957535724</v>
      </c>
      <c r="K49">
        <v>0.91208472363267079</v>
      </c>
      <c r="L49">
        <v>0.80640273389644734</v>
      </c>
      <c r="M49">
        <v>1.0148359310186574</v>
      </c>
      <c r="N49">
        <v>1.0259555317776277</v>
      </c>
      <c r="O49">
        <v>1.073630056536107</v>
      </c>
      <c r="P49">
        <v>1.0615828558143354</v>
      </c>
      <c r="Q49">
        <v>1.0197709581982344</v>
      </c>
      <c r="R49">
        <v>1.0037654261004758</v>
      </c>
      <c r="S49">
        <v>1.0047350272773354</v>
      </c>
      <c r="T49">
        <v>1.0512173192844463</v>
      </c>
      <c r="U49">
        <v>1.032350202722002</v>
      </c>
      <c r="V49">
        <v>1.1121460699672909</v>
      </c>
      <c r="W49">
        <v>0.8414690670227295</v>
      </c>
      <c r="X49">
        <v>1.0655803710159022</v>
      </c>
      <c r="Y49">
        <v>0.87652609370048562</v>
      </c>
      <c r="Z49">
        <v>1.0082685257338917</v>
      </c>
      <c r="AA49">
        <v>1.0790899104543072</v>
      </c>
      <c r="AB49">
        <f t="shared" si="0"/>
        <v>0.99789019999480666</v>
      </c>
      <c r="AC49" t="s">
        <v>9</v>
      </c>
    </row>
    <row r="50" spans="1:29" x14ac:dyDescent="0.25">
      <c r="A50" s="1">
        <v>39155</v>
      </c>
      <c r="B50" s="3">
        <v>1378.28</v>
      </c>
      <c r="C50" s="3">
        <v>1388.26</v>
      </c>
      <c r="D50" s="3">
        <v>1363.71</v>
      </c>
      <c r="E50" s="3">
        <v>1387.09</v>
      </c>
      <c r="G50" s="2">
        <f t="shared" si="1"/>
        <v>6.6549581978634365E-3</v>
      </c>
      <c r="H50" s="4" cm="1">
        <f t="array" ref="H50">SUMPRODUCT((YEAR($A$2:A50)=YEAR(A50))*1)</f>
        <v>49</v>
      </c>
      <c r="I50" s="2">
        <f t="shared" si="2"/>
        <v>0.97908549325201955</v>
      </c>
      <c r="J50">
        <v>0.97908549325201955</v>
      </c>
      <c r="K50">
        <v>0.90423687246551021</v>
      </c>
      <c r="L50">
        <v>0.81247447718529042</v>
      </c>
      <c r="M50">
        <v>1.0152507369424391</v>
      </c>
      <c r="N50">
        <v>1.0195040203930703</v>
      </c>
      <c r="O50">
        <v>1.0931044743394993</v>
      </c>
      <c r="P50">
        <v>1.0629778039140605</v>
      </c>
      <c r="Q50">
        <v>1.0078385135208907</v>
      </c>
      <c r="R50">
        <v>0.99766786512486616</v>
      </c>
      <c r="S50">
        <v>1.0034680472608399</v>
      </c>
      <c r="T50">
        <v>1.0476652360895202</v>
      </c>
      <c r="U50">
        <v>1.0257807486432651</v>
      </c>
      <c r="V50">
        <v>1.1198750612542476</v>
      </c>
      <c r="W50">
        <v>0.7614346885215707</v>
      </c>
      <c r="X50">
        <v>1.072498074662559</v>
      </c>
      <c r="Y50">
        <v>0.87002143202628557</v>
      </c>
      <c r="Z50">
        <v>1.0248814112454052</v>
      </c>
      <c r="AA50">
        <v>1.0911776302334266</v>
      </c>
      <c r="AB50">
        <f t="shared" si="0"/>
        <v>0.99494125483748719</v>
      </c>
    </row>
    <row r="51" spans="1:29" x14ac:dyDescent="0.25">
      <c r="A51" s="1">
        <v>39156</v>
      </c>
      <c r="B51" s="3">
        <v>1386.89</v>
      </c>
      <c r="C51" s="3">
        <v>1395.76</v>
      </c>
      <c r="D51" s="3">
        <v>1385.18</v>
      </c>
      <c r="E51" s="3">
        <v>1392</v>
      </c>
      <c r="G51" s="2">
        <f t="shared" si="1"/>
        <v>3.5397847291813722E-3</v>
      </c>
      <c r="H51" s="4" cm="1">
        <f t="array" ref="H51">SUMPRODUCT((YEAR($A$2:A51)=YEAR(A51))*1)</f>
        <v>50</v>
      </c>
      <c r="I51" s="2">
        <f t="shared" si="2"/>
        <v>0.98255124512959602</v>
      </c>
      <c r="J51">
        <v>0.98255124512959602</v>
      </c>
      <c r="K51">
        <v>0.90835423100039359</v>
      </c>
      <c r="L51">
        <v>0.81004577986975324</v>
      </c>
      <c r="M51">
        <v>1.0232997369953931</v>
      </c>
      <c r="N51">
        <v>1.0073956350018098</v>
      </c>
      <c r="O51">
        <v>1.0917889527508504</v>
      </c>
      <c r="P51">
        <v>1.0689336852614164</v>
      </c>
      <c r="Q51">
        <v>1.0049945960108744</v>
      </c>
      <c r="R51">
        <v>1.0111699543290251</v>
      </c>
      <c r="S51">
        <v>1.001624715550566</v>
      </c>
      <c r="T51">
        <v>1.0564391473228729</v>
      </c>
      <c r="U51">
        <v>1.019908673088979</v>
      </c>
      <c r="V51">
        <v>1.1189029613191872</v>
      </c>
      <c r="W51">
        <v>0.83215003760148543</v>
      </c>
      <c r="X51">
        <v>1.0708145866266734</v>
      </c>
      <c r="Y51">
        <v>0.88864728055106179</v>
      </c>
      <c r="Z51">
        <v>1.0177268614642778</v>
      </c>
      <c r="AA51">
        <v>1.0890776182152855</v>
      </c>
      <c r="AB51">
        <f t="shared" si="0"/>
        <v>1.0002125387827503</v>
      </c>
    </row>
    <row r="52" spans="1:29" x14ac:dyDescent="0.25">
      <c r="A52" s="1">
        <v>39157</v>
      </c>
      <c r="B52" s="3">
        <v>1392.21</v>
      </c>
      <c r="C52" s="3">
        <v>1397.48</v>
      </c>
      <c r="D52" s="3">
        <v>1383.51</v>
      </c>
      <c r="E52" s="3">
        <v>1386.68</v>
      </c>
      <c r="G52" s="2">
        <f t="shared" si="1"/>
        <v>-3.8218390804597435E-3</v>
      </c>
      <c r="H52" s="4" cm="1">
        <f t="array" ref="H52">SUMPRODUCT((YEAR($A$2:A52)=YEAR(A52))*1)</f>
        <v>51</v>
      </c>
      <c r="I52" s="2">
        <f t="shared" si="2"/>
        <v>0.97879609238240539</v>
      </c>
      <c r="J52">
        <v>0.97879609238240539</v>
      </c>
      <c r="K52">
        <v>0.89032351661105458</v>
      </c>
      <c r="L52">
        <v>0.83603069185634182</v>
      </c>
      <c r="M52">
        <v>1.0291599738760524</v>
      </c>
      <c r="N52">
        <v>0.9901417758965243</v>
      </c>
      <c r="O52">
        <v>1.0983039168089213</v>
      </c>
      <c r="P52">
        <v>1.067203676098522</v>
      </c>
      <c r="Q52">
        <v>1.0146562735401048</v>
      </c>
      <c r="R52">
        <v>1.0078126518316974</v>
      </c>
      <c r="S52">
        <v>1.0072342074667366</v>
      </c>
      <c r="T52">
        <v>1.0547206831338063</v>
      </c>
      <c r="U52">
        <v>1.0191111391381442</v>
      </c>
      <c r="V52">
        <v>1.1244805838974035</v>
      </c>
      <c r="W52">
        <v>0.73242475865985224</v>
      </c>
      <c r="X52">
        <v>1.073897828759812</v>
      </c>
      <c r="Y52">
        <v>0.90853861934386315</v>
      </c>
      <c r="Z52">
        <v>1.0356001610819698</v>
      </c>
      <c r="AA52">
        <v>1.0859507930918886</v>
      </c>
      <c r="AB52">
        <f t="shared" si="0"/>
        <v>0.99746596352639472</v>
      </c>
    </row>
    <row r="53" spans="1:29" x14ac:dyDescent="0.25">
      <c r="A53" s="1">
        <v>39160</v>
      </c>
      <c r="B53" s="3">
        <v>1390.56</v>
      </c>
      <c r="C53" s="3">
        <v>1403.19</v>
      </c>
      <c r="D53" s="3">
        <v>1390.33</v>
      </c>
      <c r="E53" s="3">
        <v>1401.82</v>
      </c>
      <c r="G53" s="2">
        <f t="shared" si="1"/>
        <v>1.0918164248420625E-2</v>
      </c>
      <c r="H53" s="4" cm="1">
        <f t="array" ref="H53">SUMPRODUCT((YEAR($A$2:A53)=YEAR(A53))*1)</f>
        <v>52</v>
      </c>
      <c r="I53" s="2">
        <f t="shared" si="2"/>
        <v>0.98948274888474874</v>
      </c>
      <c r="J53">
        <v>0.98948274888474874</v>
      </c>
      <c r="K53">
        <v>0.881874641630916</v>
      </c>
      <c r="L53">
        <v>0.85357964192834301</v>
      </c>
      <c r="M53">
        <v>1.0286480857147899</v>
      </c>
      <c r="N53">
        <v>1.002305235165458</v>
      </c>
      <c r="O53">
        <v>1.0995333030554564</v>
      </c>
      <c r="P53">
        <v>1.0613230125408573</v>
      </c>
      <c r="Q53">
        <v>1.0219816810227191</v>
      </c>
      <c r="R53">
        <v>1.0200660771547951</v>
      </c>
      <c r="S53">
        <v>1.0138771575924408</v>
      </c>
      <c r="T53">
        <v>1.0533343963008737</v>
      </c>
      <c r="U53">
        <v>1.0208471665287986</v>
      </c>
      <c r="V53">
        <v>1.1286478647665565</v>
      </c>
      <c r="W53">
        <v>0.77633715487207799</v>
      </c>
      <c r="X53">
        <v>1.0580465593882151</v>
      </c>
      <c r="Y53">
        <v>0.91975707590439826</v>
      </c>
      <c r="Z53">
        <v>1.0241884449837098</v>
      </c>
      <c r="AA53">
        <v>1.0789106925611929</v>
      </c>
      <c r="AB53">
        <f t="shared" si="0"/>
        <v>1.0018189411109084</v>
      </c>
    </row>
    <row r="54" spans="1:29" x14ac:dyDescent="0.25">
      <c r="A54" s="1">
        <v>39161</v>
      </c>
      <c r="B54" s="3">
        <v>1401.5</v>
      </c>
      <c r="C54" s="3">
        <v>1411.62</v>
      </c>
      <c r="D54" s="3">
        <v>1400.27</v>
      </c>
      <c r="E54" s="3">
        <v>1410.66</v>
      </c>
      <c r="G54" s="2">
        <f t="shared" si="1"/>
        <v>6.3060878001455212E-3</v>
      </c>
      <c r="H54" s="4" cm="1">
        <f t="array" ref="H54">SUMPRODUCT((YEAR($A$2:A54)=YEAR(A54))*1)</f>
        <v>53</v>
      </c>
      <c r="I54" s="2">
        <f t="shared" si="2"/>
        <v>0.99572251397594536</v>
      </c>
      <c r="J54">
        <v>0.99572251397594536</v>
      </c>
      <c r="K54">
        <v>0.91807423680338218</v>
      </c>
      <c r="L54">
        <v>0.84203795645539181</v>
      </c>
      <c r="M54">
        <v>1.0233615166010626</v>
      </c>
      <c r="N54">
        <v>1.0056254032194618</v>
      </c>
      <c r="O54">
        <v>1.1039027140463258</v>
      </c>
      <c r="P54">
        <v>1.0587519317295992</v>
      </c>
      <c r="Q54">
        <v>1.0157152370659073</v>
      </c>
      <c r="R54">
        <v>1.0150957147021666</v>
      </c>
      <c r="S54">
        <v>1.0183438832192233</v>
      </c>
      <c r="T54">
        <v>1.0512173192844463</v>
      </c>
      <c r="U54">
        <v>1.0063468864645506</v>
      </c>
      <c r="V54">
        <v>1.1285004561698466</v>
      </c>
      <c r="W54">
        <v>0.73609896097119243</v>
      </c>
      <c r="X54">
        <v>1.057408833583289</v>
      </c>
      <c r="Y54">
        <v>0.930483513184449</v>
      </c>
      <c r="Z54">
        <v>1.0333225248029634</v>
      </c>
      <c r="AA54">
        <v>1.0857272978369461</v>
      </c>
      <c r="AB54">
        <f t="shared" si="0"/>
        <v>1.0014298277842306</v>
      </c>
    </row>
    <row r="55" spans="1:29" x14ac:dyDescent="0.25">
      <c r="A55" s="1">
        <v>39162</v>
      </c>
      <c r="B55" s="3">
        <v>1412.14</v>
      </c>
      <c r="C55" s="3">
        <v>1437.9</v>
      </c>
      <c r="D55" s="3">
        <v>1409.78</v>
      </c>
      <c r="E55" s="3">
        <v>1434.71</v>
      </c>
      <c r="G55" s="2">
        <f t="shared" si="1"/>
        <v>1.7048757319269026E-2</v>
      </c>
      <c r="H55" s="4" cm="1">
        <f t="array" ref="H55">SUMPRODUCT((YEAR($A$2:A55)=YEAR(A55))*1)</f>
        <v>54</v>
      </c>
      <c r="I55" s="2">
        <f t="shared" si="2"/>
        <v>1.0126983454740537</v>
      </c>
      <c r="J55">
        <v>1.0126983454740537</v>
      </c>
      <c r="K55">
        <v>0.89701077007039565</v>
      </c>
      <c r="L55">
        <v>0.8253702151438953</v>
      </c>
      <c r="M55">
        <v>1.0289922863749492</v>
      </c>
      <c r="N55">
        <v>1.0213371937499018</v>
      </c>
      <c r="O55">
        <v>1.1005904186177633</v>
      </c>
      <c r="P55">
        <v>1.0658429179032018</v>
      </c>
      <c r="Q55">
        <v>1.0218506752257126</v>
      </c>
      <c r="R55">
        <v>1.0242444854727428</v>
      </c>
      <c r="S55">
        <v>1.0193475301342512</v>
      </c>
      <c r="T55">
        <v>1.0381738217669185</v>
      </c>
      <c r="U55">
        <v>1.0078380894796</v>
      </c>
      <c r="V55">
        <v>1.1251777867196806</v>
      </c>
      <c r="W55">
        <v>0.7395644366683547</v>
      </c>
      <c r="X55">
        <v>1.0648372583194841</v>
      </c>
      <c r="Y55">
        <v>0.93007905665727131</v>
      </c>
      <c r="Z55">
        <v>1.0467373056425771</v>
      </c>
      <c r="AA55">
        <v>1.0918607666730631</v>
      </c>
      <c r="AB55">
        <f t="shared" si="0"/>
        <v>1.003419631116323</v>
      </c>
    </row>
    <row r="56" spans="1:29" x14ac:dyDescent="0.25">
      <c r="A56" s="1">
        <v>39163</v>
      </c>
      <c r="B56" s="3">
        <v>1434.78</v>
      </c>
      <c r="C56" s="3">
        <v>1437.64</v>
      </c>
      <c r="D56" s="3">
        <v>1429.68</v>
      </c>
      <c r="E56" s="3">
        <v>1434.62</v>
      </c>
      <c r="G56" s="2">
        <f t="shared" si="1"/>
        <v>-6.2730447268233291E-5</v>
      </c>
      <c r="H56" s="4" cm="1">
        <f t="array" ref="H56">SUMPRODUCT((YEAR($A$2:A56)=YEAR(A56))*1)</f>
        <v>55</v>
      </c>
      <c r="I56" s="2">
        <f t="shared" si="2"/>
        <v>1.0126348184538942</v>
      </c>
      <c r="J56">
        <v>1.0126348184538942</v>
      </c>
      <c r="K56">
        <v>0.91890323516611039</v>
      </c>
      <c r="L56">
        <v>0.88487329937455717</v>
      </c>
      <c r="M56">
        <v>1.036246977212151</v>
      </c>
      <c r="N56">
        <v>1.018017025695898</v>
      </c>
      <c r="O56">
        <v>1.0985310008926761</v>
      </c>
      <c r="P56">
        <v>1.0570150845858237</v>
      </c>
      <c r="Q56">
        <v>1.0188539176191884</v>
      </c>
      <c r="R56">
        <v>1.0224565154018073</v>
      </c>
      <c r="S56">
        <v>1.018453191299078</v>
      </c>
      <c r="T56">
        <v>1.0401358826838165</v>
      </c>
      <c r="U56">
        <v>1.0059796499011431</v>
      </c>
      <c r="V56">
        <v>1.1373887961498468</v>
      </c>
      <c r="W56">
        <v>0.70749727581073396</v>
      </c>
      <c r="X56">
        <v>1.0567116587626495</v>
      </c>
      <c r="Y56">
        <v>0.94059284153643463</v>
      </c>
      <c r="Z56">
        <v>1.0295046729460753</v>
      </c>
      <c r="AA56">
        <v>1.1015828102630716</v>
      </c>
      <c r="AB56">
        <f t="shared" si="0"/>
        <v>1.0058543696530531</v>
      </c>
    </row>
    <row r="57" spans="1:29" x14ac:dyDescent="0.25">
      <c r="A57" s="1">
        <v>39164</v>
      </c>
      <c r="B57" s="3">
        <v>1434.66</v>
      </c>
      <c r="C57" s="3">
        <v>1439.41</v>
      </c>
      <c r="D57" s="3">
        <v>1433.19</v>
      </c>
      <c r="E57" s="3">
        <v>1436.33</v>
      </c>
      <c r="G57" s="2">
        <f t="shared" si="1"/>
        <v>1.1919532698554391E-3</v>
      </c>
      <c r="H57" s="4" cm="1">
        <f t="array" ref="H57">SUMPRODUCT((YEAR($A$2:A57)=YEAR(A57))*1)</f>
        <v>56</v>
      </c>
      <c r="I57" s="2">
        <f t="shared" si="2"/>
        <v>1.0138418318369198</v>
      </c>
      <c r="J57">
        <v>1.0138418318369198</v>
      </c>
      <c r="K57">
        <v>0.93236064192106527</v>
      </c>
      <c r="L57">
        <v>0.8664109011971548</v>
      </c>
      <c r="M57">
        <v>1.0308015462552731</v>
      </c>
      <c r="N57">
        <v>1.0207943226699818</v>
      </c>
      <c r="O57">
        <v>1.0906143799038424</v>
      </c>
      <c r="P57">
        <v>1.0645984053828588</v>
      </c>
      <c r="Q57">
        <v>1.0138975316324419</v>
      </c>
      <c r="R57">
        <v>1.0161791856962392</v>
      </c>
      <c r="S57">
        <v>1.0119493605477339</v>
      </c>
      <c r="T57">
        <v>1.0390330538614518</v>
      </c>
      <c r="U57">
        <v>0.98066629324766974</v>
      </c>
      <c r="V57">
        <v>1.1158073807882773</v>
      </c>
      <c r="W57">
        <v>0.68677195082646525</v>
      </c>
      <c r="X57">
        <v>1.0509342953264964</v>
      </c>
      <c r="Y57">
        <v>0.92904915189218962</v>
      </c>
      <c r="Z57">
        <v>1.0325772592007627</v>
      </c>
      <c r="AA57">
        <v>1.1051481921131483</v>
      </c>
      <c r="AB57">
        <f t="shared" si="0"/>
        <v>1.0000797602388873</v>
      </c>
    </row>
    <row r="58" spans="1:29" x14ac:dyDescent="0.25">
      <c r="A58" s="1">
        <v>39167</v>
      </c>
      <c r="B58" s="3">
        <v>1437.03</v>
      </c>
      <c r="C58" s="3">
        <v>1437.71</v>
      </c>
      <c r="D58" s="3">
        <v>1422.96</v>
      </c>
      <c r="E58" s="3">
        <v>1437.48</v>
      </c>
      <c r="G58" s="2">
        <f t="shared" si="1"/>
        <v>8.0065166083009842E-4</v>
      </c>
      <c r="H58" s="4" cm="1">
        <f t="array" ref="H58">SUMPRODUCT((YEAR($A$2:A58)=YEAR(A58))*1)</f>
        <v>57</v>
      </c>
      <c r="I58" s="2">
        <f t="shared" si="2"/>
        <v>1.0146535659833991</v>
      </c>
      <c r="J58">
        <v>1.0146535659833991</v>
      </c>
      <c r="K58">
        <v>0.93456439590198448</v>
      </c>
      <c r="L58">
        <v>0.87455670900767324</v>
      </c>
      <c r="M58">
        <v>1.0289569837431376</v>
      </c>
      <c r="N58">
        <v>1.030424383565955</v>
      </c>
      <c r="O58">
        <v>1.094004980188872</v>
      </c>
      <c r="P58">
        <v>1.0610426553247359</v>
      </c>
      <c r="Q58">
        <v>1.0183626458804138</v>
      </c>
      <c r="R58">
        <v>1.0013847050821105</v>
      </c>
      <c r="S58">
        <v>1.011566782268243</v>
      </c>
      <c r="T58">
        <v>1.038156105641258</v>
      </c>
      <c r="U58">
        <v>0.96010475515707738</v>
      </c>
      <c r="V58">
        <v>1.1148711369983626</v>
      </c>
      <c r="W58">
        <v>0.75121015393587787</v>
      </c>
      <c r="X58">
        <v>1.056441435963952</v>
      </c>
      <c r="Y58">
        <v>0.94237536901446073</v>
      </c>
      <c r="Z58">
        <v>1.0384007907660295</v>
      </c>
      <c r="AA58">
        <v>1.1035984844491586</v>
      </c>
      <c r="AB58">
        <f t="shared" si="0"/>
        <v>1.0041486688262611</v>
      </c>
    </row>
    <row r="59" spans="1:29" x14ac:dyDescent="0.25">
      <c r="A59" s="1">
        <v>39168</v>
      </c>
      <c r="B59" s="3">
        <v>1435.38</v>
      </c>
      <c r="C59" s="3">
        <v>1436.4</v>
      </c>
      <c r="D59" s="3">
        <v>1425.61</v>
      </c>
      <c r="E59" s="3">
        <v>1428.83</v>
      </c>
      <c r="G59" s="2">
        <f t="shared" si="1"/>
        <v>-6.0174750257395715E-3</v>
      </c>
      <c r="H59" s="4" cm="1">
        <f t="array" ref="H59">SUMPRODUCT((YEAR($A$2:A59)=YEAR(A59))*1)</f>
        <v>58</v>
      </c>
      <c r="I59" s="2">
        <f t="shared" si="2"/>
        <v>1.0085479134903164</v>
      </c>
      <c r="J59">
        <v>1.0085479134903164</v>
      </c>
      <c r="K59">
        <v>0.92623987067625513</v>
      </c>
      <c r="L59">
        <v>0.89452360994691282</v>
      </c>
      <c r="M59">
        <v>1.0296277337475506</v>
      </c>
      <c r="N59">
        <v>1.0334062406571101</v>
      </c>
      <c r="O59">
        <v>1.1091961223435085</v>
      </c>
      <c r="P59">
        <v>1.0693029362289903</v>
      </c>
      <c r="Q59">
        <v>1.011233747093309</v>
      </c>
      <c r="R59">
        <v>0.99900398406374502</v>
      </c>
      <c r="S59">
        <v>1.0121182912166</v>
      </c>
      <c r="T59">
        <v>1.0370975671330445</v>
      </c>
      <c r="U59">
        <v>0.98617855115902109</v>
      </c>
      <c r="V59">
        <v>1.12287900941423</v>
      </c>
      <c r="W59">
        <v>0.7598753779332994</v>
      </c>
      <c r="X59">
        <v>1.0740113223352652</v>
      </c>
      <c r="Y59">
        <v>0.94714962389712687</v>
      </c>
      <c r="Z59">
        <v>1.0401109792005534</v>
      </c>
      <c r="AA59">
        <v>1.1002270796128055</v>
      </c>
      <c r="AB59">
        <f t="shared" si="0"/>
        <v>1.0089294422305355</v>
      </c>
    </row>
    <row r="60" spans="1:29" x14ac:dyDescent="0.25">
      <c r="A60" s="1">
        <v>39169</v>
      </c>
      <c r="B60" s="3">
        <v>1425.69</v>
      </c>
      <c r="C60" s="3">
        <v>1426.06</v>
      </c>
      <c r="D60" s="3">
        <v>1414.11</v>
      </c>
      <c r="E60" s="3">
        <v>1416.64</v>
      </c>
      <c r="G60" s="2">
        <f t="shared" si="1"/>
        <v>-8.5314558064989443E-3</v>
      </c>
      <c r="H60" s="4" cm="1">
        <f t="array" ref="H60">SUMPRODUCT((YEAR($A$2:A60)=YEAR(A60))*1)</f>
        <v>59</v>
      </c>
      <c r="I60" s="2">
        <f t="shared" si="2"/>
        <v>0.99994353153763704</v>
      </c>
      <c r="J60">
        <v>0.99994353153763704</v>
      </c>
      <c r="K60">
        <v>0.91602246585562963</v>
      </c>
      <c r="L60">
        <v>0.87678122380553258</v>
      </c>
      <c r="M60">
        <v>1.0354703193123043</v>
      </c>
      <c r="N60">
        <v>1.0296926877625845</v>
      </c>
      <c r="O60">
        <v>1.1060717585704674</v>
      </c>
      <c r="P60">
        <v>1.0686738419879378</v>
      </c>
      <c r="Q60">
        <v>1.0093123287372134</v>
      </c>
      <c r="R60">
        <v>1.001370129239141</v>
      </c>
      <c r="S60">
        <v>1.0210418053719965</v>
      </c>
      <c r="T60">
        <v>1.0446180624759178</v>
      </c>
      <c r="U60">
        <v>0.96914100029304751</v>
      </c>
      <c r="V60">
        <v>1.117663932303598</v>
      </c>
      <c r="W60">
        <v>0.80730236198720007</v>
      </c>
      <c r="X60">
        <v>1.0730790536797588</v>
      </c>
      <c r="Y60">
        <v>0.9539169738312463</v>
      </c>
      <c r="Z60">
        <v>1.038474009842737</v>
      </c>
      <c r="AA60">
        <v>1.0971466402970385</v>
      </c>
      <c r="AB60">
        <f t="shared" si="0"/>
        <v>1.009206784827277</v>
      </c>
    </row>
    <row r="61" spans="1:29" x14ac:dyDescent="0.25">
      <c r="A61" s="1">
        <v>39170</v>
      </c>
      <c r="B61" s="3">
        <v>1420.7</v>
      </c>
      <c r="C61" s="3">
        <v>1426.48</v>
      </c>
      <c r="D61" s="3">
        <v>1413.37</v>
      </c>
      <c r="E61" s="3">
        <v>1422.43</v>
      </c>
      <c r="G61" s="2">
        <f t="shared" si="1"/>
        <v>4.0871357578495804E-3</v>
      </c>
      <c r="H61" s="4" cm="1">
        <f t="array" ref="H61">SUMPRODUCT((YEAR($A$2:A61)=YEAR(A61))*1)</f>
        <v>60</v>
      </c>
      <c r="I61" s="2">
        <f t="shared" si="2"/>
        <v>1.0040304365012149</v>
      </c>
      <c r="J61">
        <v>1.0040304365012149</v>
      </c>
      <c r="K61">
        <v>0.90834041436101454</v>
      </c>
      <c r="L61">
        <v>0.84686311174156959</v>
      </c>
      <c r="M61">
        <v>1.0354879706282099</v>
      </c>
      <c r="N61">
        <v>1.0380481817752674</v>
      </c>
      <c r="O61">
        <v>1.1006060795890569</v>
      </c>
      <c r="P61">
        <v>1.0730091218664952</v>
      </c>
      <c r="Q61">
        <v>1.0139957859801965</v>
      </c>
      <c r="R61">
        <v>1.0136235545622387</v>
      </c>
      <c r="S61">
        <v>1.0254836882533573</v>
      </c>
      <c r="T61">
        <v>1.0457518945181885</v>
      </c>
      <c r="U61">
        <v>0.96631439159287946</v>
      </c>
      <c r="V61">
        <v>1.1216758365437864</v>
      </c>
      <c r="W61">
        <v>0.78010651196341119</v>
      </c>
      <c r="X61">
        <v>1.0696904597840917</v>
      </c>
      <c r="Y61">
        <v>0.96560868622512863</v>
      </c>
      <c r="Z61">
        <v>1.0532590334035898</v>
      </c>
      <c r="AA61">
        <v>1.1066156703908854</v>
      </c>
      <c r="AB61">
        <f t="shared" si="0"/>
        <v>1.0093617127600323</v>
      </c>
    </row>
    <row r="62" spans="1:29" x14ac:dyDescent="0.25">
      <c r="A62" s="1">
        <v>39171</v>
      </c>
      <c r="B62" s="3">
        <v>1421.72</v>
      </c>
      <c r="C62" s="3">
        <v>1429.14</v>
      </c>
      <c r="D62" s="3">
        <v>1408.67</v>
      </c>
      <c r="E62" s="3">
        <v>1420.28</v>
      </c>
      <c r="G62" s="2">
        <f t="shared" si="1"/>
        <v>-1.5114979295993702E-3</v>
      </c>
      <c r="H62" s="4" cm="1">
        <f t="array" ref="H62">SUMPRODUCT((YEAR($A$2:A62)=YEAR(A62))*1)</f>
        <v>61</v>
      </c>
      <c r="I62" s="2">
        <f t="shared" si="2"/>
        <v>1.0025128465751887</v>
      </c>
      <c r="J62">
        <v>1.0025128465751887</v>
      </c>
      <c r="K62">
        <v>0.91329367957831575</v>
      </c>
      <c r="L62">
        <v>0.85652416876222437</v>
      </c>
      <c r="M62">
        <v>1.0321695232379569</v>
      </c>
      <c r="N62">
        <v>1.0450346965429342</v>
      </c>
      <c r="O62">
        <v>1.0988363898328983</v>
      </c>
      <c r="P62">
        <v>1.0682088592880294</v>
      </c>
      <c r="Q62">
        <v>1.0220308081965963</v>
      </c>
      <c r="R62">
        <v>1.0047079972791759</v>
      </c>
      <c r="S62">
        <v>1.0233919290888687</v>
      </c>
      <c r="T62">
        <v>1.0488212132888666</v>
      </c>
      <c r="U62">
        <v>0.97962022546099337</v>
      </c>
      <c r="V62">
        <v>1.1292295311211422</v>
      </c>
      <c r="W62">
        <v>0.80625258989824566</v>
      </c>
      <c r="X62">
        <v>1.073565454717414</v>
      </c>
      <c r="Y62">
        <v>0.95953141418016286</v>
      </c>
      <c r="Z62">
        <v>1.0592786874957516</v>
      </c>
      <c r="AA62">
        <v>1.1078512196304746</v>
      </c>
      <c r="AB62">
        <f t="shared" si="0"/>
        <v>1.0128256241208466</v>
      </c>
    </row>
    <row r="63" spans="1:29" x14ac:dyDescent="0.25">
      <c r="A63" s="1">
        <v>39174</v>
      </c>
      <c r="B63" s="3">
        <v>1421.75</v>
      </c>
      <c r="C63" s="3">
        <v>1425.61</v>
      </c>
      <c r="D63" s="3">
        <v>1416.18</v>
      </c>
      <c r="E63" s="3">
        <v>1424.53</v>
      </c>
      <c r="G63" s="2">
        <f t="shared" si="1"/>
        <v>2.9923677021432837E-3</v>
      </c>
      <c r="H63" s="4" cm="1">
        <f t="array" ref="H63">SUMPRODUCT((YEAR($A$2:A63)=YEAR(A63))*1)</f>
        <v>62</v>
      </c>
      <c r="I63" s="2">
        <f t="shared" si="2"/>
        <v>1.0055127336382641</v>
      </c>
      <c r="J63">
        <v>1.0055127336382641</v>
      </c>
      <c r="K63">
        <v>0.94619109793924794</v>
      </c>
      <c r="L63">
        <v>0.87043007286091978</v>
      </c>
      <c r="M63">
        <v>1.0396007272342149</v>
      </c>
      <c r="N63">
        <v>1.0431228462179982</v>
      </c>
      <c r="O63">
        <v>1.1029004118835459</v>
      </c>
      <c r="P63">
        <v>1.0737339478398817</v>
      </c>
      <c r="Q63">
        <v>1.0292252098822043</v>
      </c>
      <c r="R63">
        <v>1.000723933534156</v>
      </c>
      <c r="S63">
        <v>1.0298709170947913</v>
      </c>
      <c r="T63">
        <v>1.0464561105131924</v>
      </c>
      <c r="U63">
        <v>0.957738119526228</v>
      </c>
      <c r="V63">
        <v>1.1422931200025501</v>
      </c>
      <c r="W63">
        <v>0.79334223490952616</v>
      </c>
      <c r="X63">
        <v>1.0862605218002239</v>
      </c>
      <c r="Y63">
        <v>0.94451231716063222</v>
      </c>
      <c r="Z63">
        <v>1.0745710146595062</v>
      </c>
      <c r="AA63">
        <v>1.10562048397265</v>
      </c>
      <c r="AB63">
        <f t="shared" si="0"/>
        <v>1.0162281011483185</v>
      </c>
    </row>
    <row r="64" spans="1:29" x14ac:dyDescent="0.25">
      <c r="A64" s="1">
        <v>39175</v>
      </c>
      <c r="B64" s="3">
        <v>1427.27</v>
      </c>
      <c r="C64" s="3">
        <v>1440.57</v>
      </c>
      <c r="D64" s="3">
        <v>1427.27</v>
      </c>
      <c r="E64" s="3">
        <v>1437.51</v>
      </c>
      <c r="G64" s="2">
        <f t="shared" si="1"/>
        <v>9.1117772177489176E-3</v>
      </c>
      <c r="H64" s="4" cm="1">
        <f t="array" ref="H64">SUMPRODUCT((YEAR($A$2:A64)=YEAR(A64))*1)</f>
        <v>63</v>
      </c>
      <c r="I64" s="2">
        <f t="shared" si="2"/>
        <v>1.0146747416567856</v>
      </c>
      <c r="J64">
        <v>1.0146747416567856</v>
      </c>
      <c r="K64">
        <v>0.94464363432882192</v>
      </c>
      <c r="L64">
        <v>0.895834676639371</v>
      </c>
      <c r="M64">
        <v>1.0480204049211865</v>
      </c>
      <c r="N64">
        <v>1.048299790719265</v>
      </c>
      <c r="O64">
        <v>1.1110676084130748</v>
      </c>
      <c r="P64">
        <v>1.0624102515009368</v>
      </c>
      <c r="Q64">
        <v>1.0321619231651005</v>
      </c>
      <c r="R64">
        <v>1.0042561461471189</v>
      </c>
      <c r="S64">
        <v>1.026566831953734</v>
      </c>
      <c r="T64">
        <v>1.044737646324126</v>
      </c>
      <c r="U64">
        <v>0.96981983151631623</v>
      </c>
      <c r="V64">
        <v>1.1423130400831865</v>
      </c>
      <c r="W64">
        <v>0.75832220636309211</v>
      </c>
      <c r="X64">
        <v>1.1019442530366284</v>
      </c>
      <c r="Y64">
        <v>0.94773337558583703</v>
      </c>
      <c r="Z64">
        <v>1.0785457645379102</v>
      </c>
      <c r="AA64">
        <v>1.0976168237107389</v>
      </c>
      <c r="AB64">
        <f t="shared" si="0"/>
        <v>1.0182760528112904</v>
      </c>
    </row>
    <row r="65" spans="1:29" x14ac:dyDescent="0.25">
      <c r="A65" s="1">
        <v>39176</v>
      </c>
      <c r="B65" s="3">
        <v>1437.24</v>
      </c>
      <c r="C65" s="3">
        <v>1440.25</v>
      </c>
      <c r="D65" s="3">
        <v>1435.11</v>
      </c>
      <c r="E65" s="3">
        <v>1439.16</v>
      </c>
      <c r="G65" s="2">
        <f t="shared" si="1"/>
        <v>1.1478181021349343E-3</v>
      </c>
      <c r="H65" s="4" cm="1">
        <f t="array" ref="H65">SUMPRODUCT((YEAR($A$2:A65)=YEAR(A65))*1)</f>
        <v>64</v>
      </c>
      <c r="I65" s="2">
        <f t="shared" si="2"/>
        <v>1.0158394036930383</v>
      </c>
      <c r="J65">
        <v>1.0158394036930383</v>
      </c>
      <c r="K65">
        <v>0.94574896547912612</v>
      </c>
      <c r="L65">
        <v>0.90509811507296867</v>
      </c>
      <c r="M65">
        <v>1.0498208391435577</v>
      </c>
      <c r="N65">
        <v>1.0486617047725448</v>
      </c>
      <c r="O65">
        <v>1.1066903669365584</v>
      </c>
      <c r="P65">
        <v>1.0667113414750893</v>
      </c>
      <c r="Q65">
        <v>1.0309992467166675</v>
      </c>
      <c r="R65">
        <v>1.0108930133126033</v>
      </c>
      <c r="S65">
        <v>1.0161527530730488</v>
      </c>
      <c r="T65">
        <v>1.0453222784709215</v>
      </c>
      <c r="U65">
        <v>0.98103723927131392</v>
      </c>
      <c r="V65">
        <v>1.1447671940176016</v>
      </c>
      <c r="W65">
        <v>0.77563423730374315</v>
      </c>
      <c r="X65">
        <v>1.1008714685257992</v>
      </c>
      <c r="Y65">
        <v>0.95540137098253819</v>
      </c>
      <c r="Z65">
        <v>1.0722933783804995</v>
      </c>
      <c r="AA65">
        <v>1.0988144209259034</v>
      </c>
      <c r="AB65">
        <f t="shared" si="0"/>
        <v>1.0205976298640849</v>
      </c>
    </row>
    <row r="66" spans="1:29" x14ac:dyDescent="0.25">
      <c r="A66" s="1">
        <v>39177</v>
      </c>
      <c r="B66" s="3">
        <v>1438.19</v>
      </c>
      <c r="C66" s="3">
        <v>1444.89</v>
      </c>
      <c r="D66" s="3">
        <v>1436.51</v>
      </c>
      <c r="E66" s="3">
        <v>1443.66</v>
      </c>
      <c r="G66" s="2">
        <f t="shared" si="1"/>
        <v>3.1268239806554465E-3</v>
      </c>
      <c r="H66" s="4" cm="1">
        <f t="array" ref="H66">SUMPRODUCT((YEAR($A$2:A66)=YEAR(A66))*1)</f>
        <v>65</v>
      </c>
      <c r="I66" s="2">
        <f t="shared" si="2"/>
        <v>1.0190157547010004</v>
      </c>
      <c r="J66">
        <v>1.0190157547010004</v>
      </c>
      <c r="K66">
        <v>0.94704082126104427</v>
      </c>
      <c r="L66">
        <v>0.8974358974358978</v>
      </c>
      <c r="M66">
        <v>1.0437487864720312</v>
      </c>
      <c r="N66">
        <v>1.0484728800490946</v>
      </c>
      <c r="O66">
        <v>1.0954536200335154</v>
      </c>
      <c r="P66">
        <v>1.0621298942848156</v>
      </c>
      <c r="Q66">
        <v>1.0180733414120244</v>
      </c>
      <c r="R66">
        <v>1.0088086677679526</v>
      </c>
      <c r="S66">
        <v>1.0268301650552016</v>
      </c>
      <c r="T66">
        <v>1.0421289468206201</v>
      </c>
      <c r="U66">
        <v>0.98776990960045441</v>
      </c>
      <c r="V66">
        <v>1.1471536196778527</v>
      </c>
      <c r="W66">
        <v>0.7638933652562272</v>
      </c>
      <c r="X66">
        <v>1.1024955075459713</v>
      </c>
      <c r="Y66">
        <v>0.94340944343446198</v>
      </c>
      <c r="Z66">
        <v>1.0696208820806778</v>
      </c>
      <c r="AA66">
        <v>1.0852613313148485</v>
      </c>
      <c r="AB66">
        <f t="shared" si="0"/>
        <v>1.0171523796779829</v>
      </c>
    </row>
    <row r="67" spans="1:29" x14ac:dyDescent="0.25">
      <c r="A67" s="1">
        <v>39181</v>
      </c>
      <c r="B67" s="3">
        <v>1446.1</v>
      </c>
      <c r="C67" s="3">
        <v>1448.09</v>
      </c>
      <c r="D67" s="3">
        <v>1443.23</v>
      </c>
      <c r="E67" s="3">
        <v>1444.52</v>
      </c>
      <c r="G67" s="2">
        <f t="shared" si="1"/>
        <v>5.9570813072329365E-4</v>
      </c>
      <c r="H67" s="4" cm="1">
        <f t="array" ref="H67">SUMPRODUCT((YEAR($A$2:A67)=YEAR(A67))*1)</f>
        <v>66</v>
      </c>
      <c r="I67" s="2">
        <f t="shared" si="2"/>
        <v>1.0196227906714108</v>
      </c>
      <c r="J67">
        <v>1.0196227906714108</v>
      </c>
      <c r="K67">
        <v>0.94805634425538643</v>
      </c>
      <c r="L67">
        <v>0.87592150794162571</v>
      </c>
      <c r="M67">
        <v>1.0471907930736233</v>
      </c>
      <c r="N67">
        <v>1.0507623798209313</v>
      </c>
      <c r="O67">
        <v>1.0947645372966039</v>
      </c>
      <c r="P67">
        <v>1.06882427756732</v>
      </c>
      <c r="Q67">
        <v>1.007128898787105</v>
      </c>
      <c r="R67">
        <v>1.0115149159459722</v>
      </c>
      <c r="S67">
        <v>1.014533006071568</v>
      </c>
      <c r="T67">
        <v>1.0441397270830843</v>
      </c>
      <c r="U67">
        <v>0.96611779020034816</v>
      </c>
      <c r="V67">
        <v>1.1524722812077943</v>
      </c>
      <c r="W67">
        <v>0.81761898184385384</v>
      </c>
      <c r="X67">
        <v>1.1071487441395429</v>
      </c>
      <c r="Y67">
        <v>0.93424245709425147</v>
      </c>
      <c r="Z67">
        <v>1.0734491938056672</v>
      </c>
      <c r="AA67">
        <v>1.0973068821779406</v>
      </c>
      <c r="AB67">
        <f t="shared" ref="AB67:AB130" si="3">IF(AA67="","",AVERAGE(J67:AA67))</f>
        <v>1.0183786393880017</v>
      </c>
    </row>
    <row r="68" spans="1:29" x14ac:dyDescent="0.25">
      <c r="A68" s="1">
        <v>39182</v>
      </c>
      <c r="B68" s="3">
        <v>1443.91</v>
      </c>
      <c r="C68" s="3">
        <v>1448.78</v>
      </c>
      <c r="D68" s="3">
        <v>1443.43</v>
      </c>
      <c r="E68" s="3">
        <v>1448.43</v>
      </c>
      <c r="G68" s="2">
        <f t="shared" ref="G68:G131" si="4">(E68/E67)-1</f>
        <v>2.7067814914296662E-3</v>
      </c>
      <c r="H68" s="4" cm="1">
        <f t="array" ref="H68">SUMPRODUCT((YEAR($A$2:A68)=YEAR(A68))*1)</f>
        <v>67</v>
      </c>
      <c r="I68" s="2">
        <f t="shared" ref="I68:I131" si="5">I67+(I67*G68)</f>
        <v>1.0223826867694401</v>
      </c>
      <c r="J68">
        <v>1.0223826867694401</v>
      </c>
      <c r="K68">
        <v>0.94347612830131311</v>
      </c>
      <c r="L68">
        <v>0.88647452017108386</v>
      </c>
      <c r="M68">
        <v>1.0540571549609019</v>
      </c>
      <c r="N68">
        <v>1.0491652373684131</v>
      </c>
      <c r="O68">
        <v>1.082329726089613</v>
      </c>
      <c r="P68">
        <v>1.072612518975397</v>
      </c>
      <c r="Q68">
        <v>1.0109062326007929</v>
      </c>
      <c r="R68">
        <v>1.0160237100378973</v>
      </c>
      <c r="S68">
        <v>1.0173601105005325</v>
      </c>
      <c r="T68">
        <v>1.0432760659571361</v>
      </c>
      <c r="U68">
        <v>0.96934131114581534</v>
      </c>
      <c r="V68">
        <v>1.1536794380943656</v>
      </c>
      <c r="W68">
        <v>0.81630830148717681</v>
      </c>
      <c r="X68">
        <v>1.1156958912623458</v>
      </c>
      <c r="Y68">
        <v>0.93821613823240058</v>
      </c>
      <c r="Z68">
        <v>1.0745187153190006</v>
      </c>
      <c r="AA68">
        <v>1.0968957352466779</v>
      </c>
      <c r="AB68">
        <f t="shared" si="3"/>
        <v>1.020151090140017</v>
      </c>
    </row>
    <row r="69" spans="1:29" x14ac:dyDescent="0.25">
      <c r="A69" s="1">
        <v>39183</v>
      </c>
      <c r="B69" s="3">
        <v>1448.21</v>
      </c>
      <c r="C69" s="3">
        <v>1448.21</v>
      </c>
      <c r="D69" s="3">
        <v>1436.15</v>
      </c>
      <c r="E69" s="3">
        <v>1438.9</v>
      </c>
      <c r="G69" s="2">
        <f t="shared" si="4"/>
        <v>-6.5795378444246655E-3</v>
      </c>
      <c r="H69" s="4" cm="1">
        <f t="array" ref="H69">SUMPRODUCT((YEAR($A$2:A69)=YEAR(A69))*1)</f>
        <v>68</v>
      </c>
      <c r="I69" s="2">
        <f t="shared" si="5"/>
        <v>1.015655881190356</v>
      </c>
      <c r="J69">
        <v>1.015655881190356</v>
      </c>
      <c r="K69">
        <v>0.93574571856887223</v>
      </c>
      <c r="L69">
        <v>0.92088464762396061</v>
      </c>
      <c r="M69">
        <v>1.0560517536582348</v>
      </c>
      <c r="N69">
        <v>1.0449638872716405</v>
      </c>
      <c r="O69">
        <v>1.0638419494777074</v>
      </c>
      <c r="P69">
        <v>1.0856867384198796</v>
      </c>
      <c r="Q69">
        <v>1.0219434709985922</v>
      </c>
      <c r="R69">
        <v>1.0213098824215334</v>
      </c>
      <c r="S69">
        <v>1.0145727544642422</v>
      </c>
      <c r="T69">
        <v>1.0439935690463855</v>
      </c>
      <c r="U69">
        <v>0.98555536183929893</v>
      </c>
      <c r="V69">
        <v>1.146679521758704</v>
      </c>
      <c r="W69">
        <v>0.84410884479027548</v>
      </c>
      <c r="X69">
        <v>1.1154770107954006</v>
      </c>
      <c r="Y69">
        <v>0.93572893907300292</v>
      </c>
      <c r="Z69">
        <v>1.074474260879571</v>
      </c>
      <c r="AA69">
        <v>1.0984812864892903</v>
      </c>
      <c r="AB69">
        <f t="shared" si="3"/>
        <v>1.023619748820386</v>
      </c>
      <c r="AC69" t="s">
        <v>10</v>
      </c>
    </row>
    <row r="70" spans="1:29" x14ac:dyDescent="0.25">
      <c r="A70" s="1">
        <v>39184</v>
      </c>
      <c r="B70" s="3">
        <v>1438.79</v>
      </c>
      <c r="C70" s="3">
        <v>1447.99</v>
      </c>
      <c r="D70" s="3">
        <v>1433.95</v>
      </c>
      <c r="E70" s="3">
        <v>1447.66</v>
      </c>
      <c r="G70" s="2">
        <f t="shared" si="4"/>
        <v>6.0879838765723893E-3</v>
      </c>
      <c r="H70" s="4" cm="1">
        <f t="array" ref="H70">SUMPRODUCT((YEAR($A$2:A70)=YEAR(A70))*1)</f>
        <v>69</v>
      </c>
      <c r="I70" s="2">
        <f t="shared" si="5"/>
        <v>1.0218391778191889</v>
      </c>
      <c r="J70">
        <v>1.0218391778191889</v>
      </c>
      <c r="K70">
        <v>0.93980781054624074</v>
      </c>
      <c r="L70">
        <v>0.92197003890214313</v>
      </c>
      <c r="M70">
        <v>1.0566254214251669</v>
      </c>
      <c r="N70">
        <v>1.0420449717549689</v>
      </c>
      <c r="O70">
        <v>1.0717664009521879</v>
      </c>
      <c r="P70">
        <v>1.0895433596367667</v>
      </c>
      <c r="Q70">
        <v>1.0006004432362803</v>
      </c>
      <c r="R70">
        <v>1.0166310368282965</v>
      </c>
      <c r="S70">
        <v>1.024375701807559</v>
      </c>
      <c r="T70">
        <v>1.042496556428075</v>
      </c>
      <c r="U70">
        <v>0.98010987421220364</v>
      </c>
      <c r="V70">
        <v>1.1506675219021285</v>
      </c>
      <c r="W70">
        <v>0.85633776877388434</v>
      </c>
      <c r="X70">
        <v>1.1191520408576872</v>
      </c>
      <c r="Y70">
        <v>0.91993637106593118</v>
      </c>
      <c r="Z70">
        <v>1.0700314319036444</v>
      </c>
      <c r="AA70">
        <v>1.0880929740260563</v>
      </c>
      <c r="AB70">
        <f t="shared" si="3"/>
        <v>1.0228904945599115</v>
      </c>
    </row>
    <row r="71" spans="1:29" x14ac:dyDescent="0.25">
      <c r="A71" s="1">
        <v>39185</v>
      </c>
      <c r="B71" s="3">
        <v>1449.62</v>
      </c>
      <c r="C71" s="3">
        <v>1455.04</v>
      </c>
      <c r="D71" s="3">
        <v>1444.12</v>
      </c>
      <c r="E71" s="3">
        <v>1452.91</v>
      </c>
      <c r="G71" s="2">
        <f t="shared" si="4"/>
        <v>3.6265421438734791E-3</v>
      </c>
      <c r="H71" s="4" cm="1">
        <f t="array" ref="H71">SUMPRODUCT((YEAR($A$2:A71)=YEAR(A71))*1)</f>
        <v>70</v>
      </c>
      <c r="I71" s="2">
        <f t="shared" si="5"/>
        <v>1.0255449206618112</v>
      </c>
      <c r="J71">
        <v>1.0255449206618112</v>
      </c>
      <c r="K71">
        <v>0.92114843906516608</v>
      </c>
      <c r="L71">
        <v>0.90442108883014194</v>
      </c>
      <c r="M71">
        <v>1.0683723721603442</v>
      </c>
      <c r="N71">
        <v>1.0339412440402203</v>
      </c>
      <c r="O71">
        <v>1.0865346968819014</v>
      </c>
      <c r="P71">
        <v>1.0864525922785524</v>
      </c>
      <c r="Q71">
        <v>0.99110798152818302</v>
      </c>
      <c r="R71">
        <v>1.0182878243125062</v>
      </c>
      <c r="S71">
        <v>1.0346605984120527</v>
      </c>
      <c r="T71">
        <v>1.0385768636256938</v>
      </c>
      <c r="U71">
        <v>0.98819649752764482</v>
      </c>
      <c r="V71">
        <v>1.1507113460795289</v>
      </c>
      <c r="W71">
        <v>0.84768482281259083</v>
      </c>
      <c r="X71">
        <v>1.114577168875738</v>
      </c>
      <c r="Y71">
        <v>0.91679245125673459</v>
      </c>
      <c r="Z71">
        <v>1.0842228579497621</v>
      </c>
      <c r="AA71">
        <v>1.0961936227948295</v>
      </c>
      <c r="AB71">
        <f t="shared" si="3"/>
        <v>1.0226348549496336</v>
      </c>
    </row>
    <row r="72" spans="1:29" x14ac:dyDescent="0.25">
      <c r="A72" s="1">
        <v>39188</v>
      </c>
      <c r="B72" s="3">
        <v>1456.39</v>
      </c>
      <c r="C72" s="3">
        <v>1468.63</v>
      </c>
      <c r="D72" s="3">
        <v>1456.39</v>
      </c>
      <c r="E72" s="3">
        <v>1468.2</v>
      </c>
      <c r="G72" s="2">
        <f t="shared" si="4"/>
        <v>1.0523707593725673E-2</v>
      </c>
      <c r="H72" s="4" cm="1">
        <f t="array" ref="H72">SUMPRODUCT((YEAR($A$2:A72)=YEAR(A72))*1)</f>
        <v>71</v>
      </c>
      <c r="I72" s="2">
        <f t="shared" si="5"/>
        <v>1.0363374555310867</v>
      </c>
      <c r="J72">
        <v>1.0363374555310867</v>
      </c>
      <c r="K72">
        <v>0.91818476991841258</v>
      </c>
      <c r="L72">
        <v>0.91552216992284063</v>
      </c>
      <c r="M72">
        <v>1.0695726616419252</v>
      </c>
      <c r="N72">
        <v>1.0341379364604812</v>
      </c>
      <c r="O72">
        <v>1.0729801262274294</v>
      </c>
      <c r="P72">
        <v>1.0615008000437636</v>
      </c>
      <c r="Q72">
        <v>0.9992521752420882</v>
      </c>
      <c r="R72">
        <v>1.0235302691672337</v>
      </c>
      <c r="S72">
        <v>1.0348394661790874</v>
      </c>
      <c r="T72">
        <v>1.0314992714243323</v>
      </c>
      <c r="U72">
        <v>0.98534392260582182</v>
      </c>
      <c r="V72">
        <v>1.1583168328665392</v>
      </c>
      <c r="W72">
        <v>0.87360068757002274</v>
      </c>
      <c r="X72">
        <v>1.1269425641441368</v>
      </c>
      <c r="Y72">
        <v>0.9270372933935993</v>
      </c>
      <c r="Z72">
        <v>1.081979216242084</v>
      </c>
      <c r="AA72">
        <v>1.0802432303076435</v>
      </c>
      <c r="AB72">
        <f t="shared" si="3"/>
        <v>1.0239344916049182</v>
      </c>
    </row>
    <row r="73" spans="1:29" x14ac:dyDescent="0.25">
      <c r="A73" s="1">
        <v>39189</v>
      </c>
      <c r="B73" s="3">
        <v>1469.39</v>
      </c>
      <c r="C73" s="3">
        <v>1474.33</v>
      </c>
      <c r="D73" s="3">
        <v>1467.18</v>
      </c>
      <c r="E73" s="3">
        <v>1471.3</v>
      </c>
      <c r="G73" s="2">
        <f t="shared" si="4"/>
        <v>2.1114289606321002E-3</v>
      </c>
      <c r="H73" s="4" cm="1">
        <f t="array" ref="H73">SUMPRODUCT((YEAR($A$2:A73)=YEAR(A73))*1)</f>
        <v>72</v>
      </c>
      <c r="I73" s="2">
        <f t="shared" si="5"/>
        <v>1.0385256084476828</v>
      </c>
      <c r="J73">
        <v>1.0385256084476828</v>
      </c>
      <c r="K73">
        <v>0.92230903677298559</v>
      </c>
      <c r="L73">
        <v>0.92953553850452442</v>
      </c>
      <c r="M73">
        <v>1.0523008490282948</v>
      </c>
      <c r="N73">
        <v>1.034224481125396</v>
      </c>
      <c r="O73">
        <v>1.0724398227178058</v>
      </c>
      <c r="P73">
        <v>1.0766879555804767</v>
      </c>
      <c r="Q73">
        <v>1.0060044323627992</v>
      </c>
      <c r="R73">
        <v>1.0227334564182295</v>
      </c>
      <c r="S73">
        <v>1.0338209136168066</v>
      </c>
      <c r="T73">
        <v>1.0403839084430628</v>
      </c>
      <c r="U73">
        <v>0.99333409995511557</v>
      </c>
      <c r="V73">
        <v>1.1575877579152438</v>
      </c>
      <c r="W73">
        <v>0.85435486593919263</v>
      </c>
      <c r="X73">
        <v>1.1310094172645346</v>
      </c>
      <c r="Y73">
        <v>0.91577922511133036</v>
      </c>
      <c r="Z73">
        <v>1.0855564911326474</v>
      </c>
      <c r="AA73">
        <v>1.0672573126171505</v>
      </c>
      <c r="AB73">
        <f t="shared" si="3"/>
        <v>1.0241025096085155</v>
      </c>
    </row>
    <row r="74" spans="1:29" x14ac:dyDescent="0.25">
      <c r="A74" s="1">
        <v>39190</v>
      </c>
      <c r="B74" s="3">
        <v>1469.98</v>
      </c>
      <c r="C74" s="3">
        <v>1476.6</v>
      </c>
      <c r="D74" s="3">
        <v>1466.49</v>
      </c>
      <c r="E74" s="3">
        <v>1472.26</v>
      </c>
      <c r="G74" s="2">
        <f t="shared" si="4"/>
        <v>6.5248419764829535E-4</v>
      </c>
      <c r="H74" s="4" cm="1">
        <f t="array" ref="H74">SUMPRODUCT((YEAR($A$2:A74)=YEAR(A74))*1)</f>
        <v>73</v>
      </c>
      <c r="I74" s="2">
        <f t="shared" si="5"/>
        <v>1.0392032299960481</v>
      </c>
      <c r="J74">
        <v>1.0392032299960481</v>
      </c>
      <c r="K74">
        <v>0.94177668165772033</v>
      </c>
      <c r="L74">
        <v>0.93471532658456391</v>
      </c>
      <c r="M74">
        <v>1.0568637141898927</v>
      </c>
      <c r="N74">
        <v>1.038284212679581</v>
      </c>
      <c r="O74">
        <v>1.0890482827744987</v>
      </c>
      <c r="P74">
        <v>1.0612614707129284</v>
      </c>
      <c r="Q74">
        <v>1.0165558575966991</v>
      </c>
      <c r="R74">
        <v>1.0111650957147023</v>
      </c>
      <c r="S74">
        <v>1.0405831089205342</v>
      </c>
      <c r="T74">
        <v>1.037363309017951</v>
      </c>
      <c r="U74">
        <v>1.0039246089301546</v>
      </c>
      <c r="V74">
        <v>1.1581773923020837</v>
      </c>
      <c r="W74">
        <v>0.85932440106204966</v>
      </c>
      <c r="X74">
        <v>1.1250077689054627</v>
      </c>
      <c r="Y74">
        <v>0.9155915906399591</v>
      </c>
      <c r="Z74">
        <v>1.0864848044266167</v>
      </c>
      <c r="AA74">
        <v>1.0650624205379489</v>
      </c>
      <c r="AB74">
        <f t="shared" si="3"/>
        <v>1.026688515369411</v>
      </c>
    </row>
    <row r="75" spans="1:29" x14ac:dyDescent="0.25">
      <c r="A75" s="1">
        <v>39191</v>
      </c>
      <c r="B75" s="3">
        <v>1468.22</v>
      </c>
      <c r="C75" s="3">
        <v>1474.09</v>
      </c>
      <c r="D75" s="3">
        <v>1464.38</v>
      </c>
      <c r="E75" s="3">
        <v>1470.67</v>
      </c>
      <c r="G75" s="2">
        <f t="shared" si="4"/>
        <v>-1.0799722875035611E-3</v>
      </c>
      <c r="H75" s="4" cm="1">
        <f t="array" ref="H75">SUMPRODUCT((YEAR($A$2:A75)=YEAR(A75))*1)</f>
        <v>74</v>
      </c>
      <c r="I75" s="2">
        <f t="shared" si="5"/>
        <v>1.0380809193065681</v>
      </c>
      <c r="J75">
        <v>1.0380809193065681</v>
      </c>
      <c r="K75">
        <v>0.94334487022721458</v>
      </c>
      <c r="L75">
        <v>0.89477077825778595</v>
      </c>
      <c r="M75">
        <v>1.0655305102995427</v>
      </c>
      <c r="N75">
        <v>1.0268445815172076</v>
      </c>
      <c r="O75">
        <v>1.0846318888697488</v>
      </c>
      <c r="P75">
        <v>1.0541499705966828</v>
      </c>
      <c r="Q75">
        <v>1.0179423356150181</v>
      </c>
      <c r="R75">
        <v>1.0205033524438833</v>
      </c>
      <c r="S75">
        <v>1.0437927916289895</v>
      </c>
      <c r="T75">
        <v>1.0355828383890728</v>
      </c>
      <c r="U75">
        <v>1.0047592374833536</v>
      </c>
      <c r="V75">
        <v>1.1555439576419402</v>
      </c>
      <c r="W75">
        <v>0.88234878831130914</v>
      </c>
      <c r="X75">
        <v>1.1173550592463486</v>
      </c>
      <c r="Y75">
        <v>0.93029379388561861</v>
      </c>
      <c r="Z75">
        <v>1.0863932805807326</v>
      </c>
      <c r="AA75">
        <v>1.0589057587980173</v>
      </c>
      <c r="AB75">
        <f t="shared" si="3"/>
        <v>1.0255985951721687</v>
      </c>
    </row>
    <row r="76" spans="1:29" x14ac:dyDescent="0.25">
      <c r="A76" s="1">
        <v>39192</v>
      </c>
      <c r="B76" s="3">
        <v>1477.76</v>
      </c>
      <c r="C76" s="3">
        <v>1485.33</v>
      </c>
      <c r="D76" s="3">
        <v>1477.32</v>
      </c>
      <c r="E76" s="3">
        <v>1484.67</v>
      </c>
      <c r="G76" s="2">
        <f t="shared" si="4"/>
        <v>9.5194707174282023E-3</v>
      </c>
      <c r="H76" s="4" cm="1">
        <f t="array" ref="H76">SUMPRODUCT((YEAR($A$2:A76)=YEAR(A76))*1)</f>
        <v>75</v>
      </c>
      <c r="I76" s="2">
        <f t="shared" si="5"/>
        <v>1.047962900220228</v>
      </c>
      <c r="J76">
        <v>1.047962900220228</v>
      </c>
      <c r="K76">
        <v>0.96070547760668179</v>
      </c>
      <c r="L76">
        <v>0.91305048681410805</v>
      </c>
      <c r="M76">
        <v>1.0640389741055194</v>
      </c>
      <c r="N76">
        <v>1.0327296187314134</v>
      </c>
      <c r="O76">
        <v>1.078195229668145</v>
      </c>
      <c r="P76">
        <v>1.0634769765183745</v>
      </c>
      <c r="Q76">
        <v>1.0217851723272093</v>
      </c>
      <c r="R76">
        <v>1.0189923233893696</v>
      </c>
      <c r="S76">
        <v>1.0445877594824768</v>
      </c>
      <c r="T76">
        <v>1.0434089368995896</v>
      </c>
      <c r="U76">
        <v>0.99900586465663366</v>
      </c>
      <c r="V76">
        <v>1.1573686370282423</v>
      </c>
      <c r="W76">
        <v>0.86657151188667325</v>
      </c>
      <c r="X76">
        <v>1.1277532325402295</v>
      </c>
      <c r="Y76">
        <v>0.92971838150674702</v>
      </c>
      <c r="Z76">
        <v>1.0799264671272502</v>
      </c>
      <c r="AA76">
        <v>1.056567492404324</v>
      </c>
      <c r="AB76">
        <f t="shared" si="3"/>
        <v>1.0281025246062896</v>
      </c>
    </row>
    <row r="77" spans="1:29" x14ac:dyDescent="0.25">
      <c r="A77" s="1">
        <v>39195</v>
      </c>
      <c r="B77" s="3">
        <v>1484.11</v>
      </c>
      <c r="C77" s="3">
        <v>1487.44</v>
      </c>
      <c r="D77" s="3">
        <v>1480.14</v>
      </c>
      <c r="E77" s="3">
        <v>1481.18</v>
      </c>
      <c r="G77" s="2">
        <f t="shared" si="4"/>
        <v>-2.3506907258852294E-3</v>
      </c>
      <c r="H77" s="4" cm="1">
        <f t="array" ref="H77">SUMPRODUCT((YEAR($A$2:A77)=YEAR(A77))*1)</f>
        <v>76</v>
      </c>
      <c r="I77" s="2">
        <f t="shared" si="5"/>
        <v>1.0454994635496084</v>
      </c>
      <c r="J77">
        <v>1.0454994635496084</v>
      </c>
      <c r="K77">
        <v>0.95882641465116436</v>
      </c>
      <c r="L77">
        <v>0.90657037848990929</v>
      </c>
      <c r="M77">
        <v>1.0668984872822267</v>
      </c>
      <c r="N77">
        <v>1.0466869128731264</v>
      </c>
      <c r="O77">
        <v>1.0794559378572668</v>
      </c>
      <c r="P77">
        <v>1.0684345126571033</v>
      </c>
      <c r="Q77">
        <v>1.0259664406816671</v>
      </c>
      <c r="R77">
        <v>1.0241764648722187</v>
      </c>
      <c r="S77">
        <v>1.0391621038824252</v>
      </c>
      <c r="T77">
        <v>1.0402421794377787</v>
      </c>
      <c r="U77">
        <v>0.9904778155730557</v>
      </c>
      <c r="V77">
        <v>1.1585399377696677</v>
      </c>
      <c r="W77">
        <v>0.83998956366929067</v>
      </c>
      <c r="X77">
        <v>1.1173658681582965</v>
      </c>
      <c r="Y77">
        <v>0.91600230164951602</v>
      </c>
      <c r="Z77">
        <v>1.0809018498276746</v>
      </c>
      <c r="AA77">
        <v>1.0473135237822142</v>
      </c>
      <c r="AB77">
        <f t="shared" si="3"/>
        <v>1.0251394531480118</v>
      </c>
    </row>
    <row r="78" spans="1:29" x14ac:dyDescent="0.25">
      <c r="A78" s="1">
        <v>39196</v>
      </c>
      <c r="B78" s="3">
        <v>1483.36</v>
      </c>
      <c r="C78" s="3">
        <v>1484.13</v>
      </c>
      <c r="D78" s="3">
        <v>1473.83</v>
      </c>
      <c r="E78" s="3">
        <v>1480.68</v>
      </c>
      <c r="G78" s="2">
        <f t="shared" si="4"/>
        <v>-3.375686952294954E-4</v>
      </c>
      <c r="H78" s="4" cm="1">
        <f t="array" ref="H78">SUMPRODUCT((YEAR($A$2:A78)=YEAR(A78))*1)</f>
        <v>77</v>
      </c>
      <c r="I78" s="2">
        <f t="shared" si="5"/>
        <v>1.0451465356598348</v>
      </c>
      <c r="J78">
        <v>1.0451465356598348</v>
      </c>
      <c r="K78">
        <v>0.95129634618971615</v>
      </c>
      <c r="L78">
        <v>0.91558664861263372</v>
      </c>
      <c r="M78">
        <v>1.074091398513759</v>
      </c>
      <c r="N78">
        <v>1.0522100360340525</v>
      </c>
      <c r="O78">
        <v>1.0703804049927186</v>
      </c>
      <c r="P78">
        <v>1.0795667455313802</v>
      </c>
      <c r="Q78">
        <v>1.0236956735335543</v>
      </c>
      <c r="R78">
        <v>1.0265911961908465</v>
      </c>
      <c r="S78">
        <v>1.0392117893732682</v>
      </c>
      <c r="T78">
        <v>1.0515184934206738</v>
      </c>
      <c r="U78">
        <v>0.99053345747660237</v>
      </c>
      <c r="V78">
        <v>1.168782843232949</v>
      </c>
      <c r="W78">
        <v>0.85925073284528097</v>
      </c>
      <c r="X78">
        <v>1.1295772364314378</v>
      </c>
      <c r="Y78">
        <v>0.89059242457094301</v>
      </c>
      <c r="Z78">
        <v>1.0818223182205682</v>
      </c>
      <c r="AA78">
        <v>1.0564578532226541</v>
      </c>
      <c r="AB78">
        <f t="shared" si="3"/>
        <v>1.0281284518918261</v>
      </c>
    </row>
    <row r="79" spans="1:29" x14ac:dyDescent="0.25">
      <c r="A79" s="1">
        <v>39197</v>
      </c>
      <c r="B79" s="3">
        <v>1483.59</v>
      </c>
      <c r="C79" s="3">
        <v>1496.67</v>
      </c>
      <c r="D79" s="3">
        <v>1482.01</v>
      </c>
      <c r="E79" s="3">
        <v>1495.17</v>
      </c>
      <c r="G79" s="2">
        <f t="shared" si="4"/>
        <v>9.7860442499391187E-3</v>
      </c>
      <c r="H79" s="4" cm="1">
        <f t="array" ref="H79">SUMPRODUCT((YEAR($A$2:A79)=YEAR(A79))*1)</f>
        <v>78</v>
      </c>
      <c r="I79" s="2">
        <f t="shared" si="5"/>
        <v>1.0553743859054725</v>
      </c>
      <c r="J79">
        <v>1.0553743859054725</v>
      </c>
      <c r="K79">
        <v>0.95349319185094605</v>
      </c>
      <c r="L79">
        <v>0.9303952543684314</v>
      </c>
      <c r="M79">
        <v>1.0696520925635005</v>
      </c>
      <c r="N79">
        <v>1.0505342166134297</v>
      </c>
      <c r="O79">
        <v>1.0743191392730185</v>
      </c>
      <c r="P79">
        <v>1.0795735835122613</v>
      </c>
      <c r="Q79">
        <v>1.0254533346433916</v>
      </c>
      <c r="R79">
        <v>1.0289038966086874</v>
      </c>
      <c r="S79">
        <v>1.0373287092703198</v>
      </c>
      <c r="T79">
        <v>1.0579228728469372</v>
      </c>
      <c r="U79">
        <v>0.97727955605179873</v>
      </c>
      <c r="V79">
        <v>1.1662211208630968</v>
      </c>
      <c r="W79">
        <v>0.85878723698144444</v>
      </c>
      <c r="X79">
        <v>1.1315903962817344</v>
      </c>
      <c r="Y79">
        <v>0.8956668946078028</v>
      </c>
      <c r="Z79">
        <v>1.0647178189083044</v>
      </c>
      <c r="AA79">
        <v>1.069097985801726</v>
      </c>
      <c r="AB79">
        <f t="shared" si="3"/>
        <v>1.0292395381640167</v>
      </c>
    </row>
    <row r="80" spans="1:29" x14ac:dyDescent="0.25">
      <c r="A80" s="1">
        <v>39198</v>
      </c>
      <c r="B80" s="3">
        <v>1498.04</v>
      </c>
      <c r="C80" s="3">
        <v>1498.04</v>
      </c>
      <c r="D80" s="3">
        <v>1491.14</v>
      </c>
      <c r="E80" s="3">
        <v>1494.37</v>
      </c>
      <c r="G80" s="2">
        <f t="shared" si="4"/>
        <v>-5.3505621434368766E-4</v>
      </c>
      <c r="H80" s="4" cm="1">
        <f t="array" ref="H80">SUMPRODUCT((YEAR($A$2:A80)=YEAR(A80))*1)</f>
        <v>79</v>
      </c>
      <c r="I80" s="2">
        <f t="shared" si="5"/>
        <v>1.0548097012818347</v>
      </c>
      <c r="J80">
        <v>1.0548097012818347</v>
      </c>
      <c r="K80">
        <v>0.95908202247967222</v>
      </c>
      <c r="L80">
        <v>0.92155092741848843</v>
      </c>
      <c r="M80">
        <v>1.0446137009514056</v>
      </c>
      <c r="N80">
        <v>1.0599675850891424</v>
      </c>
      <c r="O80">
        <v>1.0889778084036781</v>
      </c>
      <c r="P80">
        <v>1.083929377333462</v>
      </c>
      <c r="Q80">
        <v>1.0171508422581037</v>
      </c>
      <c r="R80">
        <v>1.0246428918472454</v>
      </c>
      <c r="S80">
        <v>1.0392714119622797</v>
      </c>
      <c r="T80">
        <v>1.0574091052027832</v>
      </c>
      <c r="U80">
        <v>0.97907493480623609</v>
      </c>
      <c r="V80">
        <v>1.1657908471213487</v>
      </c>
      <c r="W80">
        <v>0.87073990515217037</v>
      </c>
      <c r="X80">
        <v>1.1313471957629067</v>
      </c>
      <c r="Y80">
        <v>0.87045716096535897</v>
      </c>
      <c r="Z80">
        <v>1.0606280104807886</v>
      </c>
      <c r="AA80">
        <v>1.0693256979482715</v>
      </c>
      <c r="AB80">
        <f t="shared" si="3"/>
        <v>1.0277093959147319</v>
      </c>
    </row>
    <row r="81" spans="1:29" x14ac:dyDescent="0.25">
      <c r="A81" s="1">
        <v>39199</v>
      </c>
      <c r="B81" s="3">
        <v>1493.27</v>
      </c>
      <c r="C81" s="3">
        <v>1497.4</v>
      </c>
      <c r="D81" s="3">
        <v>1488.71</v>
      </c>
      <c r="E81" s="3">
        <v>1494.26</v>
      </c>
      <c r="G81" s="2">
        <f t="shared" si="4"/>
        <v>-7.3609614753999963E-5</v>
      </c>
      <c r="H81" s="4" cm="1">
        <f t="array" ref="H81">SUMPRODUCT((YEAR($A$2:A81)=YEAR(A81))*1)</f>
        <v>80</v>
      </c>
      <c r="I81" s="2">
        <f t="shared" si="5"/>
        <v>1.0547320571460845</v>
      </c>
      <c r="J81">
        <v>1.0547320571460845</v>
      </c>
      <c r="K81">
        <v>0.9659972504887635</v>
      </c>
      <c r="L81">
        <v>0.91871386506759534</v>
      </c>
      <c r="M81">
        <v>1.05171835560341</v>
      </c>
      <c r="N81">
        <v>1.0665921858035292</v>
      </c>
      <c r="O81">
        <v>1.0962523295694808</v>
      </c>
      <c r="P81">
        <v>1.0819326869162083</v>
      </c>
      <c r="Q81">
        <v>1.0204423629078925</v>
      </c>
      <c r="R81">
        <v>1.0274803226119915</v>
      </c>
      <c r="S81">
        <v>1.0409855613963621</v>
      </c>
      <c r="T81">
        <v>1.0579937373495791</v>
      </c>
      <c r="U81">
        <v>0.9892907882973947</v>
      </c>
      <c r="V81">
        <v>1.1712529332318733</v>
      </c>
      <c r="W81">
        <v>0.88355203585186504</v>
      </c>
      <c r="X81">
        <v>1.1303906070555174</v>
      </c>
      <c r="Y81">
        <v>0.87228346982003813</v>
      </c>
      <c r="Z81">
        <v>1.0813803887932982</v>
      </c>
      <c r="AA81">
        <v>1.0644319952433463</v>
      </c>
      <c r="AB81">
        <f t="shared" si="3"/>
        <v>1.0319679407307905</v>
      </c>
    </row>
    <row r="82" spans="1:29" x14ac:dyDescent="0.25">
      <c r="A82" s="1">
        <v>39202</v>
      </c>
      <c r="B82" s="3">
        <v>1495.58</v>
      </c>
      <c r="C82" s="3">
        <v>1497.34</v>
      </c>
      <c r="D82" s="3">
        <v>1482.38</v>
      </c>
      <c r="E82" s="3">
        <v>1482.38</v>
      </c>
      <c r="G82" s="2">
        <f t="shared" si="4"/>
        <v>-7.9504236210564683E-3</v>
      </c>
      <c r="H82" s="4" cm="1">
        <f t="array" ref="H82">SUMPRODUCT((YEAR($A$2:A82)=YEAR(A82))*1)</f>
        <v>81</v>
      </c>
      <c r="I82" s="2">
        <f t="shared" si="5"/>
        <v>1.0463464904850648</v>
      </c>
      <c r="J82">
        <v>1.0463464904850648</v>
      </c>
      <c r="K82">
        <v>0.96451196175554221</v>
      </c>
      <c r="L82">
        <v>0.93829389386807682</v>
      </c>
      <c r="M82">
        <v>1.0650362734541856</v>
      </c>
      <c r="N82">
        <v>1.0677172664474213</v>
      </c>
      <c r="O82">
        <v>1.0988990337180722</v>
      </c>
      <c r="P82">
        <v>1.0897074711779113</v>
      </c>
      <c r="Q82">
        <v>1.025300494546884</v>
      </c>
      <c r="R82">
        <v>1.0236371586823441</v>
      </c>
      <c r="S82">
        <v>1.0313763874673327</v>
      </c>
      <c r="T82">
        <v>1.0559696699928693</v>
      </c>
      <c r="U82">
        <v>0.99039249798761764</v>
      </c>
      <c r="V82">
        <v>1.1725078983119719</v>
      </c>
      <c r="W82">
        <v>0.87892014672253127</v>
      </c>
      <c r="X82">
        <v>1.1380352100306703</v>
      </c>
      <c r="Y82">
        <v>0.89386977333755901</v>
      </c>
      <c r="Z82">
        <v>1.0903052712505301</v>
      </c>
      <c r="AA82">
        <v>1.0752989249034859</v>
      </c>
      <c r="AB82">
        <f t="shared" si="3"/>
        <v>1.0358958791188928</v>
      </c>
    </row>
    <row r="83" spans="1:29" x14ac:dyDescent="0.25">
      <c r="A83" s="1">
        <v>39203</v>
      </c>
      <c r="B83" s="3">
        <v>1482.72</v>
      </c>
      <c r="C83" s="3">
        <v>1487.29</v>
      </c>
      <c r="D83" s="3">
        <v>1476.7</v>
      </c>
      <c r="E83" s="3">
        <v>1486.15</v>
      </c>
      <c r="G83" s="2">
        <f t="shared" si="4"/>
        <v>2.5432075446241154E-3</v>
      </c>
      <c r="H83" s="4" cm="1">
        <f t="array" ref="H83">SUMPRODUCT((YEAR($A$2:A83)=YEAR(A83))*1)</f>
        <v>82</v>
      </c>
      <c r="I83" s="2">
        <f t="shared" si="5"/>
        <v>1.0490075667739573</v>
      </c>
      <c r="J83">
        <v>1.0490075667739573</v>
      </c>
      <c r="K83">
        <v>0.96116833502587151</v>
      </c>
      <c r="L83">
        <v>0.93778881079803145</v>
      </c>
      <c r="M83">
        <v>1.0472349213633871</v>
      </c>
      <c r="N83">
        <v>1.0728470047678254</v>
      </c>
      <c r="O83">
        <v>1.0946314190406101</v>
      </c>
      <c r="P83">
        <v>1.0924153116067896</v>
      </c>
      <c r="Q83">
        <v>1.0283682136267867</v>
      </c>
      <c r="R83">
        <v>1.0132688757166459</v>
      </c>
      <c r="S83">
        <v>1.0261544423797373</v>
      </c>
      <c r="T83">
        <v>1.057798859967314</v>
      </c>
      <c r="U83">
        <v>0.98228361791075769</v>
      </c>
      <c r="V83">
        <v>1.173623422827615</v>
      </c>
      <c r="W83">
        <v>0.90228524947434618</v>
      </c>
      <c r="X83">
        <v>1.1298474592301353</v>
      </c>
      <c r="Y83">
        <v>0.8614361125473261</v>
      </c>
      <c r="Z83">
        <v>1.0898842615594624</v>
      </c>
      <c r="AA83">
        <v>1.0787167155474684</v>
      </c>
      <c r="AB83">
        <f t="shared" si="3"/>
        <v>1.0332644777868927</v>
      </c>
    </row>
    <row r="84" spans="1:29" x14ac:dyDescent="0.25">
      <c r="A84" s="1">
        <v>39204</v>
      </c>
      <c r="B84" s="3">
        <v>1487.24</v>
      </c>
      <c r="C84" s="3">
        <v>1499.15</v>
      </c>
      <c r="D84" s="3">
        <v>1486.42</v>
      </c>
      <c r="E84" s="3">
        <v>1496.11</v>
      </c>
      <c r="G84" s="2">
        <f t="shared" si="4"/>
        <v>6.7018806984489032E-3</v>
      </c>
      <c r="H84" s="4" cm="1">
        <f t="array" ref="H84">SUMPRODUCT((YEAR($A$2:A84)=YEAR(A84))*1)</f>
        <v>83</v>
      </c>
      <c r="I84" s="2">
        <f t="shared" si="5"/>
        <v>1.0560378903382466</v>
      </c>
      <c r="J84">
        <v>1.0560378903382466</v>
      </c>
      <c r="K84">
        <v>0.95663647730962387</v>
      </c>
      <c r="L84">
        <v>0.94267844477400253</v>
      </c>
      <c r="M84">
        <v>1.0609499938220388</v>
      </c>
      <c r="N84">
        <v>1.0709666252301313</v>
      </c>
      <c r="O84">
        <v>1.1008253331871654</v>
      </c>
      <c r="P84">
        <v>1.0822472340367346</v>
      </c>
      <c r="Q84">
        <v>1.0282208321051542</v>
      </c>
      <c r="R84">
        <v>1.0243367991448842</v>
      </c>
      <c r="S84">
        <v>1.0341687120527072</v>
      </c>
      <c r="T84">
        <v>1.0590567048892081</v>
      </c>
      <c r="U84">
        <v>0.98478750357035538</v>
      </c>
      <c r="V84">
        <v>1.1648187471862881</v>
      </c>
      <c r="W84">
        <v>0.89397301901560799</v>
      </c>
      <c r="X84">
        <v>1.13295231918717</v>
      </c>
      <c r="Y84">
        <v>0.8663250329402743</v>
      </c>
      <c r="Z84">
        <v>1.0772565857944538</v>
      </c>
      <c r="AA84">
        <v>1.061747943738232</v>
      </c>
      <c r="AB84">
        <f t="shared" si="3"/>
        <v>1.0332214554623489</v>
      </c>
    </row>
    <row r="85" spans="1:29" x14ac:dyDescent="0.25">
      <c r="A85" s="1">
        <v>39205</v>
      </c>
      <c r="B85" s="3">
        <v>1495.99</v>
      </c>
      <c r="C85" s="3">
        <v>1503.38</v>
      </c>
      <c r="D85" s="3">
        <v>1495.99</v>
      </c>
      <c r="E85" s="3">
        <v>1502.35</v>
      </c>
      <c r="G85" s="2">
        <f t="shared" si="4"/>
        <v>4.1708163169820178E-3</v>
      </c>
      <c r="H85" s="4" cm="1">
        <f t="array" ref="H85">SUMPRODUCT((YEAR($A$2:A85)=YEAR(A85))*1)</f>
        <v>84</v>
      </c>
      <c r="I85" s="2">
        <f t="shared" si="5"/>
        <v>1.0604424304026205</v>
      </c>
      <c r="J85">
        <v>1.0604424304026205</v>
      </c>
      <c r="K85">
        <v>0.97329934440046129</v>
      </c>
      <c r="L85">
        <v>0.97564854815483515</v>
      </c>
      <c r="M85">
        <v>1.0359292535258497</v>
      </c>
      <c r="N85">
        <v>1.0673474846973308</v>
      </c>
      <c r="O85">
        <v>1.0980768327251669</v>
      </c>
      <c r="P85">
        <v>1.0924289875685516</v>
      </c>
      <c r="Q85">
        <v>1.0268343540868352</v>
      </c>
      <c r="R85">
        <v>1.027349140025265</v>
      </c>
      <c r="S85">
        <v>1.0251955124064678</v>
      </c>
      <c r="T85">
        <v>1.0577102793390116</v>
      </c>
      <c r="U85">
        <v>0.97769130613804367</v>
      </c>
      <c r="V85">
        <v>1.1623446731712364</v>
      </c>
      <c r="W85">
        <v>0.86888899120585616</v>
      </c>
      <c r="X85">
        <v>1.1253860808236393</v>
      </c>
      <c r="Y85">
        <v>0.87051553613422972</v>
      </c>
      <c r="Z85">
        <v>1.0697176358606126</v>
      </c>
      <c r="AA85">
        <v>1.0581003325019027</v>
      </c>
      <c r="AB85">
        <f t="shared" si="3"/>
        <v>1.0318281512871064</v>
      </c>
    </row>
    <row r="86" spans="1:29" x14ac:dyDescent="0.25">
      <c r="A86" s="1">
        <v>39206</v>
      </c>
      <c r="B86" s="3">
        <v>1504.14</v>
      </c>
      <c r="C86" s="3">
        <v>1510.46</v>
      </c>
      <c r="D86" s="3">
        <v>1501.86</v>
      </c>
      <c r="E86" s="3">
        <v>1505.62</v>
      </c>
      <c r="G86" s="2">
        <f t="shared" si="4"/>
        <v>2.1765900089858459E-3</v>
      </c>
      <c r="H86" s="4" cm="1">
        <f t="array" ref="H86">SUMPRODUCT((YEAR($A$2:A86)=YEAR(A86))*1)</f>
        <v>85</v>
      </c>
      <c r="I86" s="2">
        <f t="shared" si="5"/>
        <v>1.0627505788017395</v>
      </c>
      <c r="J86">
        <v>1.0627505788017395</v>
      </c>
      <c r="K86">
        <v>0.97630446346535116</v>
      </c>
      <c r="L86">
        <v>0.97114578631762238</v>
      </c>
      <c r="M86">
        <v>1.0290011120329015</v>
      </c>
      <c r="N86">
        <v>1.0600305266636256</v>
      </c>
      <c r="O86">
        <v>1.0896668911405898</v>
      </c>
      <c r="P86">
        <v>1.1039373093912839</v>
      </c>
      <c r="Q86">
        <v>1.0287557724429308</v>
      </c>
      <c r="R86">
        <v>1.015188028374308</v>
      </c>
      <c r="S86">
        <v>1.0191090397782048</v>
      </c>
      <c r="T86">
        <v>1.0583259147057131</v>
      </c>
      <c r="U86">
        <v>0.97548788675759779</v>
      </c>
      <c r="V86">
        <v>1.1735477265211962</v>
      </c>
      <c r="W86">
        <v>0.87258161057138861</v>
      </c>
      <c r="X86">
        <v>1.1261778336238231</v>
      </c>
      <c r="Y86">
        <v>0.89651124972897267</v>
      </c>
      <c r="Z86">
        <v>1.0619956382350026</v>
      </c>
      <c r="AA86">
        <v>1.0677591227178709</v>
      </c>
      <c r="AB86">
        <f t="shared" si="3"/>
        <v>1.0326820272927848</v>
      </c>
    </row>
    <row r="87" spans="1:29" x14ac:dyDescent="0.25">
      <c r="A87" s="1">
        <v>39209</v>
      </c>
      <c r="B87" s="3">
        <v>1505.89</v>
      </c>
      <c r="C87" s="3">
        <v>1511.03</v>
      </c>
      <c r="D87" s="3">
        <v>1505.89</v>
      </c>
      <c r="E87" s="3">
        <v>1509.06</v>
      </c>
      <c r="G87" s="2">
        <f t="shared" si="4"/>
        <v>2.2847730503048336E-3</v>
      </c>
      <c r="H87" s="4" cm="1">
        <f t="array" ref="H87">SUMPRODUCT((YEAR($A$2:A87)=YEAR(A87))*1)</f>
        <v>86</v>
      </c>
      <c r="I87" s="2">
        <f t="shared" si="5"/>
        <v>1.0651787226833815</v>
      </c>
      <c r="J87">
        <v>1.0651787226833815</v>
      </c>
      <c r="K87">
        <v>0.97211802173357353</v>
      </c>
      <c r="L87">
        <v>0.98813592107808401</v>
      </c>
      <c r="M87">
        <v>0.99495172365099749</v>
      </c>
      <c r="N87">
        <v>1.0504162011612732</v>
      </c>
      <c r="O87">
        <v>1.0720717898924104</v>
      </c>
      <c r="P87">
        <v>1.1060434075026335</v>
      </c>
      <c r="Q87">
        <v>1.0195089466042209</v>
      </c>
      <c r="R87">
        <v>1.0106646584394134</v>
      </c>
      <c r="S87">
        <v>1.0188655808730744</v>
      </c>
      <c r="T87">
        <v>1.062653078398285</v>
      </c>
      <c r="U87">
        <v>0.9879850582941675</v>
      </c>
      <c r="V87">
        <v>1.1683007772815457</v>
      </c>
      <c r="W87">
        <v>0.88047024878370661</v>
      </c>
      <c r="X87">
        <v>1.1353735154634996</v>
      </c>
      <c r="Y87">
        <v>0.86455084477208688</v>
      </c>
      <c r="Z87">
        <v>1.081615735825572</v>
      </c>
      <c r="AA87">
        <v>1.0811667295686331</v>
      </c>
      <c r="AB87">
        <f t="shared" si="3"/>
        <v>1.0311150534448088</v>
      </c>
    </row>
    <row r="88" spans="1:29" x14ac:dyDescent="0.25">
      <c r="A88" s="1">
        <v>39210</v>
      </c>
      <c r="B88" s="3">
        <v>1506.45</v>
      </c>
      <c r="C88" s="3">
        <v>1508.38</v>
      </c>
      <c r="D88" s="3">
        <v>1500.68</v>
      </c>
      <c r="E88" s="3">
        <v>1508.03</v>
      </c>
      <c r="G88" s="2">
        <f t="shared" si="4"/>
        <v>-6.8254410030088586E-4</v>
      </c>
      <c r="H88" s="4" cm="1">
        <f t="array" ref="H88">SUMPRODUCT((YEAR($A$2:A88)=YEAR(A88))*1)</f>
        <v>87</v>
      </c>
      <c r="I88" s="2">
        <f t="shared" si="5"/>
        <v>1.064451691230448</v>
      </c>
      <c r="J88">
        <v>1.064451691230448</v>
      </c>
      <c r="K88">
        <v>0.98004877273700697</v>
      </c>
      <c r="L88">
        <v>0.97497152191200842</v>
      </c>
      <c r="M88">
        <v>0.98017757223800972</v>
      </c>
      <c r="N88">
        <v>1.0544287265345955</v>
      </c>
      <c r="O88">
        <v>1.072447653203453</v>
      </c>
      <c r="P88">
        <v>1.1118283393279642</v>
      </c>
      <c r="Q88">
        <v>1.0252349916483807</v>
      </c>
      <c r="R88">
        <v>1.0144786706831215</v>
      </c>
      <c r="S88">
        <v>1.0221001063269513</v>
      </c>
      <c r="T88">
        <v>1.0626929396810212</v>
      </c>
      <c r="U88">
        <v>0.99140147117192967</v>
      </c>
      <c r="V88">
        <v>1.1490101711931724</v>
      </c>
      <c r="W88">
        <v>0.8743250917015819</v>
      </c>
      <c r="X88">
        <v>1.1437450177671491</v>
      </c>
      <c r="Y88">
        <v>0.85964524575946122</v>
      </c>
      <c r="Z88">
        <v>1.0821047346592967</v>
      </c>
      <c r="AA88">
        <v>1.0923309500867626</v>
      </c>
      <c r="AB88">
        <f t="shared" si="3"/>
        <v>1.0308568704367953</v>
      </c>
    </row>
    <row r="89" spans="1:29" x14ac:dyDescent="0.25">
      <c r="A89" s="1">
        <v>39211</v>
      </c>
      <c r="B89" s="3">
        <v>1504.73</v>
      </c>
      <c r="C89" s="3">
        <v>1513.89</v>
      </c>
      <c r="D89" s="3">
        <v>1503.3</v>
      </c>
      <c r="E89" s="3">
        <v>1512.53</v>
      </c>
      <c r="G89" s="2">
        <f t="shared" si="4"/>
        <v>2.9840255167337126E-3</v>
      </c>
      <c r="H89" s="4" cm="1">
        <f t="array" ref="H89">SUMPRODUCT((YEAR($A$2:A89)=YEAR(A89))*1)</f>
        <v>88</v>
      </c>
      <c r="I89" s="2">
        <f t="shared" si="5"/>
        <v>1.0676280422384101</v>
      </c>
      <c r="J89">
        <v>1.0676280422384101</v>
      </c>
      <c r="K89">
        <v>0.96196279179015265</v>
      </c>
      <c r="L89">
        <v>0.99832355406538187</v>
      </c>
      <c r="M89">
        <v>1.0235821580498821</v>
      </c>
      <c r="N89">
        <v>1.0592201538921509</v>
      </c>
      <c r="O89">
        <v>1.0678589886144754</v>
      </c>
      <c r="P89">
        <v>1.1164303004608809</v>
      </c>
      <c r="Q89">
        <v>1.0238266793305606</v>
      </c>
      <c r="R89">
        <v>1.0281313769312994</v>
      </c>
      <c r="S89">
        <v>1.0228702314350173</v>
      </c>
      <c r="T89">
        <v>1.0616033979529016</v>
      </c>
      <c r="U89">
        <v>0.99113809949514231</v>
      </c>
      <c r="V89">
        <v>1.1471655717262337</v>
      </c>
      <c r="W89">
        <v>0.88438387279954522</v>
      </c>
      <c r="X89">
        <v>1.1318092767486794</v>
      </c>
      <c r="Y89">
        <v>0.83210467501709573</v>
      </c>
      <c r="Z89">
        <v>1.077149372146418</v>
      </c>
      <c r="AA89">
        <v>1.0937984283644997</v>
      </c>
      <c r="AB89">
        <f t="shared" si="3"/>
        <v>1.0327214983921518</v>
      </c>
    </row>
    <row r="90" spans="1:29" x14ac:dyDescent="0.25">
      <c r="A90" s="1">
        <v>39212</v>
      </c>
      <c r="B90" s="3">
        <v>1509.18</v>
      </c>
      <c r="C90" s="3">
        <v>1509.18</v>
      </c>
      <c r="D90" s="3">
        <v>1491.45</v>
      </c>
      <c r="E90" s="3">
        <v>1491.8</v>
      </c>
      <c r="G90" s="2">
        <f t="shared" si="4"/>
        <v>-1.3705513279075432E-2</v>
      </c>
      <c r="H90" s="4" cm="1">
        <f t="array" ref="H90">SUMPRODUCT((YEAR($A$2:A90)=YEAR(A90))*1)</f>
        <v>89</v>
      </c>
      <c r="I90" s="2">
        <f t="shared" si="5"/>
        <v>1.0529956519283983</v>
      </c>
      <c r="J90">
        <v>1.0529956519283983</v>
      </c>
      <c r="K90">
        <v>0.96545149323330048</v>
      </c>
      <c r="L90">
        <v>0.97761514819352258</v>
      </c>
      <c r="M90">
        <v>1.0200077665789979</v>
      </c>
      <c r="N90">
        <v>1.0677723403250947</v>
      </c>
      <c r="O90">
        <v>1.0607019247333733</v>
      </c>
      <c r="P90">
        <v>1.1123138359705156</v>
      </c>
      <c r="Q90">
        <v>1.0253823731700129</v>
      </c>
      <c r="R90">
        <v>1.0228986493052183</v>
      </c>
      <c r="S90">
        <v>1.0356394025816589</v>
      </c>
      <c r="T90">
        <v>1.062803665466399</v>
      </c>
      <c r="U90">
        <v>1.0007344731268151</v>
      </c>
      <c r="V90">
        <v>1.143699477695485</v>
      </c>
      <c r="W90">
        <v>0.89930475620424477</v>
      </c>
      <c r="X90">
        <v>1.1219920824719982</v>
      </c>
      <c r="Y90">
        <v>0.83414989075504131</v>
      </c>
      <c r="Z90">
        <v>1.081979216242084</v>
      </c>
      <c r="AA90">
        <v>1.0937921030270956</v>
      </c>
      <c r="AB90">
        <f t="shared" si="3"/>
        <v>1.0321796806116252</v>
      </c>
    </row>
    <row r="91" spans="1:29" x14ac:dyDescent="0.25">
      <c r="A91" s="1">
        <v>39213</v>
      </c>
      <c r="B91" s="3">
        <v>1493.5</v>
      </c>
      <c r="C91" s="3">
        <v>1506.41</v>
      </c>
      <c r="D91" s="3">
        <v>1493.38</v>
      </c>
      <c r="E91" s="3">
        <v>1506.4</v>
      </c>
      <c r="G91" s="2">
        <f t="shared" si="4"/>
        <v>9.7868346963401187E-3</v>
      </c>
      <c r="H91" s="4" cm="1">
        <f t="array" ref="H91">SUMPRODUCT((YEAR($A$2:A91)=YEAR(A91))*1)</f>
        <v>90</v>
      </c>
      <c r="I91" s="2">
        <f t="shared" si="5"/>
        <v>1.0633011463097863</v>
      </c>
      <c r="J91">
        <v>1.0633011463097863</v>
      </c>
      <c r="K91">
        <v>0.95905438920091424</v>
      </c>
      <c r="L91">
        <v>0.97618587056977724</v>
      </c>
      <c r="M91">
        <v>1.0340405627239506</v>
      </c>
      <c r="N91">
        <v>1.0559078535349575</v>
      </c>
      <c r="O91">
        <v>1.063372120338905</v>
      </c>
      <c r="P91">
        <v>1.1171209365298624</v>
      </c>
      <c r="Q91">
        <v>1.0353006037183814</v>
      </c>
      <c r="R91">
        <v>1.0198814498105142</v>
      </c>
      <c r="S91">
        <v>1.0257370842566562</v>
      </c>
      <c r="T91">
        <v>1.0605049981619519</v>
      </c>
      <c r="U91">
        <v>1.010111988604538</v>
      </c>
      <c r="V91">
        <v>1.1479544069194387</v>
      </c>
      <c r="W91">
        <v>0.89946437067391027</v>
      </c>
      <c r="X91">
        <v>1.0979260400199964</v>
      </c>
      <c r="Y91">
        <v>0.82041713227813273</v>
      </c>
      <c r="Z91">
        <v>1.0801435093903473</v>
      </c>
      <c r="AA91">
        <v>1.0993605083884515</v>
      </c>
      <c r="AB91">
        <f t="shared" si="3"/>
        <v>1.031432498412804</v>
      </c>
    </row>
    <row r="92" spans="1:29" x14ac:dyDescent="0.25">
      <c r="A92" s="1">
        <v>39216</v>
      </c>
      <c r="B92" s="3">
        <v>1506.29</v>
      </c>
      <c r="C92" s="3">
        <v>1510.87</v>
      </c>
      <c r="D92" s="3">
        <v>1498.32</v>
      </c>
      <c r="E92" s="3">
        <v>1503.69</v>
      </c>
      <c r="G92" s="2">
        <f t="shared" si="4"/>
        <v>-1.7989909718534314E-3</v>
      </c>
      <c r="H92" s="4" cm="1">
        <f t="array" ref="H92">SUMPRODUCT((YEAR($A$2:A92)=YEAR(A92))*1)</f>
        <v>91</v>
      </c>
      <c r="I92" s="2">
        <f t="shared" si="5"/>
        <v>1.0613882771472136</v>
      </c>
      <c r="J92">
        <v>1.0613882771472136</v>
      </c>
      <c r="K92">
        <v>0.96954812680911584</v>
      </c>
      <c r="L92">
        <v>0.95016871923829216</v>
      </c>
      <c r="M92">
        <v>1.0212433586923901</v>
      </c>
      <c r="N92">
        <v>1.0610769303394139</v>
      </c>
      <c r="O92">
        <v>1.0597700969414139</v>
      </c>
      <c r="P92">
        <v>1.1171688023960296</v>
      </c>
      <c r="Q92">
        <v>1.035737289708403</v>
      </c>
      <c r="R92">
        <v>1.0195704984938299</v>
      </c>
      <c r="S92">
        <v>1.0255631850387059</v>
      </c>
      <c r="T92">
        <v>1.0589371210409995</v>
      </c>
      <c r="U92">
        <v>1.011836887614483</v>
      </c>
      <c r="V92">
        <v>1.1202535427863407</v>
      </c>
      <c r="W92">
        <v>0.88098592630108763</v>
      </c>
      <c r="X92">
        <v>1.111291259643576</v>
      </c>
      <c r="Y92">
        <v>0.81935387027369622</v>
      </c>
      <c r="Z92">
        <v>1.0784333209558234</v>
      </c>
      <c r="AA92">
        <v>1.1011737717776096</v>
      </c>
      <c r="AB92">
        <f t="shared" si="3"/>
        <v>1.027972276955468</v>
      </c>
    </row>
    <row r="93" spans="1:29" x14ac:dyDescent="0.25">
      <c r="A93" s="1">
        <v>39217</v>
      </c>
      <c r="B93" s="3">
        <v>1502.23</v>
      </c>
      <c r="C93" s="3">
        <v>1514.8</v>
      </c>
      <c r="D93" s="3">
        <v>1500.48</v>
      </c>
      <c r="E93" s="3">
        <v>1501.74</v>
      </c>
      <c r="G93" s="2">
        <f t="shared" si="4"/>
        <v>-1.2968098477744716E-3</v>
      </c>
      <c r="H93" s="4" cm="1">
        <f t="array" ref="H93">SUMPRODUCT((YEAR($A$2:A93)=YEAR(A93))*1)</f>
        <v>92</v>
      </c>
      <c r="I93" s="2">
        <f t="shared" si="5"/>
        <v>1.0600118583770968</v>
      </c>
      <c r="J93">
        <v>1.0600118583770968</v>
      </c>
      <c r="K93">
        <v>0.96916126090650934</v>
      </c>
      <c r="L93">
        <v>0.95886259591205159</v>
      </c>
      <c r="M93">
        <v>1.0025594408063117</v>
      </c>
      <c r="N93">
        <v>1.0525168762096597</v>
      </c>
      <c r="O93">
        <v>1.047993046528747</v>
      </c>
      <c r="P93">
        <v>1.1284993367158556</v>
      </c>
      <c r="Q93">
        <v>1.0308682409196608</v>
      </c>
      <c r="R93">
        <v>1.0305606840928969</v>
      </c>
      <c r="S93">
        <v>1.016868224141187</v>
      </c>
      <c r="T93">
        <v>1.0639950749170664</v>
      </c>
      <c r="U93">
        <v>1.0127308675314652</v>
      </c>
      <c r="V93">
        <v>1.1292335151372688</v>
      </c>
      <c r="W93">
        <v>0.86560154703255165</v>
      </c>
      <c r="X93">
        <v>1.1278694283436694</v>
      </c>
      <c r="Y93">
        <v>0.83891163667294888</v>
      </c>
      <c r="Z93">
        <v>1.0816235807266477</v>
      </c>
      <c r="AA93">
        <v>1.1009081076066398</v>
      </c>
      <c r="AB93">
        <f t="shared" si="3"/>
        <v>1.0288208512543462</v>
      </c>
      <c r="AC93" t="s">
        <v>11</v>
      </c>
    </row>
    <row r="94" spans="1:29" x14ac:dyDescent="0.25">
      <c r="A94" s="1">
        <v>39218</v>
      </c>
      <c r="B94" s="3">
        <v>1503.92</v>
      </c>
      <c r="C94" s="3">
        <v>1514.16</v>
      </c>
      <c r="D94" s="3">
        <v>1501.84</v>
      </c>
      <c r="E94" s="3">
        <v>1513.93</v>
      </c>
      <c r="G94" s="2">
        <f t="shared" si="4"/>
        <v>8.117250655905961E-3</v>
      </c>
      <c r="H94" s="4" cm="1">
        <f t="array" ref="H94">SUMPRODUCT((YEAR($A$2:A94)=YEAR(A94))*1)</f>
        <v>93</v>
      </c>
      <c r="I94" s="2">
        <f t="shared" si="5"/>
        <v>1.0686162403297763</v>
      </c>
      <c r="J94">
        <v>1.0686162403297763</v>
      </c>
      <c r="K94">
        <v>0.97250488763617982</v>
      </c>
      <c r="L94">
        <v>0.94937348206417826</v>
      </c>
      <c r="M94">
        <v>1.0034067039697805</v>
      </c>
      <c r="N94">
        <v>1.0459866878569981</v>
      </c>
      <c r="O94">
        <v>1.0419714030664198</v>
      </c>
      <c r="P94">
        <v>1.1342705925794241</v>
      </c>
      <c r="Q94">
        <v>1.0212174805401806</v>
      </c>
      <c r="R94">
        <v>1.0313526382275777</v>
      </c>
      <c r="S94">
        <v>1.0268301650552012</v>
      </c>
      <c r="T94">
        <v>1.0632642847335716</v>
      </c>
      <c r="U94">
        <v>1.0058015958097934</v>
      </c>
      <c r="V94">
        <v>1.1358270618279458</v>
      </c>
      <c r="W94">
        <v>0.87557745138665022</v>
      </c>
      <c r="X94">
        <v>1.1250158755894235</v>
      </c>
      <c r="Y94">
        <v>0.83560093066697805</v>
      </c>
      <c r="Z94">
        <v>1.0747252977139965</v>
      </c>
      <c r="AA94">
        <v>1.1062340417008409</v>
      </c>
      <c r="AB94">
        <f t="shared" si="3"/>
        <v>1.0287542678197175</v>
      </c>
    </row>
    <row r="95" spans="1:29" x14ac:dyDescent="0.25">
      <c r="A95" s="1">
        <v>39219</v>
      </c>
      <c r="B95" s="3">
        <v>1512.44</v>
      </c>
      <c r="C95" s="3">
        <v>1517.09</v>
      </c>
      <c r="D95" s="3">
        <v>1508.98</v>
      </c>
      <c r="E95" s="3">
        <v>1512.36</v>
      </c>
      <c r="G95" s="2">
        <f t="shared" si="4"/>
        <v>-1.0370360584704974E-3</v>
      </c>
      <c r="H95" s="4" cm="1">
        <f t="array" ref="H95">SUMPRODUCT((YEAR($A$2:A95)=YEAR(A95))*1)</f>
        <v>94</v>
      </c>
      <c r="I95" s="2">
        <f t="shared" si="5"/>
        <v>1.0675080467558871</v>
      </c>
      <c r="J95">
        <v>1.0675080467558871</v>
      </c>
      <c r="K95">
        <v>0.98307461676096475</v>
      </c>
      <c r="L95">
        <v>0.97771186622821205</v>
      </c>
      <c r="M95">
        <v>0.98921504598167731</v>
      </c>
      <c r="N95">
        <v>1.0456011707132868</v>
      </c>
      <c r="O95">
        <v>1.0373827384774419</v>
      </c>
      <c r="P95">
        <v>1.1285882304673085</v>
      </c>
      <c r="Q95">
        <v>1.0250439415277459</v>
      </c>
      <c r="R95">
        <v>1.0344961616946848</v>
      </c>
      <c r="S95">
        <v>1.0171663370862447</v>
      </c>
      <c r="T95">
        <v>1.0439359916379887</v>
      </c>
      <c r="U95">
        <v>1.009885711530115</v>
      </c>
      <c r="V95">
        <v>1.1459305267267719</v>
      </c>
      <c r="W95">
        <v>0.87901530150252405</v>
      </c>
      <c r="X95">
        <v>1.1154337751476091</v>
      </c>
      <c r="Y95">
        <v>0.85245467585102663</v>
      </c>
      <c r="Z95">
        <v>1.0875046415664706</v>
      </c>
      <c r="AA95">
        <v>1.1191946580417174</v>
      </c>
      <c r="AB95">
        <f t="shared" si="3"/>
        <v>1.0310635243165378</v>
      </c>
    </row>
    <row r="96" spans="1:29" x14ac:dyDescent="0.25">
      <c r="A96" s="1">
        <v>39220</v>
      </c>
      <c r="B96" s="3">
        <v>1516</v>
      </c>
      <c r="C96" s="3">
        <v>1522.59</v>
      </c>
      <c r="D96" s="3">
        <v>1515.39</v>
      </c>
      <c r="E96" s="3">
        <v>1522.52</v>
      </c>
      <c r="G96" s="2">
        <f t="shared" si="4"/>
        <v>6.7179772011956018E-3</v>
      </c>
      <c r="H96" s="4" cm="1">
        <f t="array" ref="H96">SUMPRODUCT((YEAR($A$2:A96)=YEAR(A96))*1)</f>
        <v>95</v>
      </c>
      <c r="I96" s="2">
        <f t="shared" si="5"/>
        <v>1.0746795414760859</v>
      </c>
      <c r="J96">
        <v>1.0746795414760859</v>
      </c>
      <c r="K96">
        <v>0.98444246405946645</v>
      </c>
      <c r="L96">
        <v>0.97611064543168535</v>
      </c>
      <c r="M96">
        <v>0.98385787160432747</v>
      </c>
      <c r="N96">
        <v>1.0548063759814967</v>
      </c>
      <c r="O96">
        <v>1.0217687500978825</v>
      </c>
      <c r="P96">
        <v>1.1402127979650178</v>
      </c>
      <c r="Q96">
        <v>1.0289850325876919</v>
      </c>
      <c r="R96">
        <v>1.0338305315324072</v>
      </c>
      <c r="S96">
        <v>1.0173750161477852</v>
      </c>
      <c r="T96">
        <v>1.0477848199377278</v>
      </c>
      <c r="U96">
        <v>1.0090214072950243</v>
      </c>
      <c r="V96">
        <v>1.1392413636490397</v>
      </c>
      <c r="W96">
        <v>0.90670534248046963</v>
      </c>
      <c r="X96">
        <v>1.1121505681434343</v>
      </c>
      <c r="Y96">
        <v>0.81801958069950131</v>
      </c>
      <c r="Z96">
        <v>1.0977762320417146</v>
      </c>
      <c r="AA96">
        <v>1.1168648254312297</v>
      </c>
      <c r="AB96">
        <f t="shared" si="3"/>
        <v>1.031312953697888</v>
      </c>
    </row>
    <row r="97" spans="1:28" x14ac:dyDescent="0.25">
      <c r="A97" s="1">
        <v>39223</v>
      </c>
      <c r="B97" s="3">
        <v>1523.55</v>
      </c>
      <c r="C97" s="3">
        <v>1529.83</v>
      </c>
      <c r="D97" s="3">
        <v>1522.97</v>
      </c>
      <c r="E97" s="3">
        <v>1524.72</v>
      </c>
      <c r="G97" s="2">
        <f t="shared" si="4"/>
        <v>1.4449728082390756E-3</v>
      </c>
      <c r="H97" s="4" cm="1">
        <f t="array" ref="H97">SUMPRODUCT((YEAR($A$2:A97)=YEAR(A97))*1)</f>
        <v>96</v>
      </c>
      <c r="I97" s="2">
        <f t="shared" si="5"/>
        <v>1.0762324241910897</v>
      </c>
      <c r="J97">
        <v>1.0762324241910897</v>
      </c>
      <c r="K97">
        <v>0.98530600402064172</v>
      </c>
      <c r="L97">
        <v>0.97067294259247383</v>
      </c>
      <c r="M97">
        <v>0.94573985490618262</v>
      </c>
      <c r="N97">
        <v>1.0571037434501438</v>
      </c>
      <c r="O97">
        <v>1.0142201619344446</v>
      </c>
      <c r="P97">
        <v>1.1394059162210592</v>
      </c>
      <c r="Q97">
        <v>1.0222982783654844</v>
      </c>
      <c r="R97">
        <v>1.0328685258964145</v>
      </c>
      <c r="S97">
        <v>1.0136038873928042</v>
      </c>
      <c r="T97">
        <v>1.0548756992333346</v>
      </c>
      <c r="U97">
        <v>1.0063654337657324</v>
      </c>
      <c r="V97">
        <v>1.1315522125233559</v>
      </c>
      <c r="W97">
        <v>0.89719907300827173</v>
      </c>
      <c r="X97">
        <v>1.1238890465188547</v>
      </c>
      <c r="Y97">
        <v>0.81324741064429518</v>
      </c>
      <c r="Z97">
        <v>1.096188947057378</v>
      </c>
      <c r="AA97">
        <v>1.1181657364906603</v>
      </c>
      <c r="AB97">
        <f t="shared" si="3"/>
        <v>1.0277186276784791</v>
      </c>
    </row>
    <row r="98" spans="1:28" x14ac:dyDescent="0.25">
      <c r="A98" s="1">
        <v>39224</v>
      </c>
      <c r="B98" s="3">
        <v>1525.43</v>
      </c>
      <c r="C98" s="3">
        <v>1529.34</v>
      </c>
      <c r="D98" s="3">
        <v>1521.96</v>
      </c>
      <c r="E98" s="3">
        <v>1523.96</v>
      </c>
      <c r="G98" s="2">
        <f t="shared" si="4"/>
        <v>-4.9845217482558102E-4</v>
      </c>
      <c r="H98" s="4" cm="1">
        <f t="array" ref="H98">SUMPRODUCT((YEAR($A$2:A98)=YEAR(A98))*1)</f>
        <v>97</v>
      </c>
      <c r="I98" s="2">
        <f t="shared" si="5"/>
        <v>1.0756959737986338</v>
      </c>
      <c r="J98">
        <v>1.0756959737986338</v>
      </c>
      <c r="K98">
        <v>0.97696075383584424</v>
      </c>
      <c r="L98">
        <v>0.95460700238571217</v>
      </c>
      <c r="M98">
        <v>0.96008154907948318</v>
      </c>
      <c r="N98">
        <v>1.0489764126449639</v>
      </c>
      <c r="O98">
        <v>1.0304840806226816</v>
      </c>
      <c r="P98">
        <v>1.141368416733908</v>
      </c>
      <c r="Q98">
        <v>1.0305953121758973</v>
      </c>
      <c r="R98">
        <v>1.0352832572150428</v>
      </c>
      <c r="S98">
        <v>1.0197052656683203</v>
      </c>
      <c r="T98">
        <v>1.0603189788425167</v>
      </c>
      <c r="U98">
        <v>1.0137991920795604</v>
      </c>
      <c r="V98">
        <v>1.1411656434385244</v>
      </c>
      <c r="W98">
        <v>0.91213837346716342</v>
      </c>
      <c r="X98">
        <v>1.1230081201951008</v>
      </c>
      <c r="Y98">
        <v>0.8133662458094969</v>
      </c>
      <c r="Z98">
        <v>1.0963589199140202</v>
      </c>
      <c r="AA98">
        <v>1.1191904411501146</v>
      </c>
      <c r="AB98">
        <f t="shared" si="3"/>
        <v>1.0307279966142768</v>
      </c>
    </row>
    <row r="99" spans="1:28" x14ac:dyDescent="0.25">
      <c r="A99" s="1">
        <v>39225</v>
      </c>
      <c r="B99" s="3">
        <v>1526.84</v>
      </c>
      <c r="C99" s="3">
        <v>1532.55</v>
      </c>
      <c r="D99" s="3">
        <v>1521.93</v>
      </c>
      <c r="E99" s="3">
        <v>1521.95</v>
      </c>
      <c r="G99" s="2">
        <f t="shared" si="4"/>
        <v>-1.3189322554397753E-3</v>
      </c>
      <c r="H99" s="4" cm="1">
        <f t="array" ref="H99">SUMPRODUCT((YEAR($A$2:A99)=YEAR(A99))*1)</f>
        <v>98</v>
      </c>
      <c r="I99" s="2">
        <f t="shared" si="5"/>
        <v>1.0742772036817441</v>
      </c>
      <c r="J99">
        <v>1.0742772036817441</v>
      </c>
      <c r="K99">
        <v>0.96086436895953775</v>
      </c>
      <c r="L99">
        <v>0.95363982203881681</v>
      </c>
      <c r="M99">
        <v>0.94731964767973376</v>
      </c>
      <c r="N99">
        <v>1.0364667747163709</v>
      </c>
      <c r="O99">
        <v>1.0309852317040717</v>
      </c>
      <c r="P99">
        <v>1.1319251651372393</v>
      </c>
      <c r="Q99">
        <v>1.0330298365702684</v>
      </c>
      <c r="R99">
        <v>1.0329705567972018</v>
      </c>
      <c r="S99">
        <v>1.0175787266602414</v>
      </c>
      <c r="T99">
        <v>1.0622677526651696</v>
      </c>
      <c r="U99">
        <v>1.0106201846569305</v>
      </c>
      <c r="V99">
        <v>1.1379425743915408</v>
      </c>
      <c r="W99">
        <v>0.90504780760317349</v>
      </c>
      <c r="X99">
        <v>1.1341385972734521</v>
      </c>
      <c r="Y99">
        <v>0.82845831179011631</v>
      </c>
      <c r="Z99">
        <v>1.0840555000601446</v>
      </c>
      <c r="AA99">
        <v>1.1219904571743027</v>
      </c>
      <c r="AB99">
        <f t="shared" si="3"/>
        <v>1.0279765844200033</v>
      </c>
    </row>
    <row r="100" spans="1:28" x14ac:dyDescent="0.25">
      <c r="A100" s="1">
        <v>39226</v>
      </c>
      <c r="B100" s="3">
        <v>1521.34</v>
      </c>
      <c r="C100" s="3">
        <v>1529.33</v>
      </c>
      <c r="D100" s="3">
        <v>1505.34</v>
      </c>
      <c r="E100" s="3">
        <v>1508.19</v>
      </c>
      <c r="G100" s="2">
        <f t="shared" si="4"/>
        <v>-9.0410328854430011E-3</v>
      </c>
      <c r="H100" s="4" cm="1">
        <f t="array" ref="H100">SUMPRODUCT((YEAR($A$2:A100)=YEAR(A100))*1)</f>
        <v>99</v>
      </c>
      <c r="I100" s="2">
        <f t="shared" si="5"/>
        <v>1.0645646281551757</v>
      </c>
      <c r="J100">
        <v>1.0645646281551757</v>
      </c>
      <c r="K100">
        <v>0.96290232326791114</v>
      </c>
      <c r="L100">
        <v>0.97809873836697037</v>
      </c>
      <c r="M100">
        <v>0.94818456215910818</v>
      </c>
      <c r="N100">
        <v>1.0356091957640337</v>
      </c>
      <c r="O100">
        <v>1.0327314300032902</v>
      </c>
      <c r="P100">
        <v>1.1286155823908328</v>
      </c>
      <c r="Q100">
        <v>1.0374185307699866</v>
      </c>
      <c r="R100">
        <v>1.0223496258866975</v>
      </c>
      <c r="S100">
        <v>1.0315006011944399</v>
      </c>
      <c r="T100">
        <v>1.0649118844199961</v>
      </c>
      <c r="U100">
        <v>1.0139030569661807</v>
      </c>
      <c r="V100">
        <v>1.1243849675103481</v>
      </c>
      <c r="W100">
        <v>0.90717804687140247</v>
      </c>
      <c r="X100">
        <v>1.1317282099090702</v>
      </c>
      <c r="Y100">
        <v>0.82173057357773083</v>
      </c>
      <c r="Z100">
        <v>1.076121690105488</v>
      </c>
      <c r="AA100">
        <v>1.1189542952203639</v>
      </c>
      <c r="AB100">
        <f t="shared" si="3"/>
        <v>1.0278271079188346</v>
      </c>
    </row>
    <row r="101" spans="1:28" x14ac:dyDescent="0.25">
      <c r="A101" s="1">
        <v>39227</v>
      </c>
      <c r="B101" s="3">
        <v>1511.08</v>
      </c>
      <c r="C101" s="3">
        <v>1517.43</v>
      </c>
      <c r="D101" s="3">
        <v>1509.67</v>
      </c>
      <c r="E101" s="3">
        <v>1515.66</v>
      </c>
      <c r="G101" s="2">
        <f t="shared" si="4"/>
        <v>4.9529568555686243E-3</v>
      </c>
      <c r="H101" s="4" cm="1">
        <f t="array" ref="H101">SUMPRODUCT((YEAR($A$2:A101)=YEAR(A101))*1)</f>
        <v>100</v>
      </c>
      <c r="I101" s="2">
        <f t="shared" si="5"/>
        <v>1.0698373708283928</v>
      </c>
      <c r="J101">
        <v>1.0698373708283928</v>
      </c>
      <c r="K101">
        <v>0.95082658045083646</v>
      </c>
      <c r="L101">
        <v>0.95984052270724585</v>
      </c>
      <c r="M101">
        <v>0.94223606869892074</v>
      </c>
      <c r="N101">
        <v>1.0389057607276062</v>
      </c>
      <c r="O101">
        <v>1.0341565783909934</v>
      </c>
      <c r="P101">
        <v>1.1279933261306612</v>
      </c>
      <c r="Q101">
        <v>1.0436303889780456</v>
      </c>
      <c r="R101">
        <v>1.0317170343018176</v>
      </c>
      <c r="S101">
        <v>1.0386950602685012</v>
      </c>
      <c r="T101">
        <v>1.0696420899713441</v>
      </c>
      <c r="U101">
        <v>1.0118517254554289</v>
      </c>
      <c r="V101">
        <v>1.1259068616709758</v>
      </c>
      <c r="W101">
        <v>0.91832650367573665</v>
      </c>
      <c r="X101">
        <v>1.1338521611068326</v>
      </c>
      <c r="Y101">
        <v>0.82949655586503668</v>
      </c>
      <c r="Z101">
        <v>1.085546031264546</v>
      </c>
      <c r="AA101">
        <v>1.1106955130164899</v>
      </c>
      <c r="AB101">
        <f t="shared" si="3"/>
        <v>1.0290642296394117</v>
      </c>
    </row>
    <row r="102" spans="1:28" x14ac:dyDescent="0.25">
      <c r="A102" s="1">
        <v>39231</v>
      </c>
      <c r="B102" s="3">
        <v>1516.72</v>
      </c>
      <c r="C102" s="3">
        <v>1521.82</v>
      </c>
      <c r="D102" s="3">
        <v>1512.14</v>
      </c>
      <c r="E102" s="3">
        <v>1518.09</v>
      </c>
      <c r="G102" s="2">
        <f t="shared" si="4"/>
        <v>1.6032619452910346E-3</v>
      </c>
      <c r="H102" s="4" cm="1">
        <f t="array" ref="H102">SUMPRODUCT((YEAR($A$2:A102)=YEAR(A102))*1)</f>
        <v>101</v>
      </c>
      <c r="I102" s="2">
        <f t="shared" si="5"/>
        <v>1.0715526003726923</v>
      </c>
      <c r="J102">
        <v>1.0715526003726923</v>
      </c>
      <c r="K102">
        <v>0.95706479313036663</v>
      </c>
      <c r="L102">
        <v>0.97413329894469947</v>
      </c>
      <c r="M102">
        <v>0.97382309851199333</v>
      </c>
      <c r="N102">
        <v>1.0430126984626535</v>
      </c>
      <c r="O102">
        <v>1.0319170594960314</v>
      </c>
      <c r="P102">
        <v>1.1351458541321928</v>
      </c>
      <c r="Q102">
        <v>1.0424677125296127</v>
      </c>
      <c r="R102">
        <v>1.0304100670488781</v>
      </c>
      <c r="S102">
        <v>1.0384764441087921</v>
      </c>
      <c r="T102">
        <v>1.0699742673274781</v>
      </c>
      <c r="U102">
        <v>1.0094665425233973</v>
      </c>
      <c r="V102">
        <v>1.116476695497663</v>
      </c>
      <c r="W102">
        <v>0.93194284574182318</v>
      </c>
      <c r="X102">
        <v>1.1351735505924636</v>
      </c>
      <c r="Y102">
        <v>0.84598962589856075</v>
      </c>
      <c r="Z102">
        <v>1.0997113076404108</v>
      </c>
      <c r="AA102">
        <v>1.1184714611318556</v>
      </c>
      <c r="AB102">
        <f t="shared" si="3"/>
        <v>1.034733884616198</v>
      </c>
    </row>
    <row r="103" spans="1:28" x14ac:dyDescent="0.25">
      <c r="A103" s="1">
        <v>39232</v>
      </c>
      <c r="B103" s="3">
        <v>1512.63</v>
      </c>
      <c r="C103" s="3">
        <v>1530.22</v>
      </c>
      <c r="D103" s="3">
        <v>1509.83</v>
      </c>
      <c r="E103" s="3">
        <v>1530.22</v>
      </c>
      <c r="G103" s="2">
        <f t="shared" si="4"/>
        <v>7.9903036051882648E-3</v>
      </c>
      <c r="H103" s="4" cm="1">
        <f t="array" ref="H103">SUMPRODUCT((YEAR($A$2:A103)=YEAR(A103))*1)</f>
        <v>102</v>
      </c>
      <c r="I103" s="2">
        <f t="shared" si="5"/>
        <v>1.0801146309785992</v>
      </c>
      <c r="J103">
        <v>1.0801146309785992</v>
      </c>
      <c r="K103">
        <v>0.96115451838649257</v>
      </c>
      <c r="L103">
        <v>0.98853353966514135</v>
      </c>
      <c r="M103">
        <v>0.96137009514059191</v>
      </c>
      <c r="N103">
        <v>1.0472691224370991</v>
      </c>
      <c r="O103">
        <v>1.0433495685402425</v>
      </c>
      <c r="P103">
        <v>1.1271454165014163</v>
      </c>
      <c r="Q103">
        <v>1.048062751776766</v>
      </c>
      <c r="R103">
        <v>1.0238995238557966</v>
      </c>
      <c r="S103">
        <v>1.0429282640883217</v>
      </c>
      <c r="T103">
        <v>1.0686854191856783</v>
      </c>
      <c r="U103">
        <v>0.99779287115931747</v>
      </c>
      <c r="V103">
        <v>1.1087596562590882</v>
      </c>
      <c r="W103">
        <v>0.92997835996132383</v>
      </c>
      <c r="X103">
        <v>1.1360463702322565</v>
      </c>
      <c r="Y103">
        <v>0.86692129359374226</v>
      </c>
      <c r="Z103">
        <v>1.0997296124095879</v>
      </c>
      <c r="AA103">
        <v>1.1187497759776333</v>
      </c>
      <c r="AB103">
        <f t="shared" si="3"/>
        <v>1.0361383772305051</v>
      </c>
    </row>
    <row r="104" spans="1:28" x14ac:dyDescent="0.25">
      <c r="A104" s="1">
        <v>39233</v>
      </c>
      <c r="B104" s="3">
        <v>1531.14</v>
      </c>
      <c r="C104" s="3">
        <v>1535.46</v>
      </c>
      <c r="D104" s="3">
        <v>1528.17</v>
      </c>
      <c r="E104" s="3">
        <v>1530.48</v>
      </c>
      <c r="G104" s="2">
        <f t="shared" si="4"/>
        <v>1.6991020898959874E-4</v>
      </c>
      <c r="H104" s="4" cm="1">
        <f t="array" ref="H104">SUMPRODUCT((YEAR($A$2:A104)=YEAR(A104))*1)</f>
        <v>103</v>
      </c>
      <c r="I104" s="2">
        <f t="shared" si="5"/>
        <v>1.0802981534812814</v>
      </c>
      <c r="J104">
        <v>1.0802981534812814</v>
      </c>
      <c r="K104">
        <v>0.96570710106180857</v>
      </c>
      <c r="L104">
        <v>1.0144754658585344</v>
      </c>
      <c r="M104">
        <v>0.94483081213704401</v>
      </c>
      <c r="N104">
        <v>1.0583625749398136</v>
      </c>
      <c r="O104">
        <v>1.0283933409550077</v>
      </c>
      <c r="P104">
        <v>1.1312823949344246</v>
      </c>
      <c r="Q104">
        <v>1.049995087282612</v>
      </c>
      <c r="R104">
        <v>1.0260081624720632</v>
      </c>
      <c r="S104">
        <v>1.0418848687806195</v>
      </c>
      <c r="T104">
        <v>1.0681937966986002</v>
      </c>
      <c r="U104">
        <v>1.0104606778667635</v>
      </c>
      <c r="V104">
        <v>1.1110863216774298</v>
      </c>
      <c r="W104">
        <v>0.93445370413002415</v>
      </c>
      <c r="X104">
        <v>1.1354870090389528</v>
      </c>
      <c r="Y104">
        <v>0.86148197875143862</v>
      </c>
      <c r="Z104">
        <v>1.0930117621216799</v>
      </c>
      <c r="AA104">
        <v>1.11050786134017</v>
      </c>
      <c r="AB104">
        <f t="shared" si="3"/>
        <v>1.0369956151960149</v>
      </c>
    </row>
    <row r="105" spans="1:28" x14ac:dyDescent="0.25">
      <c r="A105" s="1">
        <v>39234</v>
      </c>
      <c r="B105" s="3">
        <v>1533.12</v>
      </c>
      <c r="C105" s="3">
        <v>1540.54</v>
      </c>
      <c r="D105" s="3">
        <v>1532.25</v>
      </c>
      <c r="E105" s="3">
        <v>1536.03</v>
      </c>
      <c r="G105" s="2">
        <f t="shared" si="4"/>
        <v>3.6263133134701864E-3</v>
      </c>
      <c r="H105" s="4" cm="1">
        <f t="array" ref="H105">SUMPRODUCT((YEAR($A$2:A105)=YEAR(A105))*1)</f>
        <v>104</v>
      </c>
      <c r="I105" s="2">
        <f t="shared" si="5"/>
        <v>1.0842156530577678</v>
      </c>
      <c r="J105">
        <v>1.0842156530577678</v>
      </c>
      <c r="K105">
        <v>0.96619068344006653</v>
      </c>
      <c r="L105">
        <v>1.0151954778945564</v>
      </c>
      <c r="M105">
        <v>0.96950735177307379</v>
      </c>
      <c r="N105">
        <v>1.0342480842158281</v>
      </c>
      <c r="O105">
        <v>1.0260520257466383</v>
      </c>
      <c r="P105">
        <v>1.1150968941890846</v>
      </c>
      <c r="Q105">
        <v>1.0507592877651502</v>
      </c>
      <c r="R105">
        <v>1.0249732776212226</v>
      </c>
      <c r="S105">
        <v>1.0430624149135979</v>
      </c>
      <c r="T105">
        <v>1.076281208062609</v>
      </c>
      <c r="U105">
        <v>1.003509149383673</v>
      </c>
      <c r="V105">
        <v>1.0964251423289757</v>
      </c>
      <c r="W105">
        <v>0.93795908344460288</v>
      </c>
      <c r="X105">
        <v>1.1371299636550338</v>
      </c>
      <c r="Y105">
        <v>0.85503569224610976</v>
      </c>
      <c r="Z105">
        <v>1.10378281129875</v>
      </c>
      <c r="AA105">
        <v>1.1038725824033326</v>
      </c>
      <c r="AB105">
        <f t="shared" si="3"/>
        <v>1.0357387101911151</v>
      </c>
    </row>
    <row r="106" spans="1:28" x14ac:dyDescent="0.25">
      <c r="A106" s="1">
        <v>39237</v>
      </c>
      <c r="B106" s="3">
        <v>1535.01</v>
      </c>
      <c r="C106" s="3">
        <v>1540.55</v>
      </c>
      <c r="D106" s="3">
        <v>1532.54</v>
      </c>
      <c r="E106" s="3">
        <v>1539.03</v>
      </c>
      <c r="G106" s="2">
        <f t="shared" si="4"/>
        <v>1.9530868537724899E-3</v>
      </c>
      <c r="H106" s="4" cm="1">
        <f t="array" ref="H106">SUMPRODUCT((YEAR($A$2:A106)=YEAR(A106))*1)</f>
        <v>105</v>
      </c>
      <c r="I106" s="2">
        <f t="shared" si="5"/>
        <v>1.0863332203964093</v>
      </c>
      <c r="J106">
        <v>1.0863332203964093</v>
      </c>
      <c r="K106">
        <v>0.9572651344013593</v>
      </c>
      <c r="L106">
        <v>1.0019128677971936</v>
      </c>
      <c r="M106">
        <v>0.97322295377120283</v>
      </c>
      <c r="N106">
        <v>1.0329813850293481</v>
      </c>
      <c r="O106">
        <v>1.00076738759338</v>
      </c>
      <c r="P106">
        <v>1.121716059681898</v>
      </c>
      <c r="Q106">
        <v>1.0503608117992553</v>
      </c>
      <c r="R106">
        <v>1.0271450782236908</v>
      </c>
      <c r="S106">
        <v>1.0460087645205858</v>
      </c>
      <c r="T106">
        <v>1.0802717653676319</v>
      </c>
      <c r="U106">
        <v>1.0143964151776272</v>
      </c>
      <c r="V106">
        <v>1.0933933060561025</v>
      </c>
      <c r="W106">
        <v>0.94566048160596694</v>
      </c>
      <c r="X106">
        <v>1.1330036615189227</v>
      </c>
      <c r="Y106">
        <v>0.87079490301382667</v>
      </c>
      <c r="Z106">
        <v>1.1198256339987558</v>
      </c>
      <c r="AA106">
        <v>1.112734380106392</v>
      </c>
      <c r="AB106">
        <f t="shared" si="3"/>
        <v>1.0370996783366417</v>
      </c>
    </row>
    <row r="107" spans="1:28" x14ac:dyDescent="0.25">
      <c r="A107" s="1">
        <v>39238</v>
      </c>
      <c r="B107" s="3">
        <v>1537.19</v>
      </c>
      <c r="C107" s="3">
        <v>1537.32</v>
      </c>
      <c r="D107" s="3">
        <v>1525.73</v>
      </c>
      <c r="E107" s="3">
        <v>1531.42</v>
      </c>
      <c r="G107" s="2">
        <f t="shared" si="4"/>
        <v>-4.944672943347328E-3</v>
      </c>
      <c r="H107" s="4" cm="1">
        <f t="array" ref="H107">SUMPRODUCT((YEAR($A$2:A107)=YEAR(A107))*1)</f>
        <v>106</v>
      </c>
      <c r="I107" s="2">
        <f t="shared" si="5"/>
        <v>1.0809616579140557</v>
      </c>
      <c r="J107">
        <v>1.0809616579140557</v>
      </c>
      <c r="K107">
        <v>0.95153813737884518</v>
      </c>
      <c r="L107">
        <v>1.0121434865776866</v>
      </c>
      <c r="M107">
        <v>0.94005613118457898</v>
      </c>
      <c r="N107">
        <v>1.0229264685056114</v>
      </c>
      <c r="O107">
        <v>1.0008770143924342</v>
      </c>
      <c r="P107">
        <v>1.1155345249654691</v>
      </c>
      <c r="Q107">
        <v>1.0523477330538542</v>
      </c>
      <c r="R107">
        <v>1.0182878243125064</v>
      </c>
      <c r="S107">
        <v>1.042963043931912</v>
      </c>
      <c r="T107">
        <v>1.0789563430373412</v>
      </c>
      <c r="U107">
        <v>1.0189405039672674</v>
      </c>
      <c r="V107">
        <v>1.1168272889168651</v>
      </c>
      <c r="W107">
        <v>0.95856776708565439</v>
      </c>
      <c r="X107">
        <v>1.1430127139826791</v>
      </c>
      <c r="Y107">
        <v>0.8565597011191356</v>
      </c>
      <c r="Z107">
        <v>1.1175819922910777</v>
      </c>
      <c r="AA107">
        <v>1.1139762546833849</v>
      </c>
      <c r="AB107">
        <f t="shared" si="3"/>
        <v>1.0356699215166867</v>
      </c>
    </row>
    <row r="108" spans="1:28" x14ac:dyDescent="0.25">
      <c r="A108" s="1">
        <v>39239</v>
      </c>
      <c r="B108" s="3">
        <v>1526.42</v>
      </c>
      <c r="C108" s="3">
        <v>1527.7</v>
      </c>
      <c r="D108" s="3">
        <v>1514.13</v>
      </c>
      <c r="E108" s="3">
        <v>1517.58</v>
      </c>
      <c r="G108" s="2">
        <f t="shared" si="4"/>
        <v>-9.037364015097249E-3</v>
      </c>
      <c r="H108" s="4" cm="1">
        <f t="array" ref="H108">SUMPRODUCT((YEAR($A$2:A108)=YEAR(A108))*1)</f>
        <v>107</v>
      </c>
      <c r="I108" s="2">
        <f t="shared" si="5"/>
        <v>1.0711926139251233</v>
      </c>
      <c r="J108">
        <v>1.0711926139251233</v>
      </c>
      <c r="K108">
        <v>0.95131707114878428</v>
      </c>
      <c r="L108">
        <v>1.0108754056784237</v>
      </c>
      <c r="M108">
        <v>0.92705593702010403</v>
      </c>
      <c r="N108">
        <v>1.0119195606678117</v>
      </c>
      <c r="O108">
        <v>1.0066089298858329</v>
      </c>
      <c r="P108">
        <v>1.1001627439449688</v>
      </c>
      <c r="Q108">
        <v>1.0592146202469459</v>
      </c>
      <c r="R108">
        <v>1.0168253814012247</v>
      </c>
      <c r="S108">
        <v>1.0480707123905686</v>
      </c>
      <c r="T108">
        <v>1.0759578887693051</v>
      </c>
      <c r="U108">
        <v>1.0196564297929007</v>
      </c>
      <c r="V108">
        <v>1.1259427178161212</v>
      </c>
      <c r="W108">
        <v>0.95533864358395848</v>
      </c>
      <c r="X108">
        <v>1.1421020631510685</v>
      </c>
      <c r="Y108">
        <v>0.85924704371466243</v>
      </c>
      <c r="Z108">
        <v>1.1202126491184952</v>
      </c>
      <c r="AA108">
        <v>1.1156503606496542</v>
      </c>
      <c r="AB108">
        <f t="shared" si="3"/>
        <v>1.0342972651614419</v>
      </c>
    </row>
    <row r="109" spans="1:28" x14ac:dyDescent="0.25">
      <c r="A109" s="1">
        <v>39240</v>
      </c>
      <c r="B109" s="3">
        <v>1514.81</v>
      </c>
      <c r="C109" s="3">
        <v>1516.76</v>
      </c>
      <c r="D109" s="3">
        <v>1490.59</v>
      </c>
      <c r="E109" s="3">
        <v>1490.59</v>
      </c>
      <c r="G109" s="2">
        <f t="shared" si="4"/>
        <v>-1.7784894371301707E-2</v>
      </c>
      <c r="H109" s="4" cm="1">
        <f t="array" ref="H109">SUMPRODUCT((YEAR($A$2:A109)=YEAR(A109))*1)</f>
        <v>108</v>
      </c>
      <c r="I109" s="2">
        <f t="shared" si="5"/>
        <v>1.0521415664351463</v>
      </c>
      <c r="J109">
        <v>1.0521415664351463</v>
      </c>
      <c r="K109">
        <v>0.96927870234122937</v>
      </c>
      <c r="L109">
        <v>1.0090700023642192</v>
      </c>
      <c r="M109">
        <v>0.93717896669196599</v>
      </c>
      <c r="N109">
        <v>1.0109518339601282</v>
      </c>
      <c r="O109">
        <v>1.0298106588570639</v>
      </c>
      <c r="P109">
        <v>1.1095034258284222</v>
      </c>
      <c r="Q109">
        <v>1.0641164204849398</v>
      </c>
      <c r="R109">
        <v>1.0102419589932956</v>
      </c>
      <c r="S109">
        <v>1.0494221577414975</v>
      </c>
      <c r="T109">
        <v>1.0776453497384657</v>
      </c>
      <c r="U109">
        <v>1.0283922086497193</v>
      </c>
      <c r="V109">
        <v>1.1328510017808546</v>
      </c>
      <c r="W109">
        <v>0.98037969826726179</v>
      </c>
      <c r="X109">
        <v>1.1423020280221046</v>
      </c>
      <c r="Y109">
        <v>0.86742999149390421</v>
      </c>
      <c r="Z109">
        <v>1.1159424079662361</v>
      </c>
      <c r="AA109">
        <v>1.1288682073782952</v>
      </c>
      <c r="AB109">
        <f t="shared" si="3"/>
        <v>1.0397514770552643</v>
      </c>
    </row>
    <row r="110" spans="1:28" x14ac:dyDescent="0.25">
      <c r="A110" s="1">
        <v>39241</v>
      </c>
      <c r="B110" s="3">
        <v>1490.28</v>
      </c>
      <c r="C110" s="3">
        <v>1507.88</v>
      </c>
      <c r="D110" s="3">
        <v>1487.36</v>
      </c>
      <c r="E110" s="3">
        <v>1506.95</v>
      </c>
      <c r="G110" s="2">
        <f t="shared" si="4"/>
        <v>1.0975519760631824E-2</v>
      </c>
      <c r="H110" s="4" cm="1">
        <f t="array" ref="H110">SUMPRODUCT((YEAR($A$2:A110)=YEAR(A110))*1)</f>
        <v>109</v>
      </c>
      <c r="I110" s="2">
        <f t="shared" si="5"/>
        <v>1.0636893669885374</v>
      </c>
      <c r="J110">
        <v>1.0636893669885374</v>
      </c>
      <c r="K110">
        <v>0.93947621120114944</v>
      </c>
      <c r="L110">
        <v>1.0123799084402609</v>
      </c>
      <c r="M110">
        <v>0.93168058178737134</v>
      </c>
      <c r="N110">
        <v>1.0067190130761137</v>
      </c>
      <c r="O110">
        <v>1.0297010320580098</v>
      </c>
      <c r="P110">
        <v>1.1237401020226756</v>
      </c>
      <c r="Q110">
        <v>1.0651153396871145</v>
      </c>
      <c r="R110">
        <v>1.0106646584394137</v>
      </c>
      <c r="S110">
        <v>1.0528951735514207</v>
      </c>
      <c r="T110">
        <v>1.0779332367804484</v>
      </c>
      <c r="U110">
        <v>1.027657735522904</v>
      </c>
      <c r="V110">
        <v>1.1447432899208372</v>
      </c>
      <c r="W110">
        <v>0.99218503000445046</v>
      </c>
      <c r="X110">
        <v>1.1402186102441467</v>
      </c>
      <c r="Y110">
        <v>0.85806703137248386</v>
      </c>
      <c r="Z110">
        <v>1.1228485358799629</v>
      </c>
      <c r="AA110">
        <v>1.1286426036775512</v>
      </c>
      <c r="AB110">
        <f t="shared" si="3"/>
        <v>1.0404643033697141</v>
      </c>
    </row>
    <row r="111" spans="1:28" x14ac:dyDescent="0.25">
      <c r="A111" s="1">
        <v>39244</v>
      </c>
      <c r="B111" s="3">
        <v>1506.4</v>
      </c>
      <c r="C111" s="3">
        <v>1515.57</v>
      </c>
      <c r="D111" s="3">
        <v>1503.38</v>
      </c>
      <c r="E111" s="3">
        <v>1508.93</v>
      </c>
      <c r="G111" s="2">
        <f t="shared" si="4"/>
        <v>1.3139122067753473E-3</v>
      </c>
      <c r="H111" s="4" cm="1">
        <f t="array" ref="H111">SUMPRODUCT((YEAR($A$2:A111)=YEAR(A111))*1)</f>
        <v>110</v>
      </c>
      <c r="I111" s="2">
        <f t="shared" si="5"/>
        <v>1.0650869614320408</v>
      </c>
      <c r="J111">
        <v>1.0650869614320408</v>
      </c>
      <c r="K111">
        <v>0.9412792826400832</v>
      </c>
      <c r="L111">
        <v>1.0092204526404029</v>
      </c>
      <c r="M111">
        <v>0.95928723986373099</v>
      </c>
      <c r="N111">
        <v>1.014146118865165</v>
      </c>
      <c r="O111">
        <v>1.0380561602430598</v>
      </c>
      <c r="P111">
        <v>1.123350337112458</v>
      </c>
      <c r="Q111">
        <v>1.0648533280931014</v>
      </c>
      <c r="R111">
        <v>1.0228354873190171</v>
      </c>
      <c r="S111">
        <v>1.051086621684737</v>
      </c>
      <c r="T111">
        <v>1.0770385724345941</v>
      </c>
      <c r="U111">
        <v>1.030870128087662</v>
      </c>
      <c r="V111">
        <v>1.1500778875152884</v>
      </c>
      <c r="W111">
        <v>0.98444679773470201</v>
      </c>
      <c r="X111">
        <v>1.1455230837825792</v>
      </c>
      <c r="Y111">
        <v>0.83764614640492374</v>
      </c>
      <c r="Z111">
        <v>1.1241377146234188</v>
      </c>
      <c r="AA111">
        <v>1.1273838615341472</v>
      </c>
      <c r="AB111">
        <f t="shared" si="3"/>
        <v>1.0425736767783951</v>
      </c>
    </row>
    <row r="112" spans="1:28" x14ac:dyDescent="0.25">
      <c r="A112" s="1">
        <v>39245</v>
      </c>
      <c r="B112" s="3">
        <v>1505.67</v>
      </c>
      <c r="C112" s="3">
        <v>1511.24</v>
      </c>
      <c r="D112" s="3">
        <v>1493.22</v>
      </c>
      <c r="E112" s="3">
        <v>1493.22</v>
      </c>
      <c r="G112" s="2">
        <f t="shared" si="4"/>
        <v>-1.0411351089845144E-2</v>
      </c>
      <c r="H112" s="4" cm="1">
        <f t="array" ref="H112">SUMPRODUCT((YEAR($A$2:A112)=YEAR(A112))*1)</f>
        <v>111</v>
      </c>
      <c r="I112" s="2">
        <f t="shared" si="5"/>
        <v>1.0539979671353554</v>
      </c>
      <c r="J112">
        <v>1.0539979671353554</v>
      </c>
      <c r="K112">
        <v>0.93810145558295832</v>
      </c>
      <c r="L112">
        <v>1.0148193522040971</v>
      </c>
      <c r="M112">
        <v>0.96346177607540562</v>
      </c>
      <c r="N112">
        <v>0.99996852921275992</v>
      </c>
      <c r="O112">
        <v>1.0249557577560975</v>
      </c>
      <c r="P112">
        <v>1.111944585002941</v>
      </c>
      <c r="Q112">
        <v>1.0610869114291641</v>
      </c>
      <c r="R112">
        <v>1.0246137401613067</v>
      </c>
      <c r="S112">
        <v>1.0414426679121178</v>
      </c>
      <c r="T112">
        <v>1.0759844629577955</v>
      </c>
      <c r="U112">
        <v>1.031971837777885</v>
      </c>
      <c r="V112">
        <v>1.1496755018864313</v>
      </c>
      <c r="W112">
        <v>0.97921635434412235</v>
      </c>
      <c r="X112">
        <v>1.1477551240998207</v>
      </c>
      <c r="Y112">
        <v>0.81326200443651298</v>
      </c>
      <c r="Z112">
        <v>1.1346158874936589</v>
      </c>
      <c r="AA112">
        <v>1.1302935167400052</v>
      </c>
      <c r="AB112">
        <f t="shared" si="3"/>
        <v>1.0387315240115798</v>
      </c>
    </row>
    <row r="113" spans="1:29" x14ac:dyDescent="0.25">
      <c r="A113" s="1">
        <v>39246</v>
      </c>
      <c r="B113" s="3">
        <v>1495.63</v>
      </c>
      <c r="C113" s="3">
        <v>1515.54</v>
      </c>
      <c r="D113" s="3">
        <v>1495.63</v>
      </c>
      <c r="E113" s="3">
        <v>1515.44</v>
      </c>
      <c r="G113" s="2">
        <f t="shared" si="4"/>
        <v>1.4880593616479754E-2</v>
      </c>
      <c r="H113" s="4" cm="1">
        <f t="array" ref="H113">SUMPRODUCT((YEAR($A$2:A113)=YEAR(A113))*1)</f>
        <v>112</v>
      </c>
      <c r="I113" s="2">
        <f t="shared" si="5"/>
        <v>1.0696820825568925</v>
      </c>
      <c r="J113">
        <v>1.0696820825568925</v>
      </c>
      <c r="K113">
        <v>0.92269590267559209</v>
      </c>
      <c r="L113">
        <v>1.0168504309325774</v>
      </c>
      <c r="M113">
        <v>0.96180255238027901</v>
      </c>
      <c r="N113">
        <v>1.000637283441647</v>
      </c>
      <c r="O113">
        <v>1.0368972483673453</v>
      </c>
      <c r="P113">
        <v>1.1026380930238926</v>
      </c>
      <c r="Q113">
        <v>1.0535649952510397</v>
      </c>
      <c r="R113">
        <v>1.0174472840345941</v>
      </c>
      <c r="S113">
        <v>1.0329911659197295</v>
      </c>
      <c r="T113">
        <v>1.0808386813887667</v>
      </c>
      <c r="U113">
        <v>1.0337709259925589</v>
      </c>
      <c r="V113">
        <v>1.1473329004035806</v>
      </c>
      <c r="W113">
        <v>0.92149730650582418</v>
      </c>
      <c r="X113">
        <v>1.1498385418777786</v>
      </c>
      <c r="Y113">
        <v>0.7817331587637808</v>
      </c>
      <c r="Z113">
        <v>1.1424817083056584</v>
      </c>
      <c r="AA113">
        <v>1.1333570884893616</v>
      </c>
      <c r="AB113">
        <f t="shared" si="3"/>
        <v>1.0336698527950499</v>
      </c>
    </row>
    <row r="114" spans="1:29" x14ac:dyDescent="0.25">
      <c r="A114" s="1">
        <v>39247</v>
      </c>
      <c r="B114" s="3">
        <v>1515.17</v>
      </c>
      <c r="C114" s="3">
        <v>1526.66</v>
      </c>
      <c r="D114" s="3">
        <v>1514.58</v>
      </c>
      <c r="E114" s="3">
        <v>1522.96</v>
      </c>
      <c r="G114" s="2">
        <f t="shared" si="4"/>
        <v>4.9622551866124187E-3</v>
      </c>
      <c r="H114" s="4" cm="1">
        <f t="array" ref="H114">SUMPRODUCT((YEAR($A$2:A114)=YEAR(A114))*1)</f>
        <v>113</v>
      </c>
      <c r="I114" s="2">
        <f t="shared" si="5"/>
        <v>1.0749901180190868</v>
      </c>
      <c r="J114">
        <v>1.0749901180190868</v>
      </c>
      <c r="K114">
        <v>0.92581155485551248</v>
      </c>
      <c r="L114">
        <v>0.99296107636426223</v>
      </c>
      <c r="M114">
        <v>0.98418442094858094</v>
      </c>
      <c r="N114">
        <v>1.013257069125586</v>
      </c>
      <c r="O114">
        <v>1.0296148967158958</v>
      </c>
      <c r="P114">
        <v>1.1189398394442096</v>
      </c>
      <c r="Q114">
        <v>1.0568674330505792</v>
      </c>
      <c r="R114">
        <v>1.0127441453697412</v>
      </c>
      <c r="S114">
        <v>1.0311329285622028</v>
      </c>
      <c r="T114">
        <v>1.0797624267548926</v>
      </c>
      <c r="U114">
        <v>1.0296089116072722</v>
      </c>
      <c r="V114">
        <v>1.1520340394337911</v>
      </c>
      <c r="W114">
        <v>0.93353285142041509</v>
      </c>
      <c r="X114">
        <v>1.1475254347209278</v>
      </c>
      <c r="Y114">
        <v>0.77878312790833437</v>
      </c>
      <c r="Z114">
        <v>1.1434178665007035</v>
      </c>
      <c r="AA114">
        <v>1.1429947942473162</v>
      </c>
      <c r="AB114">
        <f t="shared" si="3"/>
        <v>1.0360090519471836</v>
      </c>
    </row>
    <row r="115" spans="1:29" x14ac:dyDescent="0.25">
      <c r="A115" s="1">
        <v>39248</v>
      </c>
      <c r="B115" s="3">
        <v>1529.76</v>
      </c>
      <c r="C115" s="3">
        <v>1538.62</v>
      </c>
      <c r="D115" s="3">
        <v>1529.64</v>
      </c>
      <c r="E115" s="3">
        <v>1533.02</v>
      </c>
      <c r="G115" s="2">
        <f t="shared" si="4"/>
        <v>6.6055575983610115E-3</v>
      </c>
      <c r="H115" s="4" cm="1">
        <f t="array" ref="H115">SUMPRODUCT((YEAR($A$2:A115)=YEAR(A115))*1)</f>
        <v>114</v>
      </c>
      <c r="I115" s="2">
        <f t="shared" si="5"/>
        <v>1.0820910271613309</v>
      </c>
      <c r="J115">
        <v>1.0820910271613309</v>
      </c>
      <c r="K115">
        <v>0.93944857792239189</v>
      </c>
      <c r="L115">
        <v>0.97992563457777271</v>
      </c>
      <c r="M115">
        <v>0.98351367094416808</v>
      </c>
      <c r="N115">
        <v>0.99559408978615793</v>
      </c>
      <c r="O115">
        <v>1.0407498473055312</v>
      </c>
      <c r="P115">
        <v>1.1123548638558014</v>
      </c>
      <c r="Q115">
        <v>1.0577517221803732</v>
      </c>
      <c r="R115">
        <v>1.0185064619570507</v>
      </c>
      <c r="S115">
        <v>1.0292349428120016</v>
      </c>
      <c r="T115">
        <v>1.0773441756022373</v>
      </c>
      <c r="U115">
        <v>1.0321536013294708</v>
      </c>
      <c r="V115">
        <v>1.1501774879184707</v>
      </c>
      <c r="W115">
        <v>0.94129257025338786</v>
      </c>
      <c r="X115">
        <v>1.1413400348587415</v>
      </c>
      <c r="Y115">
        <v>0.79014752239104691</v>
      </c>
      <c r="Z115">
        <v>1.1573425659102439</v>
      </c>
      <c r="AA115">
        <v>1.1456746288608275</v>
      </c>
      <c r="AB115">
        <f t="shared" si="3"/>
        <v>1.0374801903126114</v>
      </c>
    </row>
    <row r="116" spans="1:29" x14ac:dyDescent="0.25">
      <c r="A116" s="1">
        <v>39251</v>
      </c>
      <c r="B116" s="3">
        <v>1534.69</v>
      </c>
      <c r="C116" s="3">
        <v>1535.78</v>
      </c>
      <c r="D116" s="3">
        <v>1529.34</v>
      </c>
      <c r="E116" s="3">
        <v>1531.14</v>
      </c>
      <c r="G116" s="2">
        <f t="shared" si="4"/>
        <v>-1.2263375559352641E-3</v>
      </c>
      <c r="H116" s="4" cm="1">
        <f t="array" ref="H116">SUMPRODUCT((YEAR($A$2:A116)=YEAR(A116))*1)</f>
        <v>115</v>
      </c>
      <c r="I116" s="2">
        <f t="shared" si="5"/>
        <v>1.0807640182957823</v>
      </c>
      <c r="J116">
        <v>1.0807640182957823</v>
      </c>
      <c r="K116">
        <v>0.93944166960270237</v>
      </c>
      <c r="L116">
        <v>0.97879725750639479</v>
      </c>
      <c r="M116">
        <v>0.98481986832118251</v>
      </c>
      <c r="N116">
        <v>0.99734071847807459</v>
      </c>
      <c r="O116">
        <v>1.0515089345841242</v>
      </c>
      <c r="P116">
        <v>1.1207724183203192</v>
      </c>
      <c r="Q116">
        <v>1.0600497822028625</v>
      </c>
      <c r="R116">
        <v>1.0205227869011766</v>
      </c>
      <c r="S116">
        <v>1.0324595311677098</v>
      </c>
      <c r="T116">
        <v>1.0776497787698804</v>
      </c>
      <c r="U116">
        <v>1.0311038240825579</v>
      </c>
      <c r="V116">
        <v>1.1512491882567137</v>
      </c>
      <c r="W116">
        <v>0.95914176527464412</v>
      </c>
      <c r="X116">
        <v>1.140842824909138</v>
      </c>
      <c r="Y116">
        <v>0.76445827843287684</v>
      </c>
      <c r="Z116">
        <v>1.153093244494187</v>
      </c>
      <c r="AA116">
        <v>1.1452234214593395</v>
      </c>
      <c r="AB116">
        <f t="shared" si="3"/>
        <v>1.0382910728366481</v>
      </c>
      <c r="AC116" t="s">
        <v>12</v>
      </c>
    </row>
    <row r="117" spans="1:29" x14ac:dyDescent="0.25">
      <c r="A117" s="1">
        <v>39252</v>
      </c>
      <c r="B117" s="3">
        <v>1529.82</v>
      </c>
      <c r="C117" s="3">
        <v>1535.8</v>
      </c>
      <c r="D117" s="3">
        <v>1526.17</v>
      </c>
      <c r="E117" s="3">
        <v>1534.22</v>
      </c>
      <c r="G117" s="2">
        <f t="shared" si="4"/>
        <v>2.0115730762699791E-3</v>
      </c>
      <c r="H117" s="4" cm="1">
        <f t="array" ref="H117">SUMPRODUCT((YEAR($A$2:A117)=YEAR(A117))*1)</f>
        <v>116</v>
      </c>
      <c r="I117" s="2">
        <f t="shared" si="5"/>
        <v>1.0829380540967875</v>
      </c>
      <c r="J117">
        <v>1.0829380540967875</v>
      </c>
      <c r="K117">
        <v>0.93320345692317241</v>
      </c>
      <c r="L117">
        <v>0.98656693962645414</v>
      </c>
      <c r="M117">
        <v>0.98617019398796113</v>
      </c>
      <c r="N117">
        <v>1.0003776494469026</v>
      </c>
      <c r="O117">
        <v>1.0530280487995878</v>
      </c>
      <c r="P117">
        <v>1.129504519905363</v>
      </c>
      <c r="Q117">
        <v>1.0682321859408945</v>
      </c>
      <c r="R117">
        <v>1.0306287046934222</v>
      </c>
      <c r="S117">
        <v>1.0290958234376411</v>
      </c>
      <c r="T117">
        <v>1.0866451415739888</v>
      </c>
      <c r="U117">
        <v>1.0289115330828214</v>
      </c>
      <c r="V117">
        <v>1.1624363055421645</v>
      </c>
      <c r="W117">
        <v>0.95568856761360998</v>
      </c>
      <c r="X117">
        <v>1.1258697796333081</v>
      </c>
      <c r="Y117">
        <v>0.76614073419283812</v>
      </c>
      <c r="Z117">
        <v>1.147633193345432</v>
      </c>
      <c r="AA117">
        <v>1.1540008813303446</v>
      </c>
      <c r="AB117">
        <f t="shared" si="3"/>
        <v>1.0403928729540384</v>
      </c>
    </row>
    <row r="118" spans="1:29" x14ac:dyDescent="0.25">
      <c r="A118" s="1">
        <v>39253</v>
      </c>
      <c r="B118" s="3">
        <v>1536.46</v>
      </c>
      <c r="C118" s="3">
        <v>1537.55</v>
      </c>
      <c r="D118" s="3">
        <v>1512.52</v>
      </c>
      <c r="E118" s="3">
        <v>1512.52</v>
      </c>
      <c r="G118" s="2">
        <f t="shared" si="4"/>
        <v>-1.4143994994199049E-2</v>
      </c>
      <c r="H118" s="4" cm="1">
        <f t="array" ref="H118">SUMPRODUCT((YEAR($A$2:A118)=YEAR(A118))*1)</f>
        <v>117</v>
      </c>
      <c r="I118" s="2">
        <f t="shared" si="5"/>
        <v>1.0676209836806148</v>
      </c>
      <c r="J118">
        <v>1.0676209836806148</v>
      </c>
      <c r="K118">
        <v>0.92469240706582934</v>
      </c>
      <c r="L118">
        <v>0.98951146646033561</v>
      </c>
      <c r="M118">
        <v>0.98261345383298238</v>
      </c>
      <c r="N118">
        <v>1.0057748894588614</v>
      </c>
      <c r="O118">
        <v>1.063364289853258</v>
      </c>
      <c r="P118">
        <v>1.1138592196496226</v>
      </c>
      <c r="Q118">
        <v>1.0695968296597125</v>
      </c>
      <c r="R118">
        <v>1.0251627635798277</v>
      </c>
      <c r="S118">
        <v>1.0350729879860496</v>
      </c>
      <c r="T118">
        <v>1.0793682429589471</v>
      </c>
      <c r="U118">
        <v>1.0247717754589534</v>
      </c>
      <c r="V118">
        <v>1.1659063835890404</v>
      </c>
      <c r="W118">
        <v>0.95625642678453571</v>
      </c>
      <c r="X118">
        <v>1.141634577709322</v>
      </c>
      <c r="Y118">
        <v>0.78489375719265464</v>
      </c>
      <c r="Z118">
        <v>1.14161353925327</v>
      </c>
      <c r="AA118">
        <v>1.1569105365362027</v>
      </c>
      <c r="AB118">
        <f t="shared" si="3"/>
        <v>1.0404791405950011</v>
      </c>
    </row>
    <row r="119" spans="1:29" x14ac:dyDescent="0.25">
      <c r="A119" s="1">
        <v>39254</v>
      </c>
      <c r="B119" s="3">
        <v>1513.58</v>
      </c>
      <c r="C119" s="3">
        <v>1522.97</v>
      </c>
      <c r="D119" s="3">
        <v>1504.82</v>
      </c>
      <c r="E119" s="3">
        <v>1522.2</v>
      </c>
      <c r="G119" s="2">
        <f t="shared" si="4"/>
        <v>6.399915373019871E-3</v>
      </c>
      <c r="H119" s="4" cm="1">
        <f t="array" ref="H119">SUMPRODUCT((YEAR($A$2:A119)=YEAR(A119))*1)</f>
        <v>118</v>
      </c>
      <c r="I119" s="2">
        <f t="shared" si="5"/>
        <v>1.074453667626631</v>
      </c>
      <c r="J119">
        <v>1.074453667626631</v>
      </c>
      <c r="K119">
        <v>0.92766298453227214</v>
      </c>
      <c r="L119">
        <v>0.95981902981064837</v>
      </c>
      <c r="M119">
        <v>0.96688613136109214</v>
      </c>
      <c r="N119">
        <v>1.0192758571855691</v>
      </c>
      <c r="O119">
        <v>1.0615711086401594</v>
      </c>
      <c r="P119">
        <v>1.0860012855404064</v>
      </c>
      <c r="Q119">
        <v>1.0714472865424294</v>
      </c>
      <c r="R119">
        <v>1.0314109415994566</v>
      </c>
      <c r="S119">
        <v>1.037880218218677</v>
      </c>
      <c r="T119">
        <v>1.078739320498</v>
      </c>
      <c r="U119">
        <v>1.02652635015079</v>
      </c>
      <c r="V119">
        <v>1.1769500762939082</v>
      </c>
      <c r="W119">
        <v>0.9508540908881622</v>
      </c>
      <c r="X119">
        <v>1.1474849013011232</v>
      </c>
      <c r="Y119">
        <v>0.78387219173741163</v>
      </c>
      <c r="Z119">
        <v>1.1458497858342007</v>
      </c>
      <c r="AA119">
        <v>1.1539882306555367</v>
      </c>
      <c r="AB119">
        <f t="shared" si="3"/>
        <v>1.0389263032453597</v>
      </c>
    </row>
    <row r="120" spans="1:29" x14ac:dyDescent="0.25">
      <c r="A120" s="1">
        <v>39255</v>
      </c>
      <c r="B120" s="3">
        <v>1519.43</v>
      </c>
      <c r="C120" s="3">
        <v>1519.9</v>
      </c>
      <c r="D120" s="3">
        <v>1500.72</v>
      </c>
      <c r="E120" s="3">
        <v>1504.14</v>
      </c>
      <c r="G120" s="2">
        <f t="shared" si="4"/>
        <v>-1.1864406779660941E-2</v>
      </c>
      <c r="H120" s="4" cm="1">
        <f t="array" ref="H120">SUMPRODUCT((YEAR($A$2:A120)=YEAR(A120))*1)</f>
        <v>119</v>
      </c>
      <c r="I120" s="2">
        <f t="shared" si="5"/>
        <v>1.0617059122480099</v>
      </c>
      <c r="J120">
        <v>1.0617059122480099</v>
      </c>
      <c r="K120">
        <v>0.9102747438740475</v>
      </c>
      <c r="L120">
        <v>0.96142025060717518</v>
      </c>
      <c r="M120">
        <v>0.96391188463099853</v>
      </c>
      <c r="N120">
        <v>1.012682727258424</v>
      </c>
      <c r="O120">
        <v>1.0379387029583589</v>
      </c>
      <c r="P120">
        <v>1.0889005894339527</v>
      </c>
      <c r="Q120">
        <v>1.0713053635956724</v>
      </c>
      <c r="R120">
        <v>1.0320668545330878</v>
      </c>
      <c r="S120">
        <v>1.0361660687845946</v>
      </c>
      <c r="T120">
        <v>1.0782476980109217</v>
      </c>
      <c r="U120">
        <v>1.0200125379755995</v>
      </c>
      <c r="V120">
        <v>1.1754680222945537</v>
      </c>
      <c r="W120">
        <v>0.95702994306060718</v>
      </c>
      <c r="X120">
        <v>1.1462418764271147</v>
      </c>
      <c r="Y120">
        <v>0.79134421335290284</v>
      </c>
      <c r="Z120">
        <v>1.1370739564974084</v>
      </c>
      <c r="AA120">
        <v>1.1521855094953855</v>
      </c>
      <c r="AB120">
        <f t="shared" si="3"/>
        <v>1.0352209363910456</v>
      </c>
    </row>
    <row r="121" spans="1:29" x14ac:dyDescent="0.25">
      <c r="A121" s="1">
        <v>39258</v>
      </c>
      <c r="B121" s="3">
        <v>1503.14</v>
      </c>
      <c r="C121" s="3">
        <v>1514.35</v>
      </c>
      <c r="D121" s="3">
        <v>1492.63</v>
      </c>
      <c r="E121" s="3">
        <v>1498.29</v>
      </c>
      <c r="G121" s="2">
        <f t="shared" si="4"/>
        <v>-3.8892656268699755E-3</v>
      </c>
      <c r="H121" s="4" cm="1">
        <f t="array" ref="H121">SUMPRODUCT((YEAR($A$2:A121)=YEAR(A121))*1)</f>
        <v>120</v>
      </c>
      <c r="I121" s="2">
        <f t="shared" si="5"/>
        <v>1.0575766559376591</v>
      </c>
      <c r="J121">
        <v>1.0575766559376591</v>
      </c>
      <c r="K121">
        <v>0.91104156735957098</v>
      </c>
      <c r="L121">
        <v>0.96817976658714378</v>
      </c>
      <c r="M121">
        <v>0.94770797662965689</v>
      </c>
      <c r="N121">
        <v>1.0098188856194255</v>
      </c>
      <c r="O121">
        <v>1.0453854948083894</v>
      </c>
      <c r="P121">
        <v>1.0756759344100881</v>
      </c>
      <c r="Q121">
        <v>1.0644111835282044</v>
      </c>
      <c r="R121">
        <v>1.0244776989602571</v>
      </c>
      <c r="S121">
        <v>1.0500134150825289</v>
      </c>
      <c r="T121">
        <v>1.0799307299486673</v>
      </c>
      <c r="U121">
        <v>1.0219117816166574</v>
      </c>
      <c r="V121">
        <v>1.1734321900535047</v>
      </c>
      <c r="W121">
        <v>0.96115229369062394</v>
      </c>
      <c r="X121">
        <v>1.1529028684150087</v>
      </c>
      <c r="Y121">
        <v>0.81553029671264399</v>
      </c>
      <c r="Z121">
        <v>1.1319721558311147</v>
      </c>
      <c r="AA121">
        <v>1.1486538627781302</v>
      </c>
      <c r="AB121">
        <f t="shared" si="3"/>
        <v>1.0355430421094041</v>
      </c>
    </row>
    <row r="122" spans="1:29" x14ac:dyDescent="0.25">
      <c r="A122" s="1">
        <v>39259</v>
      </c>
      <c r="B122" s="3">
        <v>1500.63</v>
      </c>
      <c r="C122" s="3">
        <v>1506.11</v>
      </c>
      <c r="D122" s="3">
        <v>1490.43</v>
      </c>
      <c r="E122" s="3">
        <v>1492.87</v>
      </c>
      <c r="G122" s="2">
        <f t="shared" si="4"/>
        <v>-3.6174572345808453E-3</v>
      </c>
      <c r="H122" s="4" cm="1">
        <f t="array" ref="H122">SUMPRODUCT((YEAR($A$2:A122)=YEAR(A122))*1)</f>
        <v>121</v>
      </c>
      <c r="I122" s="2">
        <f t="shared" si="5"/>
        <v>1.0537509176125137</v>
      </c>
      <c r="J122">
        <v>1.0537509176125137</v>
      </c>
      <c r="K122">
        <v>0.90811934813095396</v>
      </c>
      <c r="L122">
        <v>0.98896339759709495</v>
      </c>
      <c r="M122">
        <v>0.95130884507439961</v>
      </c>
      <c r="N122">
        <v>0.99797800191971975</v>
      </c>
      <c r="O122">
        <v>1.0287065603808763</v>
      </c>
      <c r="P122">
        <v>1.0858918778463102</v>
      </c>
      <c r="Q122">
        <v>1.0696241225340888</v>
      </c>
      <c r="R122">
        <v>1.021431347779614</v>
      </c>
      <c r="S122">
        <v>1.0122971589836347</v>
      </c>
      <c r="T122">
        <v>1.0802717653676315</v>
      </c>
      <c r="U122">
        <v>1.007886312462674</v>
      </c>
      <c r="V122">
        <v>1.1622888969454543</v>
      </c>
      <c r="W122">
        <v>0.93630154856730641</v>
      </c>
      <c r="X122">
        <v>1.1567427343845005</v>
      </c>
      <c r="Y122">
        <v>0.81310564237703686</v>
      </c>
      <c r="Z122">
        <v>1.1449397773094077</v>
      </c>
      <c r="AA122">
        <v>1.1531722621304157</v>
      </c>
      <c r="AB122">
        <f t="shared" si="3"/>
        <v>1.0318211398557573</v>
      </c>
    </row>
    <row r="123" spans="1:29" x14ac:dyDescent="0.25">
      <c r="A123" s="1">
        <v>39260</v>
      </c>
      <c r="B123" s="3">
        <v>1487.64</v>
      </c>
      <c r="C123" s="3">
        <v>1506.84</v>
      </c>
      <c r="D123" s="3">
        <v>1483.5</v>
      </c>
      <c r="E123" s="3">
        <v>1506.73</v>
      </c>
      <c r="G123" s="2">
        <f t="shared" si="4"/>
        <v>9.2841305672966001E-3</v>
      </c>
      <c r="H123" s="4" cm="1">
        <f t="array" ref="H123">SUMPRODUCT((YEAR($A$2:A123)=YEAR(A123))*1)</f>
        <v>122</v>
      </c>
      <c r="I123" s="2">
        <f t="shared" si="5"/>
        <v>1.0635340787170369</v>
      </c>
      <c r="J123">
        <v>1.0635340787170369</v>
      </c>
      <c r="K123">
        <v>0.91354928740682384</v>
      </c>
      <c r="L123">
        <v>0.98660992541964965</v>
      </c>
      <c r="M123">
        <v>0.94825516742273064</v>
      </c>
      <c r="N123">
        <v>1.0071438687038772</v>
      </c>
      <c r="O123">
        <v>1.0336162748813695</v>
      </c>
      <c r="P123">
        <v>1.0963061227280817</v>
      </c>
      <c r="Q123">
        <v>1.0683631917379011</v>
      </c>
      <c r="R123">
        <v>1.0210329414051118</v>
      </c>
      <c r="S123">
        <v>0.99397811850983375</v>
      </c>
      <c r="T123">
        <v>1.0715510025112605</v>
      </c>
      <c r="U123">
        <v>1.0101082791443021</v>
      </c>
      <c r="V123">
        <v>1.1608546511396274</v>
      </c>
      <c r="W123">
        <v>0.94656291726138386</v>
      </c>
      <c r="X123">
        <v>1.159420642319593</v>
      </c>
      <c r="Y123">
        <v>0.79672723785379529</v>
      </c>
      <c r="Z123">
        <v>1.1445344574204914</v>
      </c>
      <c r="AA123">
        <v>1.1549855255195733</v>
      </c>
      <c r="AB123">
        <f t="shared" si="3"/>
        <v>1.0320629827834691</v>
      </c>
    </row>
    <row r="124" spans="1:29" x14ac:dyDescent="0.25">
      <c r="A124" s="1">
        <v>39261</v>
      </c>
      <c r="B124" s="3">
        <v>1506.97</v>
      </c>
      <c r="C124" s="3">
        <v>1515.19</v>
      </c>
      <c r="D124" s="3">
        <v>1504.34</v>
      </c>
      <c r="E124" s="3">
        <v>1505.75</v>
      </c>
      <c r="G124" s="2">
        <f t="shared" si="4"/>
        <v>-6.5041513741681545E-4</v>
      </c>
      <c r="H124" s="4" cm="1">
        <f t="array" ref="H124">SUMPRODUCT((YEAR($A$2:A124)=YEAR(A124))*1)</f>
        <v>123</v>
      </c>
      <c r="I124" s="2">
        <f t="shared" si="5"/>
        <v>1.0628423400530806</v>
      </c>
      <c r="J124">
        <v>1.0628423400530806</v>
      </c>
      <c r="K124">
        <v>0.88666901549536081</v>
      </c>
      <c r="L124">
        <v>0.996356954026695</v>
      </c>
      <c r="M124">
        <v>0.91921875275801734</v>
      </c>
      <c r="N124">
        <v>1.0201806423187691</v>
      </c>
      <c r="O124">
        <v>1.0429032308583792</v>
      </c>
      <c r="P124">
        <v>1.1031030757238012</v>
      </c>
      <c r="Q124">
        <v>1.0704046987412528</v>
      </c>
      <c r="R124">
        <v>0.99972791759790169</v>
      </c>
      <c r="S124">
        <v>1.0116413105045075</v>
      </c>
      <c r="T124">
        <v>1.0809892684568809</v>
      </c>
      <c r="U124">
        <v>1.0014170138103209</v>
      </c>
      <c r="V124">
        <v>1.1652928451054365</v>
      </c>
      <c r="W124">
        <v>0.92363061528308532</v>
      </c>
      <c r="X124">
        <v>1.1597422074500432</v>
      </c>
      <c r="Y124">
        <v>0.79616016478476248</v>
      </c>
      <c r="Z124">
        <v>1.1496545628559618</v>
      </c>
      <c r="AA124">
        <v>1.1560334230828426</v>
      </c>
      <c r="AB124">
        <f t="shared" si="3"/>
        <v>1.0303315577170611</v>
      </c>
    </row>
    <row r="125" spans="1:29" x14ac:dyDescent="0.25">
      <c r="A125" s="1">
        <v>39262</v>
      </c>
      <c r="B125" s="3">
        <v>1507.87</v>
      </c>
      <c r="C125" s="3">
        <v>1517.79</v>
      </c>
      <c r="D125" s="3">
        <v>1493.46</v>
      </c>
      <c r="E125" s="3">
        <v>1502.36</v>
      </c>
      <c r="G125" s="2">
        <f t="shared" si="4"/>
        <v>-2.2513697492944074E-3</v>
      </c>
      <c r="H125" s="4" cm="1">
        <f t="array" ref="H125">SUMPRODUCT((YEAR($A$2:A125)=YEAR(A125))*1)</f>
        <v>124</v>
      </c>
      <c r="I125" s="2">
        <f t="shared" si="5"/>
        <v>1.0604494889604159</v>
      </c>
      <c r="J125">
        <v>1.0604494889604159</v>
      </c>
      <c r="K125">
        <v>0.88396786249680459</v>
      </c>
      <c r="L125">
        <v>0.98820039976787744</v>
      </c>
      <c r="M125">
        <v>0.90932519019292801</v>
      </c>
      <c r="N125">
        <v>1.028630548693177</v>
      </c>
      <c r="O125">
        <v>1.0407028643916509</v>
      </c>
      <c r="P125">
        <v>1.0983711929541453</v>
      </c>
      <c r="Q125">
        <v>1.070006222775358</v>
      </c>
      <c r="R125">
        <v>1.0023855796326895</v>
      </c>
      <c r="S125">
        <v>1.0288722387288474</v>
      </c>
      <c r="T125">
        <v>1.0716927315165443</v>
      </c>
      <c r="U125">
        <v>1.0076043934847045</v>
      </c>
      <c r="V125">
        <v>1.1720019282638052</v>
      </c>
      <c r="W125">
        <v>0.93719477569562715</v>
      </c>
      <c r="X125">
        <v>1.1612824774026191</v>
      </c>
      <c r="Y125">
        <v>0.78918641693213476</v>
      </c>
      <c r="Z125">
        <v>1.1637596949902458</v>
      </c>
      <c r="AA125">
        <v>1.1513126129336277</v>
      </c>
      <c r="AB125">
        <f t="shared" si="3"/>
        <v>1.0313859233229556</v>
      </c>
    </row>
    <row r="126" spans="1:29" x14ac:dyDescent="0.25">
      <c r="A126" s="1">
        <v>39265</v>
      </c>
      <c r="B126" s="3">
        <v>1512.33</v>
      </c>
      <c r="C126" s="3">
        <v>1519.38</v>
      </c>
      <c r="D126" s="3">
        <v>1509.53</v>
      </c>
      <c r="E126" s="3">
        <v>1519.38</v>
      </c>
      <c r="G126" s="2">
        <f t="shared" si="4"/>
        <v>1.1328842620943247E-2</v>
      </c>
      <c r="H126" s="4" cm="1">
        <f t="array" ref="H126">SUMPRODUCT((YEAR($A$2:A126)=YEAR(A126))*1)</f>
        <v>125</v>
      </c>
      <c r="I126" s="2">
        <f t="shared" si="5"/>
        <v>1.0724631543283081</v>
      </c>
      <c r="J126">
        <v>1.0724631543283081</v>
      </c>
      <c r="K126">
        <v>0.88362935483202387</v>
      </c>
      <c r="L126">
        <v>0.991929417327574</v>
      </c>
      <c r="M126">
        <v>0.9066333645173239</v>
      </c>
      <c r="N126">
        <v>1.0390395115733837</v>
      </c>
      <c r="O126">
        <v>1.066637432853587</v>
      </c>
      <c r="P126">
        <v>1.104306560358858</v>
      </c>
      <c r="Q126">
        <v>1.0771514972870886</v>
      </c>
      <c r="R126">
        <v>1.0093382567291815</v>
      </c>
      <c r="S126">
        <v>1.0428288931066361</v>
      </c>
      <c r="T126">
        <v>1.0733359021715538</v>
      </c>
      <c r="U126">
        <v>1.0083685422934114</v>
      </c>
      <c r="V126">
        <v>1.1809938526631152</v>
      </c>
      <c r="W126">
        <v>0.95163681569132996</v>
      </c>
      <c r="X126">
        <v>1.1673462770053915</v>
      </c>
      <c r="Y126">
        <v>0.79751530263355408</v>
      </c>
      <c r="Z126">
        <v>1.1651220928104091</v>
      </c>
      <c r="AA126">
        <v>1.154393052249395</v>
      </c>
      <c r="AB126">
        <f t="shared" si="3"/>
        <v>1.0384816266906738</v>
      </c>
    </row>
    <row r="127" spans="1:29" x14ac:dyDescent="0.25">
      <c r="A127" s="1">
        <v>39266</v>
      </c>
      <c r="B127" s="3">
        <v>1520.48</v>
      </c>
      <c r="C127" s="3">
        <v>1526.02</v>
      </c>
      <c r="D127" s="3">
        <v>1520.38</v>
      </c>
      <c r="E127" s="3">
        <v>1524.68</v>
      </c>
      <c r="G127" s="2">
        <f t="shared" si="4"/>
        <v>3.4882649501770668E-3</v>
      </c>
      <c r="H127" s="4" cm="1">
        <f t="array" ref="H127">SUMPRODUCT((YEAR($A$2:A127)=YEAR(A127))*1)</f>
        <v>126</v>
      </c>
      <c r="I127" s="2">
        <f t="shared" si="5"/>
        <v>1.0762041899599077</v>
      </c>
      <c r="J127">
        <v>1.0762041899599077</v>
      </c>
      <c r="K127">
        <v>0.88777434664566512</v>
      </c>
      <c r="L127">
        <v>0.96453672061383788</v>
      </c>
      <c r="M127">
        <v>0.90203519672391486</v>
      </c>
      <c r="N127">
        <v>1.0540117386036429</v>
      </c>
      <c r="O127">
        <v>1.069260645545238</v>
      </c>
      <c r="P127">
        <v>1.1037048180413296</v>
      </c>
      <c r="Q127">
        <v>1.0778611120208739</v>
      </c>
      <c r="R127">
        <v>1.0090273054124972</v>
      </c>
      <c r="S127">
        <v>1.0448610296821133</v>
      </c>
      <c r="T127">
        <v>1.075816159764021</v>
      </c>
      <c r="U127">
        <v>1.0114622321306033</v>
      </c>
      <c r="V127">
        <v>1.1844519786616092</v>
      </c>
      <c r="W127">
        <v>0.95641604125420132</v>
      </c>
      <c r="X127">
        <v>1.1761014956831914</v>
      </c>
      <c r="Y127">
        <v>0.79877870807411977</v>
      </c>
      <c r="Z127">
        <v>1.162828766729251</v>
      </c>
      <c r="AA127">
        <v>1.1615449004075622</v>
      </c>
      <c r="AB127">
        <f t="shared" si="3"/>
        <v>1.0398154103307544</v>
      </c>
    </row>
    <row r="128" spans="1:29" x14ac:dyDescent="0.25">
      <c r="A128" s="1">
        <v>39268</v>
      </c>
      <c r="B128" s="3">
        <v>1526.15</v>
      </c>
      <c r="C128" s="3">
        <v>1526.51</v>
      </c>
      <c r="D128" s="3">
        <v>1517.78</v>
      </c>
      <c r="E128" s="3">
        <v>1525.55</v>
      </c>
      <c r="G128" s="2">
        <f t="shared" si="4"/>
        <v>5.7061153815873844E-4</v>
      </c>
      <c r="H128" s="4" cm="1">
        <f t="array" ref="H128">SUMPRODUCT((YEAR($A$2:A128)=YEAR(A128))*1)</f>
        <v>127</v>
      </c>
      <c r="I128" s="2">
        <f t="shared" si="5"/>
        <v>1.0768182844881136</v>
      </c>
      <c r="J128">
        <v>1.0768182844881136</v>
      </c>
      <c r="K128">
        <v>0.8714914371377448</v>
      </c>
      <c r="L128">
        <v>0.9656113654437215</v>
      </c>
      <c r="M128">
        <v>0.90735706846945341</v>
      </c>
      <c r="N128">
        <v>1.0526034208745749</v>
      </c>
      <c r="O128">
        <v>1.0759243888305965</v>
      </c>
      <c r="P128">
        <v>1.1046142694985033</v>
      </c>
      <c r="Q128">
        <v>1.0837672900359177</v>
      </c>
      <c r="R128">
        <v>1.0051306967252946</v>
      </c>
      <c r="S128">
        <v>1.0377063190007265</v>
      </c>
      <c r="T128">
        <v>1.077379607853558</v>
      </c>
      <c r="U128">
        <v>1.0064581702716442</v>
      </c>
      <c r="V128">
        <v>1.1935395194479743</v>
      </c>
      <c r="W128">
        <v>0.96075939653452425</v>
      </c>
      <c r="X128">
        <v>1.1737235350546533</v>
      </c>
      <c r="Y128">
        <v>0.80163283686642084</v>
      </c>
      <c r="Z128">
        <v>1.1536162378992396</v>
      </c>
      <c r="AA128">
        <v>1.1674506570971337</v>
      </c>
      <c r="AB128">
        <f t="shared" si="3"/>
        <v>1.0397546945294331</v>
      </c>
    </row>
    <row r="129" spans="1:29" x14ac:dyDescent="0.25">
      <c r="A129" s="1">
        <v>39269</v>
      </c>
      <c r="B129" s="3">
        <v>1526.26</v>
      </c>
      <c r="C129" s="3">
        <v>1532.41</v>
      </c>
      <c r="D129" s="3">
        <v>1520.53</v>
      </c>
      <c r="E129" s="3">
        <v>1530.53</v>
      </c>
      <c r="G129" s="2">
        <f t="shared" si="4"/>
        <v>3.2643964471830156E-3</v>
      </c>
      <c r="H129" s="4" cm="1">
        <f t="array" ref="H129">SUMPRODUCT((YEAR($A$2:A129)=YEAR(A129))*1)</f>
        <v>128</v>
      </c>
      <c r="I129" s="2">
        <f t="shared" si="5"/>
        <v>1.0803334462702583</v>
      </c>
      <c r="J129">
        <v>1.0803334462702583</v>
      </c>
      <c r="K129">
        <v>0.87258985996835958</v>
      </c>
      <c r="L129">
        <v>0.9465256732649866</v>
      </c>
      <c r="M129">
        <v>0.9356697791820372</v>
      </c>
      <c r="N129">
        <v>1.0536576922471734</v>
      </c>
      <c r="O129">
        <v>1.070881556074109</v>
      </c>
      <c r="P129">
        <v>1.1158832619904002</v>
      </c>
      <c r="Q129">
        <v>1.0795150602080812</v>
      </c>
      <c r="R129">
        <v>1.0112428335438739</v>
      </c>
      <c r="S129">
        <v>1.0432611568769699</v>
      </c>
      <c r="T129">
        <v>1.0672858452584999</v>
      </c>
      <c r="U129">
        <v>1.01513459776468</v>
      </c>
      <c r="V129">
        <v>1.1913841667231064</v>
      </c>
      <c r="W129">
        <v>0.97601792593274683</v>
      </c>
      <c r="X129">
        <v>1.1776660856876504</v>
      </c>
      <c r="Y129">
        <v>0.81362893406941628</v>
      </c>
      <c r="Z129">
        <v>1.1503109195793035</v>
      </c>
      <c r="AA129">
        <v>1.1738118380797957</v>
      </c>
      <c r="AB129">
        <f t="shared" si="3"/>
        <v>1.043044479595636</v>
      </c>
    </row>
    <row r="130" spans="1:29" x14ac:dyDescent="0.25">
      <c r="A130" s="1">
        <v>39272</v>
      </c>
      <c r="B130" s="3">
        <v>1532.1</v>
      </c>
      <c r="C130" s="3">
        <v>1534.44</v>
      </c>
      <c r="D130" s="3">
        <v>1527.39</v>
      </c>
      <c r="E130" s="3">
        <v>1531.8</v>
      </c>
      <c r="G130" s="2">
        <f t="shared" si="4"/>
        <v>8.2977792006699858E-4</v>
      </c>
      <c r="H130" s="4" cm="1">
        <f t="array" ref="H130">SUMPRODUCT((YEAR($A$2:A130)=YEAR(A130))*1)</f>
        <v>129</v>
      </c>
      <c r="I130" s="2">
        <f t="shared" si="5"/>
        <v>1.0812298831102833</v>
      </c>
      <c r="J130">
        <v>1.0812298831102833</v>
      </c>
      <c r="K130">
        <v>0.86456239248927458</v>
      </c>
      <c r="L130">
        <v>0.94534356395211439</v>
      </c>
      <c r="M130">
        <v>0.9443630522655454</v>
      </c>
      <c r="N130">
        <v>1.0646724677817834</v>
      </c>
      <c r="O130">
        <v>1.0607802295898405</v>
      </c>
      <c r="P130">
        <v>1.1217434116054219</v>
      </c>
      <c r="Q130">
        <v>1.0719058068319525</v>
      </c>
      <c r="R130">
        <v>0.99440287629967994</v>
      </c>
      <c r="S130">
        <v>1.0423519123945437</v>
      </c>
      <c r="T130">
        <v>1.0741198407320298</v>
      </c>
      <c r="U130">
        <v>1.0237442549734594</v>
      </c>
      <c r="V130">
        <v>1.1856232794030346</v>
      </c>
      <c r="W130">
        <v>0.96545881486256258</v>
      </c>
      <c r="X130">
        <v>1.1675840730682456</v>
      </c>
      <c r="Y130">
        <v>0.8129534499724802</v>
      </c>
      <c r="Z130">
        <v>1.1530775546920347</v>
      </c>
      <c r="AA130">
        <v>1.1750052184033579</v>
      </c>
      <c r="AB130">
        <f t="shared" si="3"/>
        <v>1.0416067823570916</v>
      </c>
    </row>
    <row r="131" spans="1:29" x14ac:dyDescent="0.25">
      <c r="A131" s="1">
        <v>39273</v>
      </c>
      <c r="B131" s="3">
        <v>1527.88</v>
      </c>
      <c r="C131" s="3">
        <v>1528.02</v>
      </c>
      <c r="D131" s="3">
        <v>1509.95</v>
      </c>
      <c r="E131" s="3">
        <v>1510.07</v>
      </c>
      <c r="G131" s="2">
        <f t="shared" si="4"/>
        <v>-1.4185925055490323E-2</v>
      </c>
      <c r="H131" s="4" cm="1">
        <f t="array" ref="H131">SUMPRODUCT((YEAR($A$2:A131)=YEAR(A131))*1)</f>
        <v>130</v>
      </c>
      <c r="I131" s="2">
        <f t="shared" si="5"/>
        <v>1.0658916370207243</v>
      </c>
      <c r="J131">
        <v>1.0658916370207243</v>
      </c>
      <c r="K131">
        <v>0.87984359564223158</v>
      </c>
      <c r="L131">
        <v>0.94801942957852481</v>
      </c>
      <c r="M131">
        <v>0.95132649639030487</v>
      </c>
      <c r="N131">
        <v>1.0572610973863528</v>
      </c>
      <c r="O131">
        <v>1.0590418617762687</v>
      </c>
      <c r="P131">
        <v>1.1298532569302944</v>
      </c>
      <c r="Q131">
        <v>1.0768840271182001</v>
      </c>
      <c r="R131">
        <v>0.99665241473131927</v>
      </c>
      <c r="S131">
        <v>1.0582512694642923</v>
      </c>
      <c r="T131">
        <v>1.0751163728004316</v>
      </c>
      <c r="U131">
        <v>1.0327767906491931</v>
      </c>
      <c r="V131">
        <v>1.18708939733788</v>
      </c>
      <c r="W131">
        <v>0.97301594609942121</v>
      </c>
      <c r="X131">
        <v>1.1807520300487764</v>
      </c>
      <c r="Y131">
        <v>0.80358215054122106</v>
      </c>
      <c r="Z131">
        <v>1.1608518516581501</v>
      </c>
      <c r="AA131">
        <v>1.1758760065193137</v>
      </c>
      <c r="AB131">
        <f t="shared" ref="AB131:AB194" si="6">IF(AA131="","",AVERAGE(J131:AA131))</f>
        <v>1.0451158684273834</v>
      </c>
    </row>
    <row r="132" spans="1:29" x14ac:dyDescent="0.25">
      <c r="A132" s="1">
        <v>39274</v>
      </c>
      <c r="B132" s="3">
        <v>1509.87</v>
      </c>
      <c r="C132" s="3">
        <v>1519.29</v>
      </c>
      <c r="D132" s="3">
        <v>1506.02</v>
      </c>
      <c r="E132" s="3">
        <v>1518.81</v>
      </c>
      <c r="G132" s="2">
        <f t="shared" ref="G132:G195" si="7">(E132/E131)-1</f>
        <v>5.7878111610720762E-3</v>
      </c>
      <c r="H132" s="4" cm="1">
        <f t="array" ref="H132">SUMPRODUCT((YEAR($A$2:A132)=YEAR(A132))*1)</f>
        <v>131</v>
      </c>
      <c r="I132" s="2">
        <f t="shared" ref="I132:I195" si="8">I131+(I131*G132)</f>
        <v>1.0720608165339662</v>
      </c>
      <c r="J132">
        <v>1.0720608165339662</v>
      </c>
      <c r="K132">
        <v>0.8598025602232765</v>
      </c>
      <c r="L132">
        <v>0.94433339781202374</v>
      </c>
      <c r="M132">
        <v>0.95203254902652878</v>
      </c>
      <c r="N132">
        <v>1.0381347264401837</v>
      </c>
      <c r="O132">
        <v>1.0504361580505237</v>
      </c>
      <c r="P132">
        <v>1.1300583963567246</v>
      </c>
      <c r="Q132">
        <v>1.0724352885948538</v>
      </c>
      <c r="R132">
        <v>1.008949567583326</v>
      </c>
      <c r="S132">
        <v>1.0618584360994914</v>
      </c>
      <c r="T132">
        <v>1.074274856831559</v>
      </c>
      <c r="U132">
        <v>1.0363638386978316</v>
      </c>
      <c r="V132">
        <v>1.1924439150129678</v>
      </c>
      <c r="W132">
        <v>0.96752459444111905</v>
      </c>
      <c r="X132">
        <v>1.1848269898531349</v>
      </c>
      <c r="Y132">
        <v>0.79615391030238325</v>
      </c>
      <c r="Z132">
        <v>1.1694550931712744</v>
      </c>
      <c r="AA132">
        <v>1.187879388466379</v>
      </c>
      <c r="AB132">
        <f t="shared" si="6"/>
        <v>1.0443902490831971</v>
      </c>
    </row>
    <row r="133" spans="1:29" x14ac:dyDescent="0.25">
      <c r="A133" s="1">
        <v>39275</v>
      </c>
      <c r="B133" s="3">
        <v>1522.3</v>
      </c>
      <c r="C133" s="3">
        <v>1548.03</v>
      </c>
      <c r="D133" s="3">
        <v>1522</v>
      </c>
      <c r="E133" s="3">
        <v>1548.03</v>
      </c>
      <c r="G133" s="2">
        <f t="shared" si="7"/>
        <v>1.9238746123609873E-2</v>
      </c>
      <c r="H133" s="4" cm="1">
        <f t="array" ref="H133">SUMPRODUCT((YEAR($A$2:A133)=YEAR(A133))*1)</f>
        <v>132</v>
      </c>
      <c r="I133" s="2">
        <f t="shared" si="8"/>
        <v>1.0926859224123331</v>
      </c>
      <c r="J133">
        <v>1.0926859224123331</v>
      </c>
      <c r="K133">
        <v>0.86610985609970059</v>
      </c>
      <c r="L133">
        <v>0.9680185698626611</v>
      </c>
      <c r="M133">
        <v>0.96655075635888554</v>
      </c>
      <c r="N133">
        <v>1.0335321238060788</v>
      </c>
      <c r="O133">
        <v>1.0504204970792304</v>
      </c>
      <c r="P133">
        <v>1.1453754735301769</v>
      </c>
      <c r="Q133">
        <v>1.0740128167338072</v>
      </c>
      <c r="R133">
        <v>1.020114663298028</v>
      </c>
      <c r="S133">
        <v>1.0693013226277674</v>
      </c>
      <c r="T133">
        <v>1.0821231004991512</v>
      </c>
      <c r="U133">
        <v>1.0290116885092055</v>
      </c>
      <c r="V133">
        <v>1.195168982044039</v>
      </c>
      <c r="W133">
        <v>0.97765090473778704</v>
      </c>
      <c r="X133">
        <v>1.180660154297219</v>
      </c>
      <c r="Y133">
        <v>0.79260553396600886</v>
      </c>
      <c r="Z133">
        <v>1.1793605882629814</v>
      </c>
      <c r="AA133">
        <v>1.1774699915451314</v>
      </c>
      <c r="AB133">
        <f t="shared" si="6"/>
        <v>1.0500096080927883</v>
      </c>
    </row>
    <row r="134" spans="1:29" x14ac:dyDescent="0.25">
      <c r="A134" s="1">
        <v>39276</v>
      </c>
      <c r="B134" s="3">
        <v>1547.41</v>
      </c>
      <c r="C134" s="3">
        <v>1555.16</v>
      </c>
      <c r="D134" s="3">
        <v>1544.85</v>
      </c>
      <c r="E134" s="3">
        <v>1552.2</v>
      </c>
      <c r="G134" s="2">
        <f t="shared" si="7"/>
        <v>2.6937462452278904E-3</v>
      </c>
      <c r="H134" s="4" cm="1">
        <f t="array" ref="H134">SUMPRODUCT((YEAR($A$2:A134)=YEAR(A134))*1)</f>
        <v>133</v>
      </c>
      <c r="I134" s="2">
        <f t="shared" si="8"/>
        <v>1.0956293410130447</v>
      </c>
      <c r="J134">
        <v>1.0956293410130447</v>
      </c>
      <c r="K134">
        <v>0.85674217460087165</v>
      </c>
      <c r="L134">
        <v>0.97332731532228678</v>
      </c>
      <c r="M134">
        <v>0.96664783859636638</v>
      </c>
      <c r="N134">
        <v>1.0367421441047364</v>
      </c>
      <c r="O134">
        <v>1.0451819021815747</v>
      </c>
      <c r="P134">
        <v>1.1489107096456568</v>
      </c>
      <c r="Q134">
        <v>1.0792148385899409</v>
      </c>
      <c r="R134">
        <v>1.0246574676902152</v>
      </c>
      <c r="S134">
        <v>1.0694454105512119</v>
      </c>
      <c r="T134">
        <v>1.0841515968872761</v>
      </c>
      <c r="U134">
        <v>1.0380145485030479</v>
      </c>
      <c r="V134">
        <v>1.2006908283964732</v>
      </c>
      <c r="W134">
        <v>0.96849762880427259</v>
      </c>
      <c r="X134">
        <v>1.1820355883425897</v>
      </c>
      <c r="Y134">
        <v>0.79022883066197436</v>
      </c>
      <c r="Z134">
        <v>1.1781524734973086</v>
      </c>
      <c r="AA134">
        <v>1.1839661130590799</v>
      </c>
      <c r="AB134">
        <f t="shared" si="6"/>
        <v>1.0512353750248848</v>
      </c>
    </row>
    <row r="135" spans="1:29" x14ac:dyDescent="0.25">
      <c r="A135" s="1">
        <v>39279</v>
      </c>
      <c r="B135" s="3">
        <v>1552.76</v>
      </c>
      <c r="C135" s="3">
        <v>1555.98</v>
      </c>
      <c r="D135" s="3">
        <v>1546.67</v>
      </c>
      <c r="E135" s="3">
        <v>1549.62</v>
      </c>
      <c r="G135" s="2">
        <f t="shared" si="7"/>
        <v>-1.6621569385389945E-3</v>
      </c>
      <c r="H135" s="4" cm="1">
        <f t="array" ref="H135">SUMPRODUCT((YEAR($A$2:A135)=YEAR(A135))*1)</f>
        <v>134</v>
      </c>
      <c r="I135" s="2">
        <f t="shared" si="8"/>
        <v>1.0938082331018129</v>
      </c>
      <c r="J135">
        <v>1.0938082331018129</v>
      </c>
      <c r="K135">
        <v>0.84828639130104366</v>
      </c>
      <c r="L135">
        <v>1.0022245147978601</v>
      </c>
      <c r="M135">
        <v>0.96738036820644879</v>
      </c>
      <c r="N135">
        <v>1.0297792324275006</v>
      </c>
      <c r="O135">
        <v>1.062416801090005</v>
      </c>
      <c r="P135">
        <v>1.150490283229169</v>
      </c>
      <c r="Q135">
        <v>1.0771296629875873</v>
      </c>
      <c r="R135">
        <v>1.0239043824701199</v>
      </c>
      <c r="S135">
        <v>1.0750698081146355</v>
      </c>
      <c r="T135">
        <v>1.0892184088261732</v>
      </c>
      <c r="U135">
        <v>1.0391348054944531</v>
      </c>
      <c r="V135">
        <v>1.2009019812512201</v>
      </c>
      <c r="W135">
        <v>0.9814816520097609</v>
      </c>
      <c r="X135">
        <v>1.1781795090051759</v>
      </c>
      <c r="Y135">
        <v>0.80540220491352132</v>
      </c>
      <c r="Z135">
        <v>1.1826946712201951</v>
      </c>
      <c r="AA135">
        <v>1.1873122165458165</v>
      </c>
      <c r="AB135">
        <f t="shared" si="6"/>
        <v>1.0552675070551389</v>
      </c>
    </row>
    <row r="136" spans="1:29" x14ac:dyDescent="0.25">
      <c r="A136" s="1">
        <v>39280</v>
      </c>
      <c r="B136" s="3">
        <v>1551.56</v>
      </c>
      <c r="C136" s="3">
        <v>1555.22</v>
      </c>
      <c r="D136" s="3">
        <v>1547.68</v>
      </c>
      <c r="E136" s="3">
        <v>1549.56</v>
      </c>
      <c r="G136" s="2">
        <f t="shared" si="7"/>
        <v>-3.8719169860979008E-5</v>
      </c>
      <c r="H136" s="4" cm="1">
        <f t="array" ref="H136">SUMPRODUCT((YEAR($A$2:A136)=YEAR(A136))*1)</f>
        <v>135</v>
      </c>
      <c r="I136" s="2">
        <f t="shared" si="8"/>
        <v>1.09376588175504</v>
      </c>
      <c r="J136">
        <v>1.09376588175504</v>
      </c>
      <c r="K136">
        <v>0.83900851795817677</v>
      </c>
      <c r="L136">
        <v>1.0107034625056426</v>
      </c>
      <c r="M136">
        <v>0.93986196670961741</v>
      </c>
      <c r="N136">
        <v>1.0354990480086876</v>
      </c>
      <c r="O136">
        <v>1.0599658590825818</v>
      </c>
      <c r="P136">
        <v>1.1462233831594215</v>
      </c>
      <c r="Q136">
        <v>1.0816548215591872</v>
      </c>
      <c r="R136">
        <v>1.0321105820619962</v>
      </c>
      <c r="S136">
        <v>1.0740711297486918</v>
      </c>
      <c r="T136">
        <v>1.0891608314177765</v>
      </c>
      <c r="U136">
        <v>1.0380664809463582</v>
      </c>
      <c r="V136">
        <v>1.196814380704613</v>
      </c>
      <c r="W136">
        <v>0.99039550623877681</v>
      </c>
      <c r="X136">
        <v>1.1692972856119883</v>
      </c>
      <c r="Y136">
        <v>0.79866612739129705</v>
      </c>
      <c r="Z136">
        <v>1.1911122500745257</v>
      </c>
      <c r="AA136">
        <v>1.1948984045390609</v>
      </c>
      <c r="AB136">
        <f t="shared" si="6"/>
        <v>1.0545153288596356</v>
      </c>
    </row>
    <row r="137" spans="1:29" x14ac:dyDescent="0.25">
      <c r="A137" s="1">
        <v>39281</v>
      </c>
      <c r="B137" s="3">
        <v>1542.87</v>
      </c>
      <c r="C137" s="3">
        <v>1548.1</v>
      </c>
      <c r="D137" s="3">
        <v>1533.71</v>
      </c>
      <c r="E137" s="3">
        <v>1546.66</v>
      </c>
      <c r="G137" s="2">
        <f t="shared" si="7"/>
        <v>-1.8714990061694525E-3</v>
      </c>
      <c r="H137" s="4" cm="1">
        <f t="array" ref="H137">SUMPRODUCT((YEAR($A$2:A137)=YEAR(A137))*1)</f>
        <v>136</v>
      </c>
      <c r="I137" s="2">
        <f t="shared" si="8"/>
        <v>1.0917188999943535</v>
      </c>
      <c r="J137">
        <v>1.0917188999943535</v>
      </c>
      <c r="K137">
        <v>0.86011343460929957</v>
      </c>
      <c r="L137">
        <v>1.010681969609045</v>
      </c>
      <c r="M137">
        <v>0.94563394701074888</v>
      </c>
      <c r="N137">
        <v>1.0270806124215213</v>
      </c>
      <c r="O137">
        <v>1.0678198361862419</v>
      </c>
      <c r="P137">
        <v>1.1494030442690892</v>
      </c>
      <c r="Q137">
        <v>1.0688544634766755</v>
      </c>
      <c r="R137">
        <v>1.033252356427947</v>
      </c>
      <c r="S137">
        <v>1.0766299325271045</v>
      </c>
      <c r="T137">
        <v>1.0898118990357992</v>
      </c>
      <c r="U137">
        <v>1.0421914007292807</v>
      </c>
      <c r="V137">
        <v>1.1889977410628558</v>
      </c>
      <c r="W137">
        <v>0.98702211581257548</v>
      </c>
      <c r="X137">
        <v>1.1507410860254292</v>
      </c>
      <c r="Y137">
        <v>0.82073194122454429</v>
      </c>
      <c r="Z137">
        <v>1.1939207246596613</v>
      </c>
      <c r="AA137">
        <v>1.1782564418290336</v>
      </c>
      <c r="AB137">
        <f t="shared" si="6"/>
        <v>1.0546034359395116</v>
      </c>
    </row>
    <row r="138" spans="1:29" x14ac:dyDescent="0.25">
      <c r="A138" s="1">
        <v>39282</v>
      </c>
      <c r="B138" s="3">
        <v>1550.97</v>
      </c>
      <c r="C138" s="3">
        <v>1555.48</v>
      </c>
      <c r="D138" s="3">
        <v>1548.4</v>
      </c>
      <c r="E138" s="3">
        <v>1552.76</v>
      </c>
      <c r="G138" s="2">
        <f t="shared" si="7"/>
        <v>3.9439825171658782E-3</v>
      </c>
      <c r="H138" s="4" cm="1">
        <f t="array" ref="H138">SUMPRODUCT((YEAR($A$2:A138)=YEAR(A138))*1)</f>
        <v>137</v>
      </c>
      <c r="I138" s="2">
        <f t="shared" si="8"/>
        <v>1.0960246202495907</v>
      </c>
      <c r="J138">
        <v>1.0960246202495907</v>
      </c>
      <c r="K138">
        <v>0.86973672393663648</v>
      </c>
      <c r="L138">
        <v>1.0216218539772612</v>
      </c>
      <c r="M138">
        <v>0.95623356221206224</v>
      </c>
      <c r="N138">
        <v>1.043830938930939</v>
      </c>
      <c r="O138">
        <v>1.0749534086104036</v>
      </c>
      <c r="P138">
        <v>1.1551879760944197</v>
      </c>
      <c r="Q138">
        <v>1.0798261989759714</v>
      </c>
      <c r="R138">
        <v>1.0340491691769511</v>
      </c>
      <c r="S138">
        <v>1.0750847137618884</v>
      </c>
      <c r="T138">
        <v>1.0956670785665876</v>
      </c>
      <c r="U138">
        <v>1.0444430430928002</v>
      </c>
      <c r="V138">
        <v>1.1932566543029366</v>
      </c>
      <c r="W138">
        <v>0.98983378608591521</v>
      </c>
      <c r="X138">
        <v>1.1681893721373287</v>
      </c>
      <c r="Y138">
        <v>0.8255708257584603</v>
      </c>
      <c r="Z138">
        <v>1.1858535513867161</v>
      </c>
      <c r="AA138">
        <v>1.1690467505687521</v>
      </c>
      <c r="AB138">
        <f t="shared" si="6"/>
        <v>1.0599116793236458</v>
      </c>
    </row>
    <row r="139" spans="1:29" x14ac:dyDescent="0.25">
      <c r="A139" s="1">
        <v>39283</v>
      </c>
      <c r="B139" s="3">
        <v>1550.33</v>
      </c>
      <c r="C139" s="3">
        <v>1550.83</v>
      </c>
      <c r="D139" s="3">
        <v>1529.09</v>
      </c>
      <c r="E139" s="3">
        <v>1533.92</v>
      </c>
      <c r="G139" s="2">
        <f t="shared" si="7"/>
        <v>-1.2133233725752812E-2</v>
      </c>
      <c r="H139" s="4" cm="1">
        <f t="array" ref="H139">SUMPRODUCT((YEAR($A$2:A139)=YEAR(A139))*1)</f>
        <v>138</v>
      </c>
      <c r="I139" s="2">
        <f t="shared" si="8"/>
        <v>1.082726297362923</v>
      </c>
      <c r="J139">
        <v>1.082726297362923</v>
      </c>
      <c r="K139">
        <v>0.87053118070091762</v>
      </c>
      <c r="L139">
        <v>1.0257699830206126</v>
      </c>
      <c r="M139">
        <v>0.94403650292129215</v>
      </c>
      <c r="N139">
        <v>1.0431307139148103</v>
      </c>
      <c r="O139">
        <v>1.0778741797566302</v>
      </c>
      <c r="P139">
        <v>1.1570479068940533</v>
      </c>
      <c r="Q139">
        <v>1.0773207131082219</v>
      </c>
      <c r="R139">
        <v>1.0296424059858131</v>
      </c>
      <c r="S139">
        <v>1.0796756531157781</v>
      </c>
      <c r="T139">
        <v>1.0954987753728129</v>
      </c>
      <c r="U139">
        <v>1.0403144138496414</v>
      </c>
      <c r="V139">
        <v>1.1858862244674366</v>
      </c>
      <c r="W139">
        <v>0.99815522507174947</v>
      </c>
      <c r="X139">
        <v>1.1778174104549213</v>
      </c>
      <c r="Y139">
        <v>0.83371207698850858</v>
      </c>
      <c r="Z139">
        <v>1.1862379515394301</v>
      </c>
      <c r="AA139">
        <v>1.1606994136412214</v>
      </c>
      <c r="AB139">
        <f t="shared" si="6"/>
        <v>1.0592265015648208</v>
      </c>
      <c r="AC139" t="s">
        <v>13</v>
      </c>
    </row>
    <row r="140" spans="1:29" x14ac:dyDescent="0.25">
      <c r="A140" s="1">
        <v>39286</v>
      </c>
      <c r="B140" s="3">
        <v>1538.7</v>
      </c>
      <c r="C140" s="3">
        <v>1547.47</v>
      </c>
      <c r="D140" s="3">
        <v>1538.12</v>
      </c>
      <c r="E140" s="3">
        <v>1540.93</v>
      </c>
      <c r="G140" s="2">
        <f t="shared" si="7"/>
        <v>4.5699906122873557E-3</v>
      </c>
      <c r="H140" s="4" cm="1">
        <f t="array" ref="H140">SUMPRODUCT((YEAR($A$2:A140)=YEAR(A140))*1)</f>
        <v>139</v>
      </c>
      <c r="I140" s="2">
        <f t="shared" si="8"/>
        <v>1.0876743463775482</v>
      </c>
      <c r="J140">
        <v>1.0876743463775482</v>
      </c>
      <c r="K140">
        <v>0.87031011447085671</v>
      </c>
      <c r="L140">
        <v>1.025017731639694</v>
      </c>
      <c r="M140">
        <v>0.96487388134785368</v>
      </c>
      <c r="N140">
        <v>1.0572610973863528</v>
      </c>
      <c r="O140">
        <v>1.0670289571359233</v>
      </c>
      <c r="P140">
        <v>1.1594001723171192</v>
      </c>
      <c r="Q140">
        <v>1.0827247022347408</v>
      </c>
      <c r="R140">
        <v>1.0271839471382764</v>
      </c>
      <c r="S140">
        <v>1.0757753420846055</v>
      </c>
      <c r="T140">
        <v>1.095095733514037</v>
      </c>
      <c r="U140">
        <v>1.039327697426748</v>
      </c>
      <c r="V140">
        <v>1.1892407660466211</v>
      </c>
      <c r="W140">
        <v>0.99983117700323809</v>
      </c>
      <c r="X140">
        <v>1.1801926688554727</v>
      </c>
      <c r="Y140">
        <v>0.82593150090898504</v>
      </c>
      <c r="Z140">
        <v>1.1910233411956666</v>
      </c>
      <c r="AA140">
        <v>1.1732256901470206</v>
      </c>
      <c r="AB140">
        <f t="shared" si="6"/>
        <v>1.0617288259572646</v>
      </c>
    </row>
    <row r="141" spans="1:29" x14ac:dyDescent="0.25">
      <c r="A141" s="1">
        <v>39287</v>
      </c>
      <c r="B141" s="3">
        <v>1534.39</v>
      </c>
      <c r="C141" s="3">
        <v>1535.24</v>
      </c>
      <c r="D141" s="3">
        <v>1508.53</v>
      </c>
      <c r="E141" s="3">
        <v>1512</v>
      </c>
      <c r="G141" s="2">
        <f t="shared" si="7"/>
        <v>-1.877437651288516E-2</v>
      </c>
      <c r="H141" s="4" cm="1">
        <f t="array" ref="H141">SUMPRODUCT((YEAR($A$2:A141)=YEAR(A141))*1)</f>
        <v>140</v>
      </c>
      <c r="I141" s="2">
        <f t="shared" si="8"/>
        <v>1.06725393867525</v>
      </c>
      <c r="J141">
        <v>1.06725393867525</v>
      </c>
      <c r="K141">
        <v>0.88187464163091556</v>
      </c>
      <c r="L141">
        <v>1.0489070862080092</v>
      </c>
      <c r="M141">
        <v>0.97305526627009964</v>
      </c>
      <c r="N141">
        <v>1.0582209563972258</v>
      </c>
      <c r="O141">
        <v>1.0575227475608053</v>
      </c>
      <c r="P141">
        <v>1.1572530463204838</v>
      </c>
      <c r="Q141">
        <v>1.0846242862913353</v>
      </c>
      <c r="R141">
        <v>1.0213536099504423</v>
      </c>
      <c r="S141">
        <v>1.0806743314817218</v>
      </c>
      <c r="T141">
        <v>1.0939308982518605</v>
      </c>
      <c r="U141">
        <v>1.0412380694485153</v>
      </c>
      <c r="V141">
        <v>1.1973840950108168</v>
      </c>
      <c r="W141">
        <v>1.0055772979111988</v>
      </c>
      <c r="X141">
        <v>1.1921662410657603</v>
      </c>
      <c r="Y141">
        <v>0.82701769601547803</v>
      </c>
      <c r="Z141">
        <v>1.1943757289220571</v>
      </c>
      <c r="AA141">
        <v>1.1713976676372533</v>
      </c>
      <c r="AB141">
        <f t="shared" si="6"/>
        <v>1.0641015336138462</v>
      </c>
    </row>
    <row r="142" spans="1:29" x14ac:dyDescent="0.25">
      <c r="A142" s="1">
        <v>39288</v>
      </c>
      <c r="B142" s="3">
        <v>1518.85</v>
      </c>
      <c r="C142" s="3">
        <v>1524.28</v>
      </c>
      <c r="D142" s="3">
        <v>1503.73</v>
      </c>
      <c r="E142" s="3">
        <v>1517.97</v>
      </c>
      <c r="G142" s="2">
        <f t="shared" si="7"/>
        <v>3.9484126984126178E-3</v>
      </c>
      <c r="H142" s="4" cm="1">
        <f t="array" ref="H142">SUMPRODUCT((YEAR($A$2:A142)=YEAR(A142))*1)</f>
        <v>141</v>
      </c>
      <c r="I142" s="2">
        <f t="shared" si="8"/>
        <v>1.0714678976791463</v>
      </c>
      <c r="J142">
        <v>1.0714678976791463</v>
      </c>
      <c r="K142">
        <v>0.88568112577977598</v>
      </c>
      <c r="L142">
        <v>1.0523352032153384</v>
      </c>
      <c r="M142">
        <v>0.98374313805094094</v>
      </c>
      <c r="N142">
        <v>1.0522493745181052</v>
      </c>
      <c r="O142">
        <v>1.0479617245861603</v>
      </c>
      <c r="P142">
        <v>1.1528425486522351</v>
      </c>
      <c r="Q142">
        <v>1.0851537680542367</v>
      </c>
      <c r="R142">
        <v>1.0104217277232534</v>
      </c>
      <c r="S142">
        <v>1.0774199318315076</v>
      </c>
      <c r="T142">
        <v>1.0971286589335771</v>
      </c>
      <c r="U142">
        <v>1.046216165085819</v>
      </c>
      <c r="V142">
        <v>1.2029975737341787</v>
      </c>
      <c r="W142">
        <v>0.9931887594579244</v>
      </c>
      <c r="X142">
        <v>1.1950062826800714</v>
      </c>
      <c r="Y142">
        <v>0.81747127107760598</v>
      </c>
      <c r="Z142">
        <v>1.1941900662632634</v>
      </c>
      <c r="AA142">
        <v>1.1442809461861365</v>
      </c>
      <c r="AB142">
        <f t="shared" si="6"/>
        <v>1.0616531201949597</v>
      </c>
    </row>
    <row r="143" spans="1:29" x14ac:dyDescent="0.25">
      <c r="A143" s="1">
        <v>39289</v>
      </c>
      <c r="B143" s="3">
        <v>1505.83</v>
      </c>
      <c r="C143" s="3">
        <v>1507.18</v>
      </c>
      <c r="D143" s="3">
        <v>1465.06</v>
      </c>
      <c r="E143" s="3">
        <v>1486</v>
      </c>
      <c r="G143" s="2">
        <f t="shared" si="7"/>
        <v>-2.106102228634299E-2</v>
      </c>
      <c r="H143" s="4" cm="1">
        <f t="array" ref="H143">SUMPRODUCT((YEAR($A$2:A143)=YEAR(A143))*1)</f>
        <v>142</v>
      </c>
      <c r="I143" s="2">
        <f t="shared" si="8"/>
        <v>1.0489016884070248</v>
      </c>
      <c r="J143">
        <v>1.0489016884070248</v>
      </c>
      <c r="K143">
        <v>0.86586115659088181</v>
      </c>
      <c r="L143">
        <v>1.0556021234981847</v>
      </c>
      <c r="M143">
        <v>0.98294882883518886</v>
      </c>
      <c r="N143">
        <v>1.0479300089691759</v>
      </c>
      <c r="O143">
        <v>1.0476328441889982</v>
      </c>
      <c r="P143">
        <v>1.1557897184119483</v>
      </c>
      <c r="Q143">
        <v>1.0798917018744749</v>
      </c>
      <c r="R143">
        <v>1.0045865319210963</v>
      </c>
      <c r="S143">
        <v>1.0777677302674082</v>
      </c>
      <c r="T143">
        <v>1.0974386911326355</v>
      </c>
      <c r="U143">
        <v>1.055738349512763</v>
      </c>
      <c r="V143">
        <v>1.1966669721079033</v>
      </c>
      <c r="W143">
        <v>0.98704053286676774</v>
      </c>
      <c r="X143">
        <v>1.1893748395552148</v>
      </c>
      <c r="Y143">
        <v>0.83885326150407835</v>
      </c>
      <c r="Z143">
        <v>1.1865177530111335</v>
      </c>
      <c r="AA143">
        <v>1.1383962739545785</v>
      </c>
      <c r="AB143">
        <f t="shared" si="6"/>
        <v>1.0587188337005256</v>
      </c>
    </row>
    <row r="144" spans="1:29" x14ac:dyDescent="0.25">
      <c r="A144" s="1">
        <v>39290</v>
      </c>
      <c r="B144" s="3">
        <v>1482.32</v>
      </c>
      <c r="C144" s="3">
        <v>1488.56</v>
      </c>
      <c r="D144" s="3">
        <v>1459.18</v>
      </c>
      <c r="E144" s="3">
        <v>1459.18</v>
      </c>
      <c r="G144" s="2">
        <f t="shared" si="7"/>
        <v>-1.8048452220726707E-2</v>
      </c>
      <c r="H144" s="4" cm="1">
        <f t="array" ref="H144">SUMPRODUCT((YEAR($A$2:A144)=YEAR(A144))*1)</f>
        <v>143</v>
      </c>
      <c r="I144" s="2">
        <f t="shared" si="8"/>
        <v>1.0299706363995711</v>
      </c>
      <c r="J144">
        <v>1.0299706363995711</v>
      </c>
      <c r="K144">
        <v>0.86872120094229421</v>
      </c>
      <c r="L144">
        <v>1.0528510327336824</v>
      </c>
      <c r="M144">
        <v>0.97616189786948537</v>
      </c>
      <c r="N144">
        <v>1.0266478890969473</v>
      </c>
      <c r="O144">
        <v>1.064961708925189</v>
      </c>
      <c r="P144">
        <v>1.1567470357352891</v>
      </c>
      <c r="Q144">
        <v>1.0802028406423656</v>
      </c>
      <c r="R144">
        <v>1.0170294432027989</v>
      </c>
      <c r="S144">
        <v>1.0764759075054913</v>
      </c>
      <c r="T144">
        <v>1.0963712945615915</v>
      </c>
      <c r="U144">
        <v>1.0525370853287144</v>
      </c>
      <c r="V144">
        <v>1.2055075038943761</v>
      </c>
      <c r="W144">
        <v>0.99433982534493581</v>
      </c>
      <c r="X144">
        <v>1.1891532568602829</v>
      </c>
      <c r="Y144">
        <v>0.8490313891622332</v>
      </c>
      <c r="Z144">
        <v>1.1982380352183748</v>
      </c>
      <c r="AA144">
        <v>1.1510216474130412</v>
      </c>
      <c r="AB144">
        <f t="shared" si="6"/>
        <v>1.0603316461575925</v>
      </c>
    </row>
    <row r="145" spans="1:28" x14ac:dyDescent="0.25">
      <c r="A145" s="1">
        <v>39293</v>
      </c>
      <c r="B145" s="3">
        <v>1463.52</v>
      </c>
      <c r="C145" s="3">
        <v>1477.85</v>
      </c>
      <c r="D145" s="3">
        <v>1454.13</v>
      </c>
      <c r="E145" s="3">
        <v>1473.25</v>
      </c>
      <c r="G145" s="2">
        <f t="shared" si="7"/>
        <v>9.6424018969558656E-3</v>
      </c>
      <c r="H145" s="4" cm="1">
        <f t="array" ref="H145">SUMPRODUCT((YEAR($A$2:A145)=YEAR(A145))*1)</f>
        <v>144</v>
      </c>
      <c r="I145" s="2">
        <f t="shared" si="8"/>
        <v>1.0399020272177992</v>
      </c>
      <c r="J145">
        <v>1.0399020272177992</v>
      </c>
      <c r="K145">
        <v>0.85317057332145052</v>
      </c>
      <c r="L145">
        <v>1.048187074171987</v>
      </c>
      <c r="M145">
        <v>0.97199618731576354</v>
      </c>
      <c r="N145">
        <v>1.0233277210429435</v>
      </c>
      <c r="O145">
        <v>1.0852818191784268</v>
      </c>
      <c r="P145">
        <v>1.1524254318184937</v>
      </c>
      <c r="Q145">
        <v>1.0753119575541221</v>
      </c>
      <c r="R145">
        <v>1.0244728403459338</v>
      </c>
      <c r="S145">
        <v>1.0782049625868264</v>
      </c>
      <c r="T145">
        <v>1.0949008561317717</v>
      </c>
      <c r="U145">
        <v>1.0456300703684613</v>
      </c>
      <c r="V145">
        <v>1.2035593200081276</v>
      </c>
      <c r="W145">
        <v>0.98790306490476831</v>
      </c>
      <c r="X145">
        <v>1.1941550808641739</v>
      </c>
      <c r="Y145">
        <v>0.86109420084393851</v>
      </c>
      <c r="Z145">
        <v>1.199997908026379</v>
      </c>
      <c r="AA145">
        <v>1.1519577973488389</v>
      </c>
      <c r="AB145">
        <f t="shared" si="6"/>
        <v>1.0606377162805671</v>
      </c>
    </row>
    <row r="146" spans="1:28" x14ac:dyDescent="0.25">
      <c r="A146" s="1">
        <v>39294</v>
      </c>
      <c r="B146" s="3">
        <v>1482.18</v>
      </c>
      <c r="C146" s="3">
        <v>1488.49</v>
      </c>
      <c r="D146" s="3">
        <v>1454.12</v>
      </c>
      <c r="E146" s="3">
        <v>1454.12</v>
      </c>
      <c r="G146" s="2">
        <f t="shared" si="7"/>
        <v>-1.2984897335822199E-2</v>
      </c>
      <c r="H146" s="4" cm="1">
        <f t="array" ref="H146">SUMPRODUCT((YEAR($A$2:A146)=YEAR(A146))*1)</f>
        <v>145</v>
      </c>
      <c r="I146" s="2">
        <f t="shared" si="8"/>
        <v>1.0263990061550627</v>
      </c>
      <c r="J146">
        <v>1.0263990061550627</v>
      </c>
      <c r="K146">
        <v>0.87238261037767739</v>
      </c>
      <c r="L146">
        <v>1.0599007028177196</v>
      </c>
      <c r="M146">
        <v>0.97213739784300834</v>
      </c>
      <c r="N146">
        <v>1.0167267234189878</v>
      </c>
      <c r="O146">
        <v>1.0847571766400965</v>
      </c>
      <c r="P146">
        <v>1.1528562246139971</v>
      </c>
      <c r="Q146">
        <v>1.0753774604526252</v>
      </c>
      <c r="R146">
        <v>1.024501992031873</v>
      </c>
      <c r="S146">
        <v>1.0799638289626672</v>
      </c>
      <c r="T146">
        <v>1.0941036304770502</v>
      </c>
      <c r="U146">
        <v>1.039613325864954</v>
      </c>
      <c r="V146">
        <v>1.2004557714449631</v>
      </c>
      <c r="W146">
        <v>1.0001811010328896</v>
      </c>
      <c r="X146">
        <v>1.1876994582032903</v>
      </c>
      <c r="Y146">
        <v>0.85866329202595226</v>
      </c>
      <c r="Z146">
        <v>1.1967998033544789</v>
      </c>
      <c r="AA146">
        <v>1.1462439092271899</v>
      </c>
      <c r="AB146">
        <f t="shared" si="6"/>
        <v>1.0604868563858048</v>
      </c>
    </row>
    <row r="147" spans="1:28" x14ac:dyDescent="0.25">
      <c r="A147" s="1">
        <v>39295</v>
      </c>
      <c r="B147" s="3">
        <v>1450.41</v>
      </c>
      <c r="C147" s="3">
        <v>1468.45</v>
      </c>
      <c r="D147" s="3">
        <v>1439.52</v>
      </c>
      <c r="E147" s="3">
        <v>1466.39</v>
      </c>
      <c r="G147" s="2">
        <f t="shared" si="7"/>
        <v>8.4380931422443073E-3</v>
      </c>
      <c r="H147" s="4" cm="1">
        <f t="array" ref="H147">SUMPRODUCT((YEAR($A$2:A147)=YEAR(A147))*1)</f>
        <v>146</v>
      </c>
      <c r="I147" s="2">
        <f t="shared" si="8"/>
        <v>1.0350598565701061</v>
      </c>
      <c r="J147">
        <v>1.0350598565701061</v>
      </c>
      <c r="K147">
        <v>0.88700752316014131</v>
      </c>
      <c r="L147">
        <v>1.060738925785029</v>
      </c>
      <c r="M147">
        <v>0.99361904930012446</v>
      </c>
      <c r="N147">
        <v>1.0125253733222153</v>
      </c>
      <c r="O147">
        <v>1.0800745462233581</v>
      </c>
      <c r="P147">
        <v>1.1526989510537338</v>
      </c>
      <c r="Q147">
        <v>1.0538706754440552</v>
      </c>
      <c r="R147">
        <v>1.0221747157710626</v>
      </c>
      <c r="S147">
        <v>1.0785925094154014</v>
      </c>
      <c r="T147">
        <v>1.0967831944831976</v>
      </c>
      <c r="U147">
        <v>1.0446915769286418</v>
      </c>
      <c r="V147">
        <v>1.1873881985474282</v>
      </c>
      <c r="W147">
        <v>0.99643016099574844</v>
      </c>
      <c r="X147">
        <v>1.1855106535338402</v>
      </c>
      <c r="Y147">
        <v>0.85294252547659188</v>
      </c>
      <c r="Z147">
        <v>1.1802366022164454</v>
      </c>
      <c r="AA147">
        <v>1.1643470248775507</v>
      </c>
      <c r="AB147">
        <f t="shared" si="6"/>
        <v>1.0602606701724817</v>
      </c>
    </row>
    <row r="148" spans="1:28" x14ac:dyDescent="0.25">
      <c r="A148" s="1">
        <v>39296</v>
      </c>
      <c r="B148" s="3">
        <v>1466.87</v>
      </c>
      <c r="C148" s="3">
        <v>1476.56</v>
      </c>
      <c r="D148" s="3">
        <v>1460.52</v>
      </c>
      <c r="E148" s="3">
        <v>1471.89</v>
      </c>
      <c r="G148" s="2">
        <f t="shared" si="7"/>
        <v>3.7507075198275341E-3</v>
      </c>
      <c r="H148" s="4" cm="1">
        <f t="array" ref="H148">SUMPRODUCT((YEAR($A$2:A148)=YEAR(A148))*1)</f>
        <v>147</v>
      </c>
      <c r="I148" s="2">
        <f t="shared" si="8"/>
        <v>1.0389420633576152</v>
      </c>
      <c r="J148">
        <v>1.0389420633576152</v>
      </c>
      <c r="K148">
        <v>0.87561570399231758</v>
      </c>
      <c r="L148">
        <v>1.0771272594407557</v>
      </c>
      <c r="M148">
        <v>0.98864137821474518</v>
      </c>
      <c r="N148">
        <v>0.98664851851269209</v>
      </c>
      <c r="O148">
        <v>1.0769423519646701</v>
      </c>
      <c r="P148">
        <v>1.1671544426361791</v>
      </c>
      <c r="Q148">
        <v>1.0508575421129054</v>
      </c>
      <c r="R148">
        <v>1.0193567194636093</v>
      </c>
      <c r="S148">
        <v>1.0717309431299882</v>
      </c>
      <c r="T148">
        <v>1.0973235363158425</v>
      </c>
      <c r="U148">
        <v>1.0436047050793646</v>
      </c>
      <c r="V148">
        <v>1.1767030672940169</v>
      </c>
      <c r="W148">
        <v>1.004073238485504</v>
      </c>
      <c r="X148">
        <v>1.1952359720589643</v>
      </c>
      <c r="Y148">
        <v>0.8662812515636209</v>
      </c>
      <c r="Z148">
        <v>1.1772293901373898</v>
      </c>
      <c r="AA148">
        <v>1.1484029577277688</v>
      </c>
      <c r="AB148">
        <f t="shared" si="6"/>
        <v>1.0589928356382194</v>
      </c>
    </row>
    <row r="149" spans="1:28" x14ac:dyDescent="0.25">
      <c r="A149" s="1">
        <v>39297</v>
      </c>
      <c r="B149" s="3">
        <v>1470.64</v>
      </c>
      <c r="C149" s="3">
        <v>1473.62</v>
      </c>
      <c r="D149" s="3">
        <v>1432.87</v>
      </c>
      <c r="E149" s="3">
        <v>1433.15</v>
      </c>
      <c r="G149" s="2">
        <f t="shared" si="7"/>
        <v>-2.6319901623083286E-2</v>
      </c>
      <c r="H149" s="4" cm="1">
        <f t="array" ref="H149">SUMPRODUCT((YEAR($A$2:A149)=YEAR(A149))*1)</f>
        <v>148</v>
      </c>
      <c r="I149" s="2">
        <f t="shared" si="8"/>
        <v>1.0115972104579596</v>
      </c>
      <c r="J149">
        <v>1.0115972104579596</v>
      </c>
      <c r="K149">
        <v>0.87076606357035746</v>
      </c>
      <c r="L149">
        <v>1.0804694048616943</v>
      </c>
      <c r="M149">
        <v>0.99492524667713889</v>
      </c>
      <c r="N149">
        <v>0.99159729980645617</v>
      </c>
      <c r="O149">
        <v>1.0688612907772554</v>
      </c>
      <c r="P149">
        <v>1.1690690772828607</v>
      </c>
      <c r="Q149">
        <v>1.0584122097402813</v>
      </c>
      <c r="R149">
        <v>1.0170634535030614</v>
      </c>
      <c r="S149">
        <v>1.0750896823109723</v>
      </c>
      <c r="T149">
        <v>1.0949274303202625</v>
      </c>
      <c r="U149">
        <v>1.0487460169670717</v>
      </c>
      <c r="V149">
        <v>1.1681334486042005</v>
      </c>
      <c r="W149">
        <v>1.0112835152017432</v>
      </c>
      <c r="X149">
        <v>1.189699106913652</v>
      </c>
      <c r="Y149">
        <v>0.86560785229414439</v>
      </c>
      <c r="Z149">
        <v>1.1709900788151053</v>
      </c>
      <c r="AA149">
        <v>1.1272931983646881</v>
      </c>
      <c r="AB149">
        <f t="shared" si="6"/>
        <v>1.0563628659149391</v>
      </c>
    </row>
    <row r="150" spans="1:28" x14ac:dyDescent="0.25">
      <c r="A150" s="1">
        <v>39300</v>
      </c>
      <c r="B150" s="3">
        <v>1437.11</v>
      </c>
      <c r="C150" s="3">
        <v>1467.18</v>
      </c>
      <c r="D150" s="3">
        <v>1427.28</v>
      </c>
      <c r="E150" s="3">
        <v>1466.99</v>
      </c>
      <c r="G150" s="2">
        <f t="shared" si="7"/>
        <v>2.3612322506367134E-2</v>
      </c>
      <c r="H150" s="4" cm="1">
        <f t="array" ref="H150">SUMPRODUCT((YEAR($A$2:A150)=YEAR(A150))*1)</f>
        <v>149</v>
      </c>
      <c r="I150" s="2">
        <f t="shared" si="8"/>
        <v>1.0354833700378343</v>
      </c>
      <c r="J150">
        <v>1.0354833700378343</v>
      </c>
      <c r="K150">
        <v>0.86275932105034048</v>
      </c>
      <c r="L150">
        <v>1.0773529348550315</v>
      </c>
      <c r="M150">
        <v>0.99359257232626597</v>
      </c>
      <c r="N150">
        <v>0.94417869112996011</v>
      </c>
      <c r="O150">
        <v>1.0892127229730804</v>
      </c>
      <c r="P150">
        <v>1.1673390681199662</v>
      </c>
      <c r="Q150">
        <v>1.0481610061245212</v>
      </c>
      <c r="R150">
        <v>1.0202312700417846</v>
      </c>
      <c r="S150">
        <v>1.07531823556885</v>
      </c>
      <c r="T150">
        <v>1.0969957879911234</v>
      </c>
      <c r="U150">
        <v>1.0536165382575187</v>
      </c>
      <c r="V150">
        <v>1.133349003796768</v>
      </c>
      <c r="W150">
        <v>1.0149362309498593</v>
      </c>
      <c r="X150">
        <v>1.1968437977112147</v>
      </c>
      <c r="Y150">
        <v>0.86420059375886071</v>
      </c>
      <c r="Z150">
        <v>1.1815571605642043</v>
      </c>
      <c r="AA150">
        <v>1.0935095712897138</v>
      </c>
      <c r="AB150">
        <f t="shared" si="6"/>
        <v>1.0527021042526055</v>
      </c>
    </row>
    <row r="151" spans="1:28" x14ac:dyDescent="0.25">
      <c r="A151" s="1">
        <v>39301</v>
      </c>
      <c r="B151" s="3">
        <v>1462.56</v>
      </c>
      <c r="C151" s="3">
        <v>1488.58</v>
      </c>
      <c r="D151" s="3">
        <v>1455.94</v>
      </c>
      <c r="E151" s="3">
        <v>1476.01</v>
      </c>
      <c r="G151" s="2">
        <f t="shared" si="7"/>
        <v>6.1486445033709369E-3</v>
      </c>
      <c r="H151" s="4" cm="1">
        <f t="array" ref="H151">SUMPRODUCT((YEAR($A$2:A151)=YEAR(A151))*1)</f>
        <v>150</v>
      </c>
      <c r="I151" s="2">
        <f t="shared" si="8"/>
        <v>1.0418501891693495</v>
      </c>
      <c r="J151">
        <v>1.0418501891693495</v>
      </c>
      <c r="K151">
        <v>0.88684863180728524</v>
      </c>
      <c r="L151">
        <v>1.0714316418423722</v>
      </c>
      <c r="M151">
        <v>0.98973575980089223</v>
      </c>
      <c r="N151">
        <v>0.94363582005004021</v>
      </c>
      <c r="O151">
        <v>1.0917498003226176</v>
      </c>
      <c r="P151">
        <v>1.1606583607992238</v>
      </c>
      <c r="Q151">
        <v>1.0481773818491471</v>
      </c>
      <c r="R151">
        <v>1.0123214459236229</v>
      </c>
      <c r="S151">
        <v>1.0845696739638098</v>
      </c>
      <c r="T151">
        <v>1.0988028328084922</v>
      </c>
      <c r="U151">
        <v>1.057344545795142</v>
      </c>
      <c r="V151">
        <v>1.1481018155161498</v>
      </c>
      <c r="W151">
        <v>1.0214620071519558</v>
      </c>
      <c r="X151">
        <v>1.1988488508775503</v>
      </c>
      <c r="Y151">
        <v>0.86313107727204541</v>
      </c>
      <c r="Z151">
        <v>1.1765730334140478</v>
      </c>
      <c r="AA151">
        <v>1.1048319252429442</v>
      </c>
      <c r="AB151">
        <f t="shared" si="6"/>
        <v>1.0555597107559269</v>
      </c>
    </row>
    <row r="152" spans="1:28" x14ac:dyDescent="0.25">
      <c r="A152" s="1">
        <v>39302</v>
      </c>
      <c r="B152" s="3">
        <v>1482.64</v>
      </c>
      <c r="C152" s="3">
        <v>1504.28</v>
      </c>
      <c r="D152" s="3">
        <v>1478.16</v>
      </c>
      <c r="E152" s="3">
        <v>1496.94</v>
      </c>
      <c r="G152" s="2">
        <f t="shared" si="7"/>
        <v>1.4180120730889367E-2</v>
      </c>
      <c r="H152" s="4" cm="1">
        <f t="array" ref="H152">SUMPRODUCT((YEAR($A$2:A152)=YEAR(A152))*1)</f>
        <v>151</v>
      </c>
      <c r="I152" s="2">
        <f t="shared" si="8"/>
        <v>1.0566237506352707</v>
      </c>
      <c r="J152">
        <v>1.0566237506352707</v>
      </c>
      <c r="K152">
        <v>0.89061366603800929</v>
      </c>
      <c r="L152">
        <v>1.085767403873021</v>
      </c>
      <c r="M152">
        <v>0.99521649338958118</v>
      </c>
      <c r="N152">
        <v>0.88075718714103779</v>
      </c>
      <c r="O152">
        <v>1.0973251061030822</v>
      </c>
      <c r="P152">
        <v>1.1562410251500943</v>
      </c>
      <c r="Q152">
        <v>1.0423530824572325</v>
      </c>
      <c r="R152">
        <v>1.0094111359440292</v>
      </c>
      <c r="S152">
        <v>1.083585901245119</v>
      </c>
      <c r="T152">
        <v>1.0961498429908356</v>
      </c>
      <c r="U152">
        <v>1.0603306612854768</v>
      </c>
      <c r="V152">
        <v>1.1489822830802825</v>
      </c>
      <c r="W152">
        <v>1.0280276869714686</v>
      </c>
      <c r="X152">
        <v>1.1977220218069817</v>
      </c>
      <c r="Y152">
        <v>0.85946386577046918</v>
      </c>
      <c r="Z152">
        <v>1.1682914328450311</v>
      </c>
      <c r="AA152">
        <v>1.0962863944100871</v>
      </c>
      <c r="AB152">
        <f t="shared" si="6"/>
        <v>1.0529527189520616</v>
      </c>
    </row>
    <row r="153" spans="1:28" x14ac:dyDescent="0.25">
      <c r="A153" s="1">
        <v>39303</v>
      </c>
      <c r="B153" s="3">
        <v>1474.12</v>
      </c>
      <c r="C153" s="3">
        <v>1487.32</v>
      </c>
      <c r="D153" s="3">
        <v>1455.29</v>
      </c>
      <c r="E153" s="3">
        <v>1455.29</v>
      </c>
      <c r="G153" s="2">
        <f t="shared" si="7"/>
        <v>-2.7823426456638267E-2</v>
      </c>
      <c r="H153" s="4" cm="1">
        <f t="array" ref="H153">SUMPRODUCT((YEAR($A$2:A153)=YEAR(A153))*1)</f>
        <v>152</v>
      </c>
      <c r="I153" s="2">
        <f t="shared" si="8"/>
        <v>1.027224857417133</v>
      </c>
      <c r="J153">
        <v>1.027224857417133</v>
      </c>
      <c r="K153">
        <v>0.87534627952443089</v>
      </c>
      <c r="L153">
        <v>1.0826079480731627</v>
      </c>
      <c r="M153">
        <v>0.98955042098388335</v>
      </c>
      <c r="N153">
        <v>0.92251105411402023</v>
      </c>
      <c r="O153">
        <v>1.0980063583543469</v>
      </c>
      <c r="P153">
        <v>1.160733578588915</v>
      </c>
      <c r="Q153">
        <v>1.0543728643325805</v>
      </c>
      <c r="R153">
        <v>1.0223399086580509</v>
      </c>
      <c r="S153">
        <v>1.0840082279172842</v>
      </c>
      <c r="T153">
        <v>1.0957512301634749</v>
      </c>
      <c r="U153">
        <v>1.0600524517677439</v>
      </c>
      <c r="V153">
        <v>1.1705397943450881</v>
      </c>
      <c r="W153">
        <v>1.0286784228862591</v>
      </c>
      <c r="X153">
        <v>1.1989110021212506</v>
      </c>
      <c r="Y153">
        <v>0.87776239638407549</v>
      </c>
      <c r="Z153">
        <v>1.1685843091518608</v>
      </c>
      <c r="AA153">
        <v>1.121547683556019</v>
      </c>
      <c r="AB153">
        <f t="shared" si="6"/>
        <v>1.0576960437966432</v>
      </c>
    </row>
    <row r="154" spans="1:28" x14ac:dyDescent="0.25">
      <c r="A154" s="1">
        <v>39304</v>
      </c>
      <c r="B154" s="3">
        <v>1440.68</v>
      </c>
      <c r="C154" s="3">
        <v>1462.46</v>
      </c>
      <c r="D154" s="3">
        <v>1429.71</v>
      </c>
      <c r="E154" s="3">
        <v>1453.58</v>
      </c>
      <c r="G154" s="2">
        <f t="shared" si="7"/>
        <v>-1.1750235348281235E-3</v>
      </c>
      <c r="H154" s="4" cm="1">
        <f t="array" ref="H154">SUMPRODUCT((YEAR($A$2:A154)=YEAR(A154))*1)</f>
        <v>153</v>
      </c>
      <c r="I154" s="2">
        <f t="shared" si="8"/>
        <v>1.0260178440341075</v>
      </c>
      <c r="J154">
        <v>1.0260178440341075</v>
      </c>
      <c r="K154">
        <v>0.89497281576202181</v>
      </c>
      <c r="L154">
        <v>1.0685515936982837</v>
      </c>
      <c r="M154">
        <v>0.96189963461775985</v>
      </c>
      <c r="N154">
        <v>0.88177998772639443</v>
      </c>
      <c r="O154">
        <v>1.0984605265218566</v>
      </c>
      <c r="P154">
        <v>1.1565897621750256</v>
      </c>
      <c r="Q154">
        <v>1.0572822847411005</v>
      </c>
      <c r="R154">
        <v>1.0125692352541058</v>
      </c>
      <c r="S154">
        <v>1.0809028847395989</v>
      </c>
      <c r="T154">
        <v>1.0798908686659308</v>
      </c>
      <c r="U154">
        <v>1.0585241541503301</v>
      </c>
      <c r="V154">
        <v>1.1627948669936221</v>
      </c>
      <c r="W154">
        <v>1.0314993016866949</v>
      </c>
      <c r="X154">
        <v>1.2018699417669885</v>
      </c>
      <c r="Y154">
        <v>0.87714320262855083</v>
      </c>
      <c r="Z154">
        <v>1.1673343549137838</v>
      </c>
      <c r="AA154">
        <v>1.1267871713723649</v>
      </c>
      <c r="AB154">
        <f t="shared" si="6"/>
        <v>1.05249280174714</v>
      </c>
    </row>
    <row r="155" spans="1:28" x14ac:dyDescent="0.25">
      <c r="A155" s="1">
        <v>39307</v>
      </c>
      <c r="B155" s="3">
        <v>1462.69</v>
      </c>
      <c r="C155" s="3">
        <v>1467.34</v>
      </c>
      <c r="D155" s="3">
        <v>1451.52</v>
      </c>
      <c r="E155" s="3">
        <v>1452.92</v>
      </c>
      <c r="G155" s="2">
        <f t="shared" si="7"/>
        <v>-4.5405137660115003E-4</v>
      </c>
      <c r="H155" s="4" cm="1">
        <f t="array" ref="H155">SUMPRODUCT((YEAR($A$2:A155)=YEAR(A155))*1)</f>
        <v>154</v>
      </c>
      <c r="I155" s="2">
        <f t="shared" si="8"/>
        <v>1.0255519792196064</v>
      </c>
      <c r="J155">
        <v>1.0255519792196064</v>
      </c>
      <c r="K155">
        <v>0.90142518635192315</v>
      </c>
      <c r="L155">
        <v>1.0808347841038546</v>
      </c>
      <c r="M155">
        <v>0.95629534181773146</v>
      </c>
      <c r="N155">
        <v>0.92259759877893499</v>
      </c>
      <c r="O155">
        <v>1.1008644856153995</v>
      </c>
      <c r="P155">
        <v>1.1552563559032294</v>
      </c>
      <c r="Q155">
        <v>1.0555519165056393</v>
      </c>
      <c r="R155">
        <v>1.0135312408900985</v>
      </c>
      <c r="S155">
        <v>1.0860204902964243</v>
      </c>
      <c r="T155">
        <v>1.081268297436033</v>
      </c>
      <c r="U155">
        <v>1.0509939498703549</v>
      </c>
      <c r="V155">
        <v>1.148627705644953</v>
      </c>
      <c r="W155">
        <v>1.0232791564989177</v>
      </c>
      <c r="X155">
        <v>1.2054179671138869</v>
      </c>
      <c r="Y155">
        <v>0.89233742515469439</v>
      </c>
      <c r="Z155">
        <v>1.1740469752676412</v>
      </c>
      <c r="AA155">
        <v>1.1268356656257958</v>
      </c>
      <c r="AB155">
        <f t="shared" si="6"/>
        <v>1.0555964734497285</v>
      </c>
    </row>
    <row r="156" spans="1:28" x14ac:dyDescent="0.25">
      <c r="A156" s="1">
        <v>39308</v>
      </c>
      <c r="B156" s="3">
        <v>1453.98</v>
      </c>
      <c r="C156" s="3">
        <v>1456.53</v>
      </c>
      <c r="D156" s="3">
        <v>1426.27</v>
      </c>
      <c r="E156" s="3">
        <v>1426.37</v>
      </c>
      <c r="G156" s="2">
        <f t="shared" si="7"/>
        <v>-1.8273545687305659E-2</v>
      </c>
      <c r="H156" s="4" cm="1">
        <f t="array" ref="H156">SUMPRODUCT((YEAR($A$2:A156)=YEAR(A156))*1)</f>
        <v>155</v>
      </c>
      <c r="I156" s="2">
        <f t="shared" si="8"/>
        <v>1.0068115082726301</v>
      </c>
      <c r="J156">
        <v>1.0068115082726301</v>
      </c>
      <c r="K156">
        <v>0.89148411431887387</v>
      </c>
      <c r="L156">
        <v>1.0885077481892245</v>
      </c>
      <c r="M156">
        <v>0.95265917074117779</v>
      </c>
      <c r="N156">
        <v>0.92745196771097371</v>
      </c>
      <c r="O156">
        <v>1.0994863201415768</v>
      </c>
      <c r="P156">
        <v>1.158463368936421</v>
      </c>
      <c r="Q156">
        <v>1.0626316881188664</v>
      </c>
      <c r="R156">
        <v>1.0122388494801284</v>
      </c>
      <c r="S156">
        <v>1.085155962755757</v>
      </c>
      <c r="T156">
        <v>1.0921282824659069</v>
      </c>
      <c r="U156">
        <v>1.0467837125019943</v>
      </c>
      <c r="V156">
        <v>1.1658506073632591</v>
      </c>
      <c r="W156">
        <v>1.037601485642371</v>
      </c>
      <c r="X156">
        <v>1.2073554645805482</v>
      </c>
      <c r="Y156">
        <v>0.89587954700868988</v>
      </c>
      <c r="Z156">
        <v>1.1604857562746125</v>
      </c>
      <c r="AA156">
        <v>1.1458201116211193</v>
      </c>
      <c r="AB156">
        <f t="shared" si="6"/>
        <v>1.0575997592291186</v>
      </c>
    </row>
    <row r="157" spans="1:28" x14ac:dyDescent="0.25">
      <c r="A157" s="1">
        <v>39309</v>
      </c>
      <c r="B157" s="3">
        <v>1423.96</v>
      </c>
      <c r="C157" s="3">
        <v>1440.92</v>
      </c>
      <c r="D157" s="3">
        <v>1404.34</v>
      </c>
      <c r="E157" s="3">
        <v>1406.53</v>
      </c>
      <c r="G157" s="2">
        <f t="shared" si="7"/>
        <v>-1.3909434438469592E-2</v>
      </c>
      <c r="H157" s="4" cm="1">
        <f t="array" ref="H157">SUMPRODUCT((YEAR($A$2:A157)=YEAR(A157))*1)</f>
        <v>156</v>
      </c>
      <c r="I157" s="2">
        <f t="shared" si="8"/>
        <v>0.99280732960641527</v>
      </c>
      <c r="J157">
        <v>0.99280732960641527</v>
      </c>
      <c r="K157">
        <v>0.88850662853274165</v>
      </c>
      <c r="L157">
        <v>1.0790723665828454</v>
      </c>
      <c r="M157">
        <v>0.9526062167934608</v>
      </c>
      <c r="N157">
        <v>0.94765621312017267</v>
      </c>
      <c r="O157">
        <v>1.0993453713999359</v>
      </c>
      <c r="P157">
        <v>1.1524664597037793</v>
      </c>
      <c r="Q157">
        <v>1.0672496424633462</v>
      </c>
      <c r="R157">
        <v>1.0161986201535322</v>
      </c>
      <c r="S157">
        <v>1.0881867776971776</v>
      </c>
      <c r="T157">
        <v>1.0915835116018471</v>
      </c>
      <c r="U157">
        <v>1.0534718693082976</v>
      </c>
      <c r="V157">
        <v>1.1316996211200667</v>
      </c>
      <c r="W157">
        <v>1.0354773853922059</v>
      </c>
      <c r="X157">
        <v>1.2105197735532962</v>
      </c>
      <c r="Y157">
        <v>0.89755991794119139</v>
      </c>
      <c r="Z157">
        <v>1.1517177718388962</v>
      </c>
      <c r="AA157">
        <v>1.150201461996317</v>
      </c>
      <c r="AB157">
        <f t="shared" si="6"/>
        <v>1.0559070521558624</v>
      </c>
    </row>
    <row r="158" spans="1:28" x14ac:dyDescent="0.25">
      <c r="A158" s="1">
        <v>39310</v>
      </c>
      <c r="B158" s="3">
        <v>1395.26</v>
      </c>
      <c r="C158" s="3">
        <v>1416.36</v>
      </c>
      <c r="D158" s="3">
        <v>1370.37</v>
      </c>
      <c r="E158" s="3">
        <v>1414.89</v>
      </c>
      <c r="G158" s="2">
        <f t="shared" si="7"/>
        <v>5.9437054310964577E-3</v>
      </c>
      <c r="H158" s="4" cm="1">
        <f t="array" ref="H158">SUMPRODUCT((YEAR($A$2:A158)=YEAR(A158))*1)</f>
        <v>157</v>
      </c>
      <c r="I158" s="2">
        <f t="shared" si="8"/>
        <v>0.99870828392342925</v>
      </c>
      <c r="J158">
        <v>0.99870828392342925</v>
      </c>
      <c r="K158">
        <v>0.89322501088060313</v>
      </c>
      <c r="L158">
        <v>1.0528295398370848</v>
      </c>
      <c r="M158">
        <v>0.96424725963320446</v>
      </c>
      <c r="N158">
        <v>0.93842740476153153</v>
      </c>
      <c r="O158">
        <v>1.100598249103411</v>
      </c>
      <c r="P158">
        <v>1.136007439723199</v>
      </c>
      <c r="Q158">
        <v>1.0671841395648429</v>
      </c>
      <c r="R158">
        <v>1.021494509765815</v>
      </c>
      <c r="S158">
        <v>1.082224518796022</v>
      </c>
      <c r="T158">
        <v>1.093133672597139</v>
      </c>
      <c r="U158">
        <v>1.0454631446578215</v>
      </c>
      <c r="V158">
        <v>1.1344884324091746</v>
      </c>
      <c r="W158">
        <v>1.0352993538683481</v>
      </c>
      <c r="X158">
        <v>1.2019726264304935</v>
      </c>
      <c r="Y158">
        <v>0.89106359557683035</v>
      </c>
      <c r="Z158">
        <v>1.1428347288540681</v>
      </c>
      <c r="AA158">
        <v>1.1687578934939673</v>
      </c>
      <c r="AB158">
        <f t="shared" si="6"/>
        <v>1.0537755446598325</v>
      </c>
    </row>
    <row r="159" spans="1:28" x14ac:dyDescent="0.25">
      <c r="A159" s="1">
        <v>39311</v>
      </c>
      <c r="B159" s="3">
        <v>1451.07</v>
      </c>
      <c r="C159" s="3">
        <v>1455.53</v>
      </c>
      <c r="D159" s="3">
        <v>1421.32</v>
      </c>
      <c r="E159" s="3">
        <v>1444.95</v>
      </c>
      <c r="G159" s="2">
        <f t="shared" si="7"/>
        <v>2.124546784555692E-2</v>
      </c>
      <c r="H159" s="4" cm="1">
        <f t="array" ref="H159">SUMPRODUCT((YEAR($A$2:A159)=YEAR(A159))*1)</f>
        <v>158</v>
      </c>
      <c r="I159" s="2">
        <f t="shared" si="8"/>
        <v>1.0199263086566157</v>
      </c>
      <c r="J159">
        <v>1.0199263086566157</v>
      </c>
      <c r="K159">
        <v>0.89660317920872057</v>
      </c>
      <c r="L159">
        <v>1.0633288198250488</v>
      </c>
      <c r="M159">
        <v>0.96563288793179403</v>
      </c>
      <c r="N159">
        <v>0.93930858680430052</v>
      </c>
      <c r="O159">
        <v>1.1084130737788374</v>
      </c>
      <c r="P159">
        <v>1.1322533882195269</v>
      </c>
      <c r="Q159">
        <v>1.0762890424567959</v>
      </c>
      <c r="R159">
        <v>1.0188125546594113</v>
      </c>
      <c r="S159">
        <v>1.0842467182733304</v>
      </c>
      <c r="T159">
        <v>1.0762590629055326</v>
      </c>
      <c r="U159">
        <v>1.0537426599055579</v>
      </c>
      <c r="V159">
        <v>1.150854770660112</v>
      </c>
      <c r="W159">
        <v>1.0381048851236239</v>
      </c>
      <c r="X159">
        <v>1.1890532744247648</v>
      </c>
      <c r="Y159">
        <v>0.89308587821271934</v>
      </c>
      <c r="Z159">
        <v>1.1426647559974259</v>
      </c>
      <c r="AA159">
        <v>1.1710835092128524</v>
      </c>
      <c r="AB159">
        <f t="shared" si="6"/>
        <v>1.0566479642364983</v>
      </c>
    </row>
    <row r="160" spans="1:28" x14ac:dyDescent="0.25">
      <c r="A160" s="1">
        <v>39314</v>
      </c>
      <c r="B160" s="3">
        <v>1447.54</v>
      </c>
      <c r="C160" s="3">
        <v>1451.65</v>
      </c>
      <c r="D160" s="3">
        <v>1430.5</v>
      </c>
      <c r="E160" s="3">
        <v>1445.29</v>
      </c>
      <c r="G160" s="2">
        <f t="shared" si="7"/>
        <v>2.353022595937837E-4</v>
      </c>
      <c r="H160" s="4" cm="1">
        <f t="array" ref="H160">SUMPRODUCT((YEAR($A$2:A160)=YEAR(A160))*1)</f>
        <v>159</v>
      </c>
      <c r="I160" s="2">
        <f t="shared" si="8"/>
        <v>1.0201662996216618</v>
      </c>
      <c r="J160">
        <v>1.0201662996216618</v>
      </c>
      <c r="K160">
        <v>0.88387805434084232</v>
      </c>
      <c r="L160">
        <v>1.0711522341866022</v>
      </c>
      <c r="M160">
        <v>0.94926129242934931</v>
      </c>
      <c r="N160">
        <v>0.89742883668235118</v>
      </c>
      <c r="O160">
        <v>1.1104881524752181</v>
      </c>
      <c r="P160">
        <v>1.1255726808987847</v>
      </c>
      <c r="Q160">
        <v>1.0816711972838136</v>
      </c>
      <c r="R160">
        <v>1.0104022932659609</v>
      </c>
      <c r="S160">
        <v>1.0866316218337928</v>
      </c>
      <c r="T160">
        <v>1.0742837148943891</v>
      </c>
      <c r="U160">
        <v>1.0572443903687583</v>
      </c>
      <c r="V160">
        <v>1.1647868750572707</v>
      </c>
      <c r="W160">
        <v>1.0404960326595756</v>
      </c>
      <c r="X160">
        <v>1.1905476065015619</v>
      </c>
      <c r="Y160">
        <v>0.88156512167053069</v>
      </c>
      <c r="Z160">
        <v>1.1505253468753749</v>
      </c>
      <c r="AA160">
        <v>1.1824691165401233</v>
      </c>
      <c r="AB160">
        <f t="shared" si="6"/>
        <v>1.0543650481992202</v>
      </c>
    </row>
    <row r="161" spans="1:29" x14ac:dyDescent="0.25">
      <c r="A161" s="1">
        <v>39315</v>
      </c>
      <c r="B161" s="3">
        <v>1444.37</v>
      </c>
      <c r="C161" s="3">
        <v>1455.32</v>
      </c>
      <c r="D161" s="3">
        <v>1439.05</v>
      </c>
      <c r="E161" s="3">
        <v>1447</v>
      </c>
      <c r="G161" s="2">
        <f t="shared" si="7"/>
        <v>1.1831535539581495E-3</v>
      </c>
      <c r="H161" s="4" cm="1">
        <f t="array" ref="H161">SUMPRODUCT((YEAR($A$2:A161)=YEAR(A161))*1)</f>
        <v>160</v>
      </c>
      <c r="I161" s="2">
        <f t="shared" si="8"/>
        <v>1.0213733130046876</v>
      </c>
      <c r="J161">
        <v>1.0213733130046876</v>
      </c>
      <c r="K161">
        <v>0.87553280415604462</v>
      </c>
      <c r="L161">
        <v>1.082393019107186</v>
      </c>
      <c r="M161">
        <v>0.94574868056413475</v>
      </c>
      <c r="N161">
        <v>0.8839593397428851</v>
      </c>
      <c r="O161">
        <v>1.110464661018278</v>
      </c>
      <c r="P161">
        <v>1.1298737708729372</v>
      </c>
      <c r="Q161">
        <v>1.0843513575475721</v>
      </c>
      <c r="R161">
        <v>0.98908269361578105</v>
      </c>
      <c r="S161">
        <v>1.0850665288722394</v>
      </c>
      <c r="T161">
        <v>1.0755327017534528</v>
      </c>
      <c r="U161">
        <v>1.0598113368523754</v>
      </c>
      <c r="V161">
        <v>1.1555678617387048</v>
      </c>
      <c r="W161">
        <v>1.0359132556747543</v>
      </c>
      <c r="X161">
        <v>1.2002404982908421</v>
      </c>
      <c r="Y161">
        <v>0.86269951798789146</v>
      </c>
      <c r="Z161">
        <v>1.1473298571705</v>
      </c>
      <c r="AA161">
        <v>1.1801224163632247</v>
      </c>
      <c r="AB161">
        <f t="shared" si="6"/>
        <v>1.0513924230185274</v>
      </c>
    </row>
    <row r="162" spans="1:29" x14ac:dyDescent="0.25">
      <c r="A162" s="1">
        <v>39316</v>
      </c>
      <c r="B162" s="3">
        <v>1454.27</v>
      </c>
      <c r="C162" s="3">
        <v>1465.15</v>
      </c>
      <c r="D162" s="3">
        <v>1450.91</v>
      </c>
      <c r="E162" s="3">
        <v>1463.74</v>
      </c>
      <c r="G162" s="2">
        <f t="shared" si="7"/>
        <v>1.1568762957843814E-2</v>
      </c>
      <c r="H162" s="4" cm="1">
        <f t="array" ref="H162">SUMPRODUCT((YEAR($A$2:A162)=YEAR(A162))*1)</f>
        <v>161</v>
      </c>
      <c r="I162" s="2">
        <f t="shared" si="8"/>
        <v>1.0331893387543065</v>
      </c>
      <c r="J162">
        <v>1.0331893387543065</v>
      </c>
      <c r="K162">
        <v>0.88071404392309605</v>
      </c>
      <c r="L162">
        <v>1.102392159391322</v>
      </c>
      <c r="M162">
        <v>0.94200660159214733</v>
      </c>
      <c r="N162">
        <v>0.88418750295038773</v>
      </c>
      <c r="O162">
        <v>1.106580740137505</v>
      </c>
      <c r="P162">
        <v>1.1233434991315769</v>
      </c>
      <c r="Q162">
        <v>1.0875500824244813</v>
      </c>
      <c r="R162">
        <v>0.95757943834418457</v>
      </c>
      <c r="S162">
        <v>1.084455397334871</v>
      </c>
      <c r="T162">
        <v>1.0862243835895522</v>
      </c>
      <c r="U162">
        <v>1.0620036278521119</v>
      </c>
      <c r="V162">
        <v>1.1650976283151997</v>
      </c>
      <c r="W162">
        <v>1.0391853523028987</v>
      </c>
      <c r="X162">
        <v>1.2104711334495304</v>
      </c>
      <c r="Y162">
        <v>0.86076896776022827</v>
      </c>
      <c r="Z162">
        <v>1.1600019873749381</v>
      </c>
      <c r="AA162">
        <v>1.1851257582498198</v>
      </c>
      <c r="AB162">
        <f t="shared" si="6"/>
        <v>1.0539376468265644</v>
      </c>
      <c r="AC162" t="s">
        <v>14</v>
      </c>
    </row>
    <row r="163" spans="1:29" x14ac:dyDescent="0.25">
      <c r="A163" s="1">
        <v>39317</v>
      </c>
      <c r="B163" s="3">
        <v>1468.87</v>
      </c>
      <c r="C163" s="3">
        <v>1472.92</v>
      </c>
      <c r="D163" s="3">
        <v>1453.75</v>
      </c>
      <c r="E163" s="3">
        <v>1462.79</v>
      </c>
      <c r="G163" s="2">
        <f t="shared" si="7"/>
        <v>-6.4902236736030794E-4</v>
      </c>
      <c r="H163" s="4" cm="1">
        <f t="array" ref="H163">SUMPRODUCT((YEAR($A$2:A163)=YEAR(A163))*1)</f>
        <v>162</v>
      </c>
      <c r="I163" s="2">
        <f t="shared" si="8"/>
        <v>1.0325187757637369</v>
      </c>
      <c r="J163">
        <v>1.0325187757637369</v>
      </c>
      <c r="K163">
        <v>0.88255165696047699</v>
      </c>
      <c r="L163">
        <v>1.1023384271498278</v>
      </c>
      <c r="M163">
        <v>0.92833565742325952</v>
      </c>
      <c r="N163">
        <v>0.9145017387609965</v>
      </c>
      <c r="O163">
        <v>1.1068313156781999</v>
      </c>
      <c r="P163">
        <v>1.1330260800590806</v>
      </c>
      <c r="Q163">
        <v>1.0853830281989987</v>
      </c>
      <c r="R163">
        <v>0.91983772228160565</v>
      </c>
      <c r="S163">
        <v>1.0865719992447813</v>
      </c>
      <c r="T163">
        <v>1.0824729939809457</v>
      </c>
      <c r="U163">
        <v>1.0615807493851577</v>
      </c>
      <c r="V163">
        <v>1.1645079939283598</v>
      </c>
      <c r="W163">
        <v>1.0427613303252139</v>
      </c>
      <c r="X163">
        <v>1.2122816262008038</v>
      </c>
      <c r="Y163">
        <v>0.8632791000216824</v>
      </c>
      <c r="Z163">
        <v>1.1443906342341013</v>
      </c>
      <c r="AA163">
        <v>1.1745392518812592</v>
      </c>
      <c r="AB163">
        <f t="shared" si="6"/>
        <v>1.0520950045265827</v>
      </c>
    </row>
    <row r="164" spans="1:29" x14ac:dyDescent="0.25">
      <c r="A164" s="1">
        <v>39318</v>
      </c>
      <c r="B164" s="3">
        <v>1461.11</v>
      </c>
      <c r="C164" s="3">
        <v>1479.66</v>
      </c>
      <c r="D164" s="3">
        <v>1460.42</v>
      </c>
      <c r="E164" s="3">
        <v>1479.01</v>
      </c>
      <c r="G164" s="2">
        <f t="shared" si="7"/>
        <v>1.1088399565214457E-2</v>
      </c>
      <c r="H164" s="4" cm="1">
        <f t="array" ref="H164">SUMPRODUCT((YEAR($A$2:A164)=YEAR(A164))*1)</f>
        <v>163</v>
      </c>
      <c r="I164" s="2">
        <f t="shared" si="8"/>
        <v>1.0439677565079912</v>
      </c>
      <c r="J164">
        <v>1.0439677565079912</v>
      </c>
      <c r="K164">
        <v>0.89252727059197345</v>
      </c>
      <c r="L164">
        <v>1.1048101102585604</v>
      </c>
      <c r="M164">
        <v>0.93145994033855095</v>
      </c>
      <c r="N164">
        <v>0.92649997639691084</v>
      </c>
      <c r="O164">
        <v>1.0978967315552925</v>
      </c>
      <c r="P164">
        <v>1.137498119555258</v>
      </c>
      <c r="Q164">
        <v>1.0905795914802572</v>
      </c>
      <c r="R164">
        <v>0.90739966961422625</v>
      </c>
      <c r="S164">
        <v>1.0808780419941777</v>
      </c>
      <c r="T164">
        <v>1.0802274750534799</v>
      </c>
      <c r="U164">
        <v>1.0597853706307201</v>
      </c>
      <c r="V164">
        <v>1.1342932156189374</v>
      </c>
      <c r="W164">
        <v>1.0532344951425014</v>
      </c>
      <c r="X164">
        <v>1.2149730452758312</v>
      </c>
      <c r="Y164">
        <v>0.87544406824891174</v>
      </c>
      <c r="Z164">
        <v>1.1520786372883827</v>
      </c>
      <c r="AA164">
        <v>1.1880269796724723</v>
      </c>
      <c r="AB164">
        <f t="shared" si="6"/>
        <v>1.0539766941791353</v>
      </c>
    </row>
    <row r="165" spans="1:29" x14ac:dyDescent="0.25">
      <c r="A165" s="1">
        <v>39321</v>
      </c>
      <c r="B165" s="3">
        <v>1476.09</v>
      </c>
      <c r="C165" s="3">
        <v>1476.09</v>
      </c>
      <c r="D165" s="3">
        <v>1465.79</v>
      </c>
      <c r="E165" s="3">
        <v>1466.92</v>
      </c>
      <c r="G165" s="2">
        <f t="shared" si="7"/>
        <v>-8.1743869209808251E-3</v>
      </c>
      <c r="H165" s="4" cm="1">
        <f t="array" ref="H165">SUMPRODUCT((YEAR($A$2:A165)=YEAR(A165))*1)</f>
        <v>164</v>
      </c>
      <c r="I165" s="2">
        <f t="shared" si="8"/>
        <v>1.0354339601332667</v>
      </c>
      <c r="J165">
        <v>1.0354339601332667</v>
      </c>
      <c r="K165">
        <v>0.87571932878765857</v>
      </c>
      <c r="L165">
        <v>1.1049390676381465</v>
      </c>
      <c r="M165">
        <v>0.92465535805694177</v>
      </c>
      <c r="N165">
        <v>0.91207848814338222</v>
      </c>
      <c r="O165">
        <v>1.1049833210655742</v>
      </c>
      <c r="P165">
        <v>1.1329029964032225</v>
      </c>
      <c r="Q165">
        <v>1.0917258922040642</v>
      </c>
      <c r="R165">
        <v>0.94281896803031806</v>
      </c>
      <c r="S165">
        <v>1.0794023829161417</v>
      </c>
      <c r="T165">
        <v>1.082034519870849</v>
      </c>
      <c r="U165">
        <v>1.066354824709457</v>
      </c>
      <c r="V165">
        <v>1.146751234048996</v>
      </c>
      <c r="W165">
        <v>1.0570222692880267</v>
      </c>
      <c r="X165">
        <v>1.2078959101779432</v>
      </c>
      <c r="Y165">
        <v>0.84595209900428636</v>
      </c>
      <c r="Z165">
        <v>1.1592959462781165</v>
      </c>
      <c r="AA165">
        <v>1.1842802714834797</v>
      </c>
      <c r="AB165">
        <f t="shared" si="6"/>
        <v>1.0530137132355484</v>
      </c>
    </row>
    <row r="166" spans="1:29" x14ac:dyDescent="0.25">
      <c r="A166" s="1">
        <v>39322</v>
      </c>
      <c r="B166" s="3">
        <v>1460.71</v>
      </c>
      <c r="C166" s="3">
        <v>1461.1</v>
      </c>
      <c r="D166" s="3">
        <v>1432</v>
      </c>
      <c r="E166" s="3">
        <v>1433.63</v>
      </c>
      <c r="G166" s="2">
        <f t="shared" si="7"/>
        <v>-2.2693807433261548E-2</v>
      </c>
      <c r="H166" s="4" cm="1">
        <f t="array" ref="H166">SUMPRODUCT((YEAR($A$2:A166)=YEAR(A166))*1)</f>
        <v>165</v>
      </c>
      <c r="I166" s="2">
        <f t="shared" si="8"/>
        <v>1.0119360212321429</v>
      </c>
      <c r="J166">
        <v>1.0119360212321429</v>
      </c>
      <c r="K166">
        <v>0.87835139858932065</v>
      </c>
      <c r="L166">
        <v>1.107937326713522</v>
      </c>
      <c r="M166">
        <v>0.93963249960284401</v>
      </c>
      <c r="N166">
        <v>0.92587056065207596</v>
      </c>
      <c r="O166">
        <v>1.1044430175559505</v>
      </c>
      <c r="P166">
        <v>1.1149191066861781</v>
      </c>
      <c r="Q166">
        <v>1.0917804779528169</v>
      </c>
      <c r="R166">
        <v>0.96572733456418269</v>
      </c>
      <c r="S166">
        <v>1.0776981705802282</v>
      </c>
      <c r="T166">
        <v>1.0825615746092481</v>
      </c>
      <c r="U166">
        <v>1.0745341845308092</v>
      </c>
      <c r="V166">
        <v>1.1430779711796279</v>
      </c>
      <c r="W166">
        <v>1.0677993154994851</v>
      </c>
      <c r="X166">
        <v>1.2185345817626649</v>
      </c>
      <c r="Y166">
        <v>0.84031264072585354</v>
      </c>
      <c r="Z166">
        <v>1.1761154141846262</v>
      </c>
      <c r="AA166">
        <v>1.1861694389214861</v>
      </c>
      <c r="AB166">
        <f t="shared" si="6"/>
        <v>1.0559667241968365</v>
      </c>
    </row>
    <row r="167" spans="1:29" x14ac:dyDescent="0.25">
      <c r="A167" s="1">
        <v>39323</v>
      </c>
      <c r="B167" s="3">
        <v>1438.69</v>
      </c>
      <c r="C167" s="3">
        <v>1463.75</v>
      </c>
      <c r="D167" s="3">
        <v>1436.56</v>
      </c>
      <c r="E167" s="3">
        <v>1463.7</v>
      </c>
      <c r="G167" s="2">
        <f t="shared" si="7"/>
        <v>2.097472848642945E-2</v>
      </c>
      <c r="H167" s="4" cm="1">
        <f t="array" ref="H167">SUMPRODUCT((YEAR($A$2:A167)=YEAR(A167))*1)</f>
        <v>166</v>
      </c>
      <c r="I167" s="2">
        <f t="shared" si="8"/>
        <v>1.0331611045231248</v>
      </c>
      <c r="J167">
        <v>1.0331611045231248</v>
      </c>
      <c r="K167">
        <v>0.88533570979530596</v>
      </c>
      <c r="L167">
        <v>1.1059814731231337</v>
      </c>
      <c r="M167">
        <v>0.92565265740560809</v>
      </c>
      <c r="N167">
        <v>0.95205425563720614</v>
      </c>
      <c r="O167">
        <v>1.1035503421922244</v>
      </c>
      <c r="P167">
        <v>1.1179825221208686</v>
      </c>
      <c r="Q167">
        <v>1.0899354796449752</v>
      </c>
      <c r="R167">
        <v>0.96631522689728921</v>
      </c>
      <c r="S167">
        <v>1.0833325052418203</v>
      </c>
      <c r="T167">
        <v>1.0834739550807631</v>
      </c>
      <c r="U167">
        <v>1.0748235224292515</v>
      </c>
      <c r="V167">
        <v>1.1505599534666922</v>
      </c>
      <c r="W167">
        <v>1.0695857697561268</v>
      </c>
      <c r="X167">
        <v>1.223782308513371</v>
      </c>
      <c r="Y167">
        <v>0.83104558266757833</v>
      </c>
      <c r="Z167">
        <v>1.1806236173361844</v>
      </c>
      <c r="AA167">
        <v>1.1790808441373593</v>
      </c>
      <c r="AB167">
        <f t="shared" si="6"/>
        <v>1.0586820461093827</v>
      </c>
    </row>
    <row r="168" spans="1:29" x14ac:dyDescent="0.25">
      <c r="A168" s="1">
        <v>39324</v>
      </c>
      <c r="B168" s="3">
        <v>1457.16</v>
      </c>
      <c r="C168" s="3">
        <v>1468.35</v>
      </c>
      <c r="D168" s="3">
        <v>1450.45</v>
      </c>
      <c r="E168" s="3">
        <v>1457.98</v>
      </c>
      <c r="G168" s="2">
        <f t="shared" si="7"/>
        <v>-3.907904625264802E-3</v>
      </c>
      <c r="H168" s="4" cm="1">
        <f t="array" ref="H168">SUMPRODUCT((YEAR($A$2:A168)=YEAR(A168))*1)</f>
        <v>167</v>
      </c>
      <c r="I168" s="2">
        <f t="shared" si="8"/>
        <v>1.0291236094641152</v>
      </c>
      <c r="J168">
        <v>1.0291236094641152</v>
      </c>
      <c r="K168">
        <v>0.89768778539995675</v>
      </c>
      <c r="L168">
        <v>1.0972016248629837</v>
      </c>
      <c r="M168">
        <v>0.92570561135332496</v>
      </c>
      <c r="N168">
        <v>0.95428868153136992</v>
      </c>
      <c r="O168">
        <v>1.104482169984184</v>
      </c>
      <c r="P168">
        <v>1.1201775139836714</v>
      </c>
      <c r="Q168">
        <v>1.0935545147872803</v>
      </c>
      <c r="R168">
        <v>0.95820619959187681</v>
      </c>
      <c r="S168">
        <v>1.08121590333191</v>
      </c>
      <c r="T168">
        <v>1.0884743315484333</v>
      </c>
      <c r="U168">
        <v>1.0809515507398519</v>
      </c>
      <c r="V168">
        <v>1.1651573885571094</v>
      </c>
      <c r="W168">
        <v>1.0767868379452701</v>
      </c>
      <c r="X168">
        <v>1.2221312472133292</v>
      </c>
      <c r="Y168">
        <v>0.82454926030321729</v>
      </c>
      <c r="Z168">
        <v>1.1787382261109678</v>
      </c>
      <c r="AA168">
        <v>1.1790344583297296</v>
      </c>
      <c r="AB168">
        <f t="shared" si="6"/>
        <v>1.0598592730576992</v>
      </c>
    </row>
    <row r="169" spans="1:29" x14ac:dyDescent="0.25">
      <c r="A169" s="1">
        <v>39325</v>
      </c>
      <c r="B169" s="3">
        <v>1470.3</v>
      </c>
      <c r="C169" s="3">
        <v>1481.49</v>
      </c>
      <c r="D169" s="3">
        <v>1465.38</v>
      </c>
      <c r="E169" s="3">
        <v>1472.07</v>
      </c>
      <c r="G169" s="2">
        <f t="shared" si="7"/>
        <v>9.6640557483640421E-3</v>
      </c>
      <c r="H169" s="4" cm="1">
        <f t="array" ref="H169">SUMPRODUCT((YEAR($A$2:A169)=YEAR(A169))*1)</f>
        <v>168</v>
      </c>
      <c r="I169" s="2">
        <f t="shared" si="8"/>
        <v>1.0390691173979341</v>
      </c>
      <c r="J169">
        <v>1.0390691173979341</v>
      </c>
      <c r="K169">
        <v>0.88663447389691363</v>
      </c>
      <c r="L169">
        <v>1.0722268790164859</v>
      </c>
      <c r="M169">
        <v>0.95334757206149567</v>
      </c>
      <c r="N169">
        <v>0.95898569652720012</v>
      </c>
      <c r="O169">
        <v>1.0958608052871455</v>
      </c>
      <c r="P169">
        <v>1.1166217639255485</v>
      </c>
      <c r="Q169">
        <v>1.0929595301258757</v>
      </c>
      <c r="R169">
        <v>0.92986590224468024</v>
      </c>
      <c r="S169">
        <v>1.0786471634553287</v>
      </c>
      <c r="T169">
        <v>1.0947015497180916</v>
      </c>
      <c r="U169">
        <v>1.0761626375746067</v>
      </c>
      <c r="V169">
        <v>1.1659063835890413</v>
      </c>
      <c r="W169">
        <v>1.0744233159906067</v>
      </c>
      <c r="X169">
        <v>1.2225122613594928</v>
      </c>
      <c r="Y169">
        <v>0.82701978084293737</v>
      </c>
      <c r="Z169">
        <v>1.1808589643684586</v>
      </c>
      <c r="AA169">
        <v>1.1909345264325291</v>
      </c>
      <c r="AB169">
        <f t="shared" si="6"/>
        <v>1.0587076846563539</v>
      </c>
    </row>
    <row r="170" spans="1:29" x14ac:dyDescent="0.25">
      <c r="A170" s="1">
        <v>39329</v>
      </c>
      <c r="B170" s="3">
        <v>1471.11</v>
      </c>
      <c r="C170" s="3">
        <v>1496.34</v>
      </c>
      <c r="D170" s="3">
        <v>1470.98</v>
      </c>
      <c r="E170" s="3">
        <v>1489.27</v>
      </c>
      <c r="G170" s="2">
        <f t="shared" si="7"/>
        <v>1.1684226972902056E-2</v>
      </c>
      <c r="H170" s="4" cm="1">
        <f t="array" ref="H170">SUMPRODUCT((YEAR($A$2:A170)=YEAR(A170))*1)</f>
        <v>169</v>
      </c>
      <c r="I170" s="2">
        <f t="shared" si="8"/>
        <v>1.0512098368061444</v>
      </c>
      <c r="J170">
        <v>1.0512098368061444</v>
      </c>
      <c r="K170">
        <v>0.88228223249259041</v>
      </c>
      <c r="L170">
        <v>1.068723536871065</v>
      </c>
      <c r="M170">
        <v>0.9618996346177594</v>
      </c>
      <c r="N170">
        <v>0.94760113924249956</v>
      </c>
      <c r="O170">
        <v>1.1014204500963165</v>
      </c>
      <c r="P170">
        <v>1.121271590924632</v>
      </c>
      <c r="Q170">
        <v>1.0921079924453334</v>
      </c>
      <c r="R170">
        <v>0.94687591099018598</v>
      </c>
      <c r="S170">
        <v>1.0786024465135702</v>
      </c>
      <c r="T170">
        <v>1.0968717751115005</v>
      </c>
      <c r="U170">
        <v>1.076307306523828</v>
      </c>
      <c r="V170">
        <v>1.157862655028028</v>
      </c>
      <c r="W170">
        <v>1.0825084027809746</v>
      </c>
      <c r="X170">
        <v>1.2259873265507428</v>
      </c>
      <c r="Y170">
        <v>0.81814050069216271</v>
      </c>
      <c r="Z170">
        <v>1.1759062168226051</v>
      </c>
      <c r="AA170">
        <v>1.1657449244438431</v>
      </c>
      <c r="AB170">
        <f t="shared" si="6"/>
        <v>1.0584068821640991</v>
      </c>
    </row>
    <row r="171" spans="1:29" x14ac:dyDescent="0.25">
      <c r="A171" s="1">
        <v>39330</v>
      </c>
      <c r="B171" s="3">
        <v>1483.18</v>
      </c>
      <c r="C171" s="3">
        <v>1483.18</v>
      </c>
      <c r="D171" s="3">
        <v>1466.31</v>
      </c>
      <c r="E171" s="3">
        <v>1471.68</v>
      </c>
      <c r="G171" s="2">
        <f t="shared" si="7"/>
        <v>-1.1811155801164319E-2</v>
      </c>
      <c r="H171" s="4" cm="1">
        <f t="array" ref="H171">SUMPRODUCT((YEAR($A$2:A171)=YEAR(A171))*1)</f>
        <v>170</v>
      </c>
      <c r="I171" s="2">
        <f t="shared" si="8"/>
        <v>1.0387938336439106</v>
      </c>
      <c r="J171">
        <v>1.0387938336439106</v>
      </c>
      <c r="K171">
        <v>0.88110090982570266</v>
      </c>
      <c r="L171">
        <v>1.0776430889591</v>
      </c>
      <c r="M171">
        <v>0.97482039786065899</v>
      </c>
      <c r="N171">
        <v>0.92364400245472278</v>
      </c>
      <c r="O171">
        <v>1.1001362504502545</v>
      </c>
      <c r="P171">
        <v>1.1303729434772503</v>
      </c>
      <c r="Q171">
        <v>1.0904322099586252</v>
      </c>
      <c r="R171">
        <v>0.94797881644155135</v>
      </c>
      <c r="S171">
        <v>1.0831337632784486</v>
      </c>
      <c r="T171">
        <v>1.0885894863652263</v>
      </c>
      <c r="U171">
        <v>1.0745267656103363</v>
      </c>
      <c r="V171">
        <v>1.1704162898451418</v>
      </c>
      <c r="W171">
        <v>1.0991420722255469</v>
      </c>
      <c r="X171">
        <v>1.2255765878967226</v>
      </c>
      <c r="Y171">
        <v>0.81479018296445782</v>
      </c>
      <c r="Z171">
        <v>1.1677082951983968</v>
      </c>
      <c r="AA171">
        <v>1.1638768414638501</v>
      </c>
      <c r="AB171">
        <f t="shared" si="6"/>
        <v>1.0584823743288836</v>
      </c>
    </row>
    <row r="172" spans="1:29" x14ac:dyDescent="0.25">
      <c r="A172" s="1">
        <v>39331</v>
      </c>
      <c r="B172" s="3">
        <v>1474.61</v>
      </c>
      <c r="C172" s="3">
        <v>1481.59</v>
      </c>
      <c r="D172" s="3">
        <v>1467.42</v>
      </c>
      <c r="E172" s="3">
        <v>1478.46</v>
      </c>
      <c r="G172" s="2">
        <f t="shared" si="7"/>
        <v>4.606979778212672E-3</v>
      </c>
      <c r="H172" s="4" cm="1">
        <f t="array" ref="H172">SUMPRODUCT((YEAR($A$2:A172)=YEAR(A172))*1)</f>
        <v>171</v>
      </c>
      <c r="I172" s="2">
        <f t="shared" si="8"/>
        <v>1.0435795358292401</v>
      </c>
      <c r="J172">
        <v>1.0435795358292401</v>
      </c>
      <c r="K172">
        <v>0.85426899615206542</v>
      </c>
      <c r="L172">
        <v>1.0920648225761396</v>
      </c>
      <c r="M172">
        <v>0.96367359186627222</v>
      </c>
      <c r="N172">
        <v>0.91677550313921241</v>
      </c>
      <c r="O172">
        <v>1.0989616776032465</v>
      </c>
      <c r="P172">
        <v>1.1317405396534512</v>
      </c>
      <c r="Q172">
        <v>1.0959235362831485</v>
      </c>
      <c r="R172">
        <v>0.93344670100087501</v>
      </c>
      <c r="S172">
        <v>1.0863633201832412</v>
      </c>
      <c r="T172">
        <v>1.0919954115234536</v>
      </c>
      <c r="U172">
        <v>1.0715146838983463</v>
      </c>
      <c r="V172">
        <v>1.185643199483672</v>
      </c>
      <c r="W172">
        <v>1.0605337876206695</v>
      </c>
      <c r="X172">
        <v>1.2214151567967806</v>
      </c>
      <c r="Y172">
        <v>0.82973422619544002</v>
      </c>
      <c r="Z172">
        <v>1.1639584324841659</v>
      </c>
      <c r="AA172">
        <v>1.160364170758807</v>
      </c>
      <c r="AB172">
        <f t="shared" si="6"/>
        <v>1.055664294058235</v>
      </c>
    </row>
    <row r="173" spans="1:29" x14ac:dyDescent="0.25">
      <c r="A173" s="1">
        <v>39332</v>
      </c>
      <c r="B173" s="3">
        <v>1465.69</v>
      </c>
      <c r="C173" s="3">
        <v>1465.83</v>
      </c>
      <c r="D173" s="3">
        <v>1448.67</v>
      </c>
      <c r="E173" s="3">
        <v>1453.85</v>
      </c>
      <c r="G173" s="2">
        <f t="shared" si="7"/>
        <v>-1.6645698902912565E-2</v>
      </c>
      <c r="H173" s="4" cm="1">
        <f t="array" ref="H173">SUMPRODUCT((YEAR($A$2:A173)=YEAR(A173))*1)</f>
        <v>172</v>
      </c>
      <c r="I173" s="2">
        <f t="shared" si="8"/>
        <v>1.0262084250945853</v>
      </c>
      <c r="J173">
        <v>1.0262084250945853</v>
      </c>
      <c r="K173">
        <v>0.85809620525999419</v>
      </c>
      <c r="L173">
        <v>1.1016721473553002</v>
      </c>
      <c r="M173">
        <v>0.96987802940709078</v>
      </c>
      <c r="N173">
        <v>0.94303787509244674</v>
      </c>
      <c r="O173">
        <v>1.1214195104380389</v>
      </c>
      <c r="P173">
        <v>1.1318020814813803</v>
      </c>
      <c r="Q173">
        <v>1.0925555955851061</v>
      </c>
      <c r="R173">
        <v>0.95686036342435188</v>
      </c>
      <c r="S173">
        <v>1.0862043266125436</v>
      </c>
      <c r="T173">
        <v>1.0918005341411883</v>
      </c>
      <c r="U173">
        <v>1.0676012033489011</v>
      </c>
      <c r="V173">
        <v>1.1867228678541697</v>
      </c>
      <c r="W173">
        <v>1.0519084672406642</v>
      </c>
      <c r="X173">
        <v>1.2198046289165434</v>
      </c>
      <c r="Y173">
        <v>0.83521940724185662</v>
      </c>
      <c r="Z173">
        <v>1.1656189365452094</v>
      </c>
      <c r="AA173">
        <v>1.1403360440918171</v>
      </c>
      <c r="AB173">
        <f t="shared" si="6"/>
        <v>1.0581525916183994</v>
      </c>
    </row>
    <row r="174" spans="1:29" x14ac:dyDescent="0.25">
      <c r="A174" s="1">
        <v>39335</v>
      </c>
      <c r="B174" s="3">
        <v>1457.11</v>
      </c>
      <c r="C174" s="3">
        <v>1462.89</v>
      </c>
      <c r="D174" s="3">
        <v>1439.24</v>
      </c>
      <c r="E174" s="3">
        <v>1451.31</v>
      </c>
      <c r="G174" s="2">
        <f t="shared" si="7"/>
        <v>-1.7470853251710938E-3</v>
      </c>
      <c r="H174" s="4" cm="1">
        <f t="array" ref="H174">SUMPRODUCT((YEAR($A$2:A174)=YEAR(A174))*1)</f>
        <v>173</v>
      </c>
      <c r="I174" s="2">
        <f t="shared" si="8"/>
        <v>1.0244155514145357</v>
      </c>
      <c r="J174">
        <v>1.0244155514145357</v>
      </c>
      <c r="K174">
        <v>0.87589894509958321</v>
      </c>
      <c r="L174">
        <v>1.1102907988909676</v>
      </c>
      <c r="M174">
        <v>0.9746527103595557</v>
      </c>
      <c r="N174">
        <v>0.93303016474957268</v>
      </c>
      <c r="O174">
        <v>1.1259611921131365</v>
      </c>
      <c r="P174">
        <v>1.1431121018585633</v>
      </c>
      <c r="Q174">
        <v>1.0854048624985002</v>
      </c>
      <c r="R174">
        <v>0.94356233602176698</v>
      </c>
      <c r="S174">
        <v>1.0837896117575758</v>
      </c>
      <c r="T174">
        <v>1.0901750796118392</v>
      </c>
      <c r="U174">
        <v>1.065238277178288</v>
      </c>
      <c r="V174">
        <v>1.1866113154026052</v>
      </c>
      <c r="W174">
        <v>1.0227112973279917</v>
      </c>
      <c r="X174">
        <v>1.214186696931622</v>
      </c>
      <c r="Y174">
        <v>0.84797438164017547</v>
      </c>
      <c r="Z174">
        <v>1.1734559927199313</v>
      </c>
      <c r="AA174">
        <v>1.15354124014565</v>
      </c>
      <c r="AB174">
        <f t="shared" si="6"/>
        <v>1.0585562530956587</v>
      </c>
    </row>
    <row r="175" spans="1:29" x14ac:dyDescent="0.25">
      <c r="A175" s="1">
        <v>39336</v>
      </c>
      <c r="B175" s="3">
        <v>1455.97</v>
      </c>
      <c r="C175" s="3">
        <v>1472.42</v>
      </c>
      <c r="D175" s="3">
        <v>1455.9</v>
      </c>
      <c r="E175" s="3">
        <v>1471.77</v>
      </c>
      <c r="G175" s="2">
        <f t="shared" si="7"/>
        <v>1.4097608367612757E-2</v>
      </c>
      <c r="H175" s="4" cm="1">
        <f t="array" ref="H175">SUMPRODUCT((YEAR($A$2:A175)=YEAR(A175))*1)</f>
        <v>174</v>
      </c>
      <c r="I175" s="2">
        <f t="shared" si="8"/>
        <v>1.0388573606640699</v>
      </c>
      <c r="J175">
        <v>1.0388573606640699</v>
      </c>
      <c r="K175">
        <v>0.84629679523049584</v>
      </c>
      <c r="L175">
        <v>1.1218862166054131</v>
      </c>
      <c r="M175">
        <v>0.97950682223359586</v>
      </c>
      <c r="N175">
        <v>0.90811316895092264</v>
      </c>
      <c r="O175">
        <v>1.1190390428014361</v>
      </c>
      <c r="P175">
        <v>1.1515091423804378</v>
      </c>
      <c r="Q175">
        <v>1.0893623292830721</v>
      </c>
      <c r="R175">
        <v>0.94854241570304199</v>
      </c>
      <c r="S175">
        <v>1.0572128427056742</v>
      </c>
      <c r="T175">
        <v>1.1019917354273789</v>
      </c>
      <c r="U175">
        <v>1.0672599330071486</v>
      </c>
      <c r="V175">
        <v>1.1869937809508257</v>
      </c>
      <c r="W175">
        <v>1.0433138419509791</v>
      </c>
      <c r="X175">
        <v>1.2048099658168179</v>
      </c>
      <c r="Y175">
        <v>0.85694956385409526</v>
      </c>
      <c r="Z175">
        <v>1.1667721370033517</v>
      </c>
      <c r="AA175">
        <v>1.1587006070215449</v>
      </c>
      <c r="AB175">
        <f t="shared" si="6"/>
        <v>1.0581732056439057</v>
      </c>
    </row>
    <row r="176" spans="1:29" x14ac:dyDescent="0.25">
      <c r="A176" s="1">
        <v>39337</v>
      </c>
      <c r="B176" s="3">
        <v>1469.11</v>
      </c>
      <c r="C176" s="3">
        <v>1479.57</v>
      </c>
      <c r="D176" s="3">
        <v>1465.72</v>
      </c>
      <c r="E176" s="3">
        <v>1471.56</v>
      </c>
      <c r="G176" s="2">
        <f t="shared" si="7"/>
        <v>-1.4268533806238715E-4</v>
      </c>
      <c r="H176" s="4" cm="1">
        <f t="array" ref="H176">SUMPRODUCT((YEAR($A$2:A176)=YEAR(A176))*1)</f>
        <v>175</v>
      </c>
      <c r="I176" s="2">
        <f t="shared" si="8"/>
        <v>1.0387091309503649</v>
      </c>
      <c r="J176">
        <v>1.0387091309503649</v>
      </c>
      <c r="K176">
        <v>0.85084246958612231</v>
      </c>
      <c r="L176">
        <v>1.1205858963612538</v>
      </c>
      <c r="M176">
        <v>0.9901593913826261</v>
      </c>
      <c r="N176">
        <v>0.92277855580557477</v>
      </c>
      <c r="O176">
        <v>1.1225471003711665</v>
      </c>
      <c r="P176">
        <v>1.1550238645532747</v>
      </c>
      <c r="Q176">
        <v>1.09032303846112</v>
      </c>
      <c r="R176">
        <v>0.95279856185016087</v>
      </c>
      <c r="S176">
        <v>1.0727296214959319</v>
      </c>
      <c r="T176">
        <v>1.1056988347218342</v>
      </c>
      <c r="U176">
        <v>1.071251312221559</v>
      </c>
      <c r="V176">
        <v>1.1955753516890242</v>
      </c>
      <c r="W176">
        <v>1.0249673864665338</v>
      </c>
      <c r="X176">
        <v>1.2075527272235977</v>
      </c>
      <c r="Y176">
        <v>0.81989801024067233</v>
      </c>
      <c r="Z176">
        <v>1.168220828735349</v>
      </c>
      <c r="AA176">
        <v>1.1710582078632363</v>
      </c>
      <c r="AB176">
        <f t="shared" si="6"/>
        <v>1.060040016109967</v>
      </c>
    </row>
    <row r="177" spans="1:29" x14ac:dyDescent="0.25">
      <c r="A177" s="1">
        <v>39338</v>
      </c>
      <c r="B177" s="3">
        <v>1476.2</v>
      </c>
      <c r="C177" s="3">
        <v>1489.67</v>
      </c>
      <c r="D177" s="3">
        <v>1476</v>
      </c>
      <c r="E177" s="3">
        <v>1483.66</v>
      </c>
      <c r="G177" s="2">
        <f t="shared" si="7"/>
        <v>8.222566528038433E-3</v>
      </c>
      <c r="H177" s="4" cm="1">
        <f t="array" ref="H177">SUMPRODUCT((YEAR($A$2:A177)=YEAR(A177))*1)</f>
        <v>176</v>
      </c>
      <c r="I177" s="2">
        <f t="shared" si="8"/>
        <v>1.0472499858828852</v>
      </c>
      <c r="J177">
        <v>1.0472499858828852</v>
      </c>
      <c r="K177">
        <v>0.86327053670735643</v>
      </c>
      <c r="L177">
        <v>1.1272809336514293</v>
      </c>
      <c r="M177">
        <v>0.98932095387711005</v>
      </c>
      <c r="N177">
        <v>0.93521738446287384</v>
      </c>
      <c r="O177">
        <v>1.1248962460651826</v>
      </c>
      <c r="P177">
        <v>1.1511193774702204</v>
      </c>
      <c r="Q177">
        <v>1.0838218757846716</v>
      </c>
      <c r="R177">
        <v>0.94890195316295856</v>
      </c>
      <c r="S177">
        <v>1.0568203273280148</v>
      </c>
      <c r="T177">
        <v>1.1065359216592916</v>
      </c>
      <c r="U177">
        <v>1.0716333866259125</v>
      </c>
      <c r="V177">
        <v>1.1990175416230091</v>
      </c>
      <c r="W177">
        <v>1.0255137590742351</v>
      </c>
      <c r="X177">
        <v>1.2006134057530455</v>
      </c>
      <c r="Y177">
        <v>0.82267500041696551</v>
      </c>
      <c r="Z177">
        <v>1.1780687945525004</v>
      </c>
      <c r="AA177">
        <v>1.1798356677342416</v>
      </c>
      <c r="AB177">
        <f t="shared" si="6"/>
        <v>1.061766280657328</v>
      </c>
    </row>
    <row r="178" spans="1:29" x14ac:dyDescent="0.25">
      <c r="A178" s="1">
        <v>39339</v>
      </c>
      <c r="B178" s="3">
        <v>1478.15</v>
      </c>
      <c r="C178" s="3">
        <v>1485.94</v>
      </c>
      <c r="D178" s="3">
        <v>1472.71</v>
      </c>
      <c r="E178" s="3">
        <v>1484.04</v>
      </c>
      <c r="G178" s="2">
        <f t="shared" si="7"/>
        <v>2.5612337058356083E-4</v>
      </c>
      <c r="H178" s="4" cm="1">
        <f t="array" ref="H178">SUMPRODUCT((YEAR($A$2:A178)=YEAR(A178))*1)</f>
        <v>177</v>
      </c>
      <c r="I178" s="2">
        <f t="shared" si="8"/>
        <v>1.047518211079113</v>
      </c>
      <c r="J178">
        <v>1.047518211079113</v>
      </c>
      <c r="K178">
        <v>0.86508051646597972</v>
      </c>
      <c r="L178">
        <v>1.131203387280505</v>
      </c>
      <c r="M178">
        <v>0.99301890455933362</v>
      </c>
      <c r="N178">
        <v>0.95129108904659376</v>
      </c>
      <c r="O178">
        <v>1.1432430739354471</v>
      </c>
      <c r="P178">
        <v>1.1542443347328399</v>
      </c>
      <c r="Q178">
        <v>1.0830522167272585</v>
      </c>
      <c r="R178">
        <v>0.96107764065688517</v>
      </c>
      <c r="S178">
        <v>1.0561992586924778</v>
      </c>
      <c r="T178">
        <v>1.1053179380201337</v>
      </c>
      <c r="U178">
        <v>1.0772940229467214</v>
      </c>
      <c r="V178">
        <v>1.1981490261072583</v>
      </c>
      <c r="W178">
        <v>1.0385806590235884</v>
      </c>
      <c r="X178">
        <v>1.2107872941240072</v>
      </c>
      <c r="Y178">
        <v>0.81336416098203712</v>
      </c>
      <c r="Z178">
        <v>1.1637440051880941</v>
      </c>
      <c r="AA178">
        <v>1.1862158247291161</v>
      </c>
      <c r="AB178">
        <f t="shared" si="6"/>
        <v>1.0655211980165218</v>
      </c>
    </row>
    <row r="179" spans="1:29" x14ac:dyDescent="0.25">
      <c r="A179" s="1">
        <v>39342</v>
      </c>
      <c r="B179" s="3">
        <v>1480.86</v>
      </c>
      <c r="C179" s="3">
        <v>1481.52</v>
      </c>
      <c r="D179" s="3">
        <v>1471.78</v>
      </c>
      <c r="E179" s="3">
        <v>1476.55</v>
      </c>
      <c r="G179" s="2">
        <f t="shared" si="7"/>
        <v>-5.0470337726745695E-3</v>
      </c>
      <c r="H179" s="4" cm="1">
        <f t="array" ref="H179">SUMPRODUCT((YEAR($A$2:A179)=YEAR(A179))*1)</f>
        <v>178</v>
      </c>
      <c r="I179" s="2">
        <f t="shared" si="8"/>
        <v>1.0422313512903052</v>
      </c>
      <c r="J179">
        <v>1.0422313512903052</v>
      </c>
      <c r="K179">
        <v>0.82738872424060272</v>
      </c>
      <c r="L179">
        <v>1.1484514368001386</v>
      </c>
      <c r="M179">
        <v>0.99278061179460808</v>
      </c>
      <c r="N179">
        <v>0.95671979984579436</v>
      </c>
      <c r="O179">
        <v>1.1477690946392511</v>
      </c>
      <c r="P179">
        <v>1.1608156343594862</v>
      </c>
      <c r="Q179">
        <v>1.0911582004170368</v>
      </c>
      <c r="R179">
        <v>0.96944417452142695</v>
      </c>
      <c r="S179">
        <v>1.0668766706746309</v>
      </c>
      <c r="T179">
        <v>1.1073597215025039</v>
      </c>
      <c r="U179">
        <v>1.0775907797656368</v>
      </c>
      <c r="V179">
        <v>1.1943920988992169</v>
      </c>
      <c r="W179">
        <v>1.0440014119741539</v>
      </c>
      <c r="X179">
        <v>1.2089092456730595</v>
      </c>
      <c r="Y179">
        <v>0.80752247444001535</v>
      </c>
      <c r="Z179">
        <v>1.1645834096032044</v>
      </c>
      <c r="AA179">
        <v>1.187706495910668</v>
      </c>
      <c r="AB179">
        <f t="shared" si="6"/>
        <v>1.0664278520195412</v>
      </c>
    </row>
    <row r="180" spans="1:29" x14ac:dyDescent="0.25">
      <c r="A180" s="1">
        <v>39343</v>
      </c>
      <c r="B180" s="3">
        <v>1480.77</v>
      </c>
      <c r="C180" s="3">
        <v>1520.01</v>
      </c>
      <c r="D180" s="3">
        <v>1479.22</v>
      </c>
      <c r="E180" s="3">
        <v>1519.3</v>
      </c>
      <c r="G180" s="2">
        <f t="shared" si="7"/>
        <v>2.8952626053977193E-2</v>
      </c>
      <c r="H180" s="4" cm="1">
        <f t="array" ref="H180">SUMPRODUCT((YEAR($A$2:A180)=YEAR(A180))*1)</f>
        <v>179</v>
      </c>
      <c r="I180" s="2">
        <f t="shared" si="8"/>
        <v>1.0724066858659447</v>
      </c>
      <c r="J180">
        <v>1.0724066858659447</v>
      </c>
      <c r="K180">
        <v>0.83851111894053976</v>
      </c>
      <c r="L180">
        <v>1.1457863176220269</v>
      </c>
      <c r="M180">
        <v>0.99329249995587032</v>
      </c>
      <c r="N180">
        <v>0.94734150524775496</v>
      </c>
      <c r="O180">
        <v>1.1441827322130536</v>
      </c>
      <c r="P180">
        <v>1.1657116286702862</v>
      </c>
      <c r="Q180">
        <v>1.0925719713097322</v>
      </c>
      <c r="R180">
        <v>0.96696142260227436</v>
      </c>
      <c r="S180">
        <v>1.0628521459163507</v>
      </c>
      <c r="T180">
        <v>1.1089718889376075</v>
      </c>
      <c r="U180">
        <v>1.0715888731030754</v>
      </c>
      <c r="V180">
        <v>1.1974757273817449</v>
      </c>
      <c r="W180">
        <v>1.0391792132848343</v>
      </c>
      <c r="X180">
        <v>1.1978949643981482</v>
      </c>
      <c r="Y180">
        <v>0.81305977617292391</v>
      </c>
      <c r="Z180">
        <v>1.1620782711929998</v>
      </c>
      <c r="AA180">
        <v>1.1880206543350686</v>
      </c>
      <c r="AB180">
        <f t="shared" si="6"/>
        <v>1.0671048553972353</v>
      </c>
    </row>
    <row r="181" spans="1:29" x14ac:dyDescent="0.25">
      <c r="A181" s="1">
        <v>39344</v>
      </c>
      <c r="B181" s="3">
        <v>1524.97</v>
      </c>
      <c r="C181" s="3">
        <v>1538.75</v>
      </c>
      <c r="D181" s="3">
        <v>1522.83</v>
      </c>
      <c r="E181" s="3">
        <v>1528.98</v>
      </c>
      <c r="G181" s="2">
        <f t="shared" si="7"/>
        <v>6.3713552293820364E-3</v>
      </c>
      <c r="H181" s="4" cm="1">
        <f t="array" ref="H181">SUMPRODUCT((YEAR($A$2:A181)=YEAR(A181))*1)</f>
        <v>180</v>
      </c>
      <c r="I181" s="2">
        <f t="shared" si="8"/>
        <v>1.0792393698119609</v>
      </c>
      <c r="J181">
        <v>1.0792393698119609</v>
      </c>
      <c r="K181">
        <v>0.79876755576741032</v>
      </c>
      <c r="L181">
        <v>1.1475379886947372</v>
      </c>
      <c r="M181">
        <v>1.0084196776869701</v>
      </c>
      <c r="N181">
        <v>0.94576796588566781</v>
      </c>
      <c r="O181">
        <v>1.1427184313971168</v>
      </c>
      <c r="P181">
        <v>1.1799072769792536</v>
      </c>
      <c r="Q181">
        <v>1.0979159161126231</v>
      </c>
      <c r="R181">
        <v>0.95133126032455595</v>
      </c>
      <c r="S181">
        <v>1.0628322717200136</v>
      </c>
      <c r="T181">
        <v>1.1102031596710109</v>
      </c>
      <c r="U181">
        <v>1.0773422459297954</v>
      </c>
      <c r="V181">
        <v>1.1978860810428564</v>
      </c>
      <c r="W181">
        <v>1.030437251561612</v>
      </c>
      <c r="X181">
        <v>1.1775579965681724</v>
      </c>
      <c r="Y181">
        <v>0.80389487466017306</v>
      </c>
      <c r="Z181">
        <v>1.1511607838625151</v>
      </c>
      <c r="AA181">
        <v>1.1845796707872713</v>
      </c>
      <c r="AB181">
        <f t="shared" si="6"/>
        <v>1.0637499876924288</v>
      </c>
    </row>
    <row r="182" spans="1:29" x14ac:dyDescent="0.25">
      <c r="A182" s="1">
        <v>39345</v>
      </c>
      <c r="B182" s="3">
        <v>1528.44</v>
      </c>
      <c r="C182" s="3">
        <v>1529.07</v>
      </c>
      <c r="D182" s="3">
        <v>1516.34</v>
      </c>
      <c r="E182" s="3">
        <v>1518.41</v>
      </c>
      <c r="G182" s="2">
        <f t="shared" si="7"/>
        <v>-6.9131054690054761E-3</v>
      </c>
      <c r="H182" s="4" cm="1">
        <f t="array" ref="H182">SUMPRODUCT((YEAR($A$2:A182)=YEAR(A182))*1)</f>
        <v>181</v>
      </c>
      <c r="I182" s="2">
        <f t="shared" si="8"/>
        <v>1.0717784742221479</v>
      </c>
      <c r="J182">
        <v>1.0717784742221479</v>
      </c>
      <c r="K182">
        <v>0.82906053760543774</v>
      </c>
      <c r="L182">
        <v>1.144249575515293</v>
      </c>
      <c r="M182">
        <v>1.0061867862249116</v>
      </c>
      <c r="N182">
        <v>0.91797139305439845</v>
      </c>
      <c r="O182">
        <v>1.1440731054139994</v>
      </c>
      <c r="P182">
        <v>1.1777327990590938</v>
      </c>
      <c r="Q182">
        <v>1.0973918929245972</v>
      </c>
      <c r="R182">
        <v>0.95567486152949244</v>
      </c>
      <c r="S182">
        <v>1.0631502588614088</v>
      </c>
      <c r="T182">
        <v>1.1109073756660148</v>
      </c>
      <c r="U182">
        <v>1.0786924894558598</v>
      </c>
      <c r="V182">
        <v>1.1979099851396202</v>
      </c>
      <c r="W182">
        <v>1.0189143146553701</v>
      </c>
      <c r="X182">
        <v>1.1766014078607832</v>
      </c>
      <c r="Y182">
        <v>0.79013501342628878</v>
      </c>
      <c r="Z182">
        <v>1.1322807219400959</v>
      </c>
      <c r="AA182">
        <v>1.2046900268405139</v>
      </c>
      <c r="AB182">
        <f t="shared" si="6"/>
        <v>1.0620778344108512</v>
      </c>
    </row>
    <row r="183" spans="1:29" x14ac:dyDescent="0.25">
      <c r="A183" s="1">
        <v>39346</v>
      </c>
      <c r="B183" s="3">
        <v>1525.34</v>
      </c>
      <c r="C183" s="3">
        <v>1530.94</v>
      </c>
      <c r="D183" s="3">
        <v>1524.68</v>
      </c>
      <c r="E183" s="3">
        <v>1525.3</v>
      </c>
      <c r="G183" s="2">
        <f t="shared" si="7"/>
        <v>4.537641348515864E-3</v>
      </c>
      <c r="H183" s="4" cm="1">
        <f t="array" ref="H183">SUMPRODUCT((YEAR($A$2:A183)=YEAR(A183))*1)</f>
        <v>182</v>
      </c>
      <c r="I183" s="2">
        <f t="shared" si="8"/>
        <v>1.0766418205432275</v>
      </c>
      <c r="J183">
        <v>1.0766418205432275</v>
      </c>
      <c r="K183">
        <v>0.86456239248927436</v>
      </c>
      <c r="L183">
        <v>1.1514174565306177</v>
      </c>
      <c r="M183">
        <v>1.0012973717190603</v>
      </c>
      <c r="N183">
        <v>0.88870356091957758</v>
      </c>
      <c r="O183">
        <v>1.1434544970479086</v>
      </c>
      <c r="P183">
        <v>1.1692331888240042</v>
      </c>
      <c r="Q183">
        <v>1.0885981288005346</v>
      </c>
      <c r="R183">
        <v>0.94390243902439086</v>
      </c>
      <c r="S183">
        <v>1.0747567895223251</v>
      </c>
      <c r="T183">
        <v>1.1075235956648635</v>
      </c>
      <c r="U183">
        <v>1.0871500587949452</v>
      </c>
      <c r="V183">
        <v>1.1920455134002388</v>
      </c>
      <c r="W183">
        <v>1.0071243304633415</v>
      </c>
      <c r="X183">
        <v>1.187802142866796</v>
      </c>
      <c r="Y183">
        <v>0.78347607452007262</v>
      </c>
      <c r="Z183">
        <v>1.1296814447169818</v>
      </c>
      <c r="AA183">
        <v>1.2023517604468206</v>
      </c>
      <c r="AB183">
        <f t="shared" si="6"/>
        <v>1.061095698127499</v>
      </c>
      <c r="AC183" t="s">
        <v>15</v>
      </c>
    </row>
    <row r="184" spans="1:29" x14ac:dyDescent="0.25">
      <c r="A184" s="1">
        <v>39349</v>
      </c>
      <c r="B184" s="3">
        <v>1527.29</v>
      </c>
      <c r="C184" s="3">
        <v>1530.14</v>
      </c>
      <c r="D184" s="3">
        <v>1516.01</v>
      </c>
      <c r="E184" s="3">
        <v>1517.71</v>
      </c>
      <c r="G184" s="2">
        <f t="shared" si="7"/>
        <v>-4.9760702812561286E-3</v>
      </c>
      <c r="H184" s="4" cm="1">
        <f t="array" ref="H184">SUMPRODUCT((YEAR($A$2:A184)=YEAR(A184))*1)</f>
        <v>183</v>
      </c>
      <c r="I184" s="2">
        <f t="shared" si="8"/>
        <v>1.0712843751764649</v>
      </c>
      <c r="J184">
        <v>1.0712843751764649</v>
      </c>
      <c r="K184">
        <v>0.83398616954398141</v>
      </c>
      <c r="L184">
        <v>1.1399724890923559</v>
      </c>
      <c r="M184">
        <v>0.99292182232185278</v>
      </c>
      <c r="N184">
        <v>0.89410866862834704</v>
      </c>
      <c r="O184">
        <v>1.1433683617057948</v>
      </c>
      <c r="P184">
        <v>1.1637149382530327</v>
      </c>
      <c r="Q184">
        <v>1.0823098505442219</v>
      </c>
      <c r="R184">
        <v>0.9419687105237593</v>
      </c>
      <c r="S184">
        <v>1.0817425695348459</v>
      </c>
      <c r="T184">
        <v>1.1082410987541127</v>
      </c>
      <c r="U184">
        <v>1.0867494370894097</v>
      </c>
      <c r="V184">
        <v>1.1919299769325471</v>
      </c>
      <c r="W184">
        <v>1.0177172061328781</v>
      </c>
      <c r="X184">
        <v>1.2022158269493219</v>
      </c>
      <c r="Y184">
        <v>0.7699747318911887</v>
      </c>
      <c r="Z184">
        <v>1.1342262574068938</v>
      </c>
      <c r="AA184">
        <v>1.2057294906205773</v>
      </c>
      <c r="AB184">
        <f t="shared" si="6"/>
        <v>1.0590089989500882</v>
      </c>
    </row>
    <row r="185" spans="1:29" x14ac:dyDescent="0.25">
      <c r="A185" s="1">
        <v>39350</v>
      </c>
      <c r="B185" s="3">
        <v>1510.92</v>
      </c>
      <c r="C185" s="3">
        <v>1518.2</v>
      </c>
      <c r="D185" s="3">
        <v>1506.97</v>
      </c>
      <c r="E185" s="3">
        <v>1518.12</v>
      </c>
      <c r="G185" s="2">
        <f t="shared" si="7"/>
        <v>2.7014383512002915E-4</v>
      </c>
      <c r="H185" s="4" cm="1">
        <f t="array" ref="H185">SUMPRODUCT((YEAR($A$2:A185)=YEAR(A185))*1)</f>
        <v>184</v>
      </c>
      <c r="I185" s="2">
        <f t="shared" si="8"/>
        <v>1.0715737760460793</v>
      </c>
      <c r="J185">
        <v>1.0715737760460793</v>
      </c>
      <c r="K185">
        <v>0.82079127893722359</v>
      </c>
      <c r="L185">
        <v>1.1289466331377489</v>
      </c>
      <c r="M185">
        <v>1.0134679540359721</v>
      </c>
      <c r="N185">
        <v>0.91497380056962252</v>
      </c>
      <c r="O185">
        <v>1.1408156233849642</v>
      </c>
      <c r="P185">
        <v>1.1606925507036285</v>
      </c>
      <c r="Q185">
        <v>1.0907870173255185</v>
      </c>
      <c r="R185">
        <v>0.93880089398503619</v>
      </c>
      <c r="S185">
        <v>1.07553685172856</v>
      </c>
      <c r="T185">
        <v>1.105778557287306</v>
      </c>
      <c r="U185">
        <v>1.0829286930458755</v>
      </c>
      <c r="V185">
        <v>1.1818982243240124</v>
      </c>
      <c r="W185">
        <v>0.99357551759595952</v>
      </c>
      <c r="X185">
        <v>1.2039722751408559</v>
      </c>
      <c r="Y185">
        <v>0.76201277582267291</v>
      </c>
      <c r="Z185">
        <v>1.1175140031484199</v>
      </c>
      <c r="AA185">
        <v>1.2087572187913109</v>
      </c>
      <c r="AB185">
        <f t="shared" si="6"/>
        <v>1.0562679802783759</v>
      </c>
    </row>
    <row r="186" spans="1:29" x14ac:dyDescent="0.25">
      <c r="A186" s="1">
        <v>39351</v>
      </c>
      <c r="B186" s="3">
        <v>1521.92</v>
      </c>
      <c r="C186" s="3">
        <v>1529.39</v>
      </c>
      <c r="D186" s="3">
        <v>1518.63</v>
      </c>
      <c r="E186" s="3">
        <v>1525.45</v>
      </c>
      <c r="G186" s="2">
        <f t="shared" si="7"/>
        <v>4.8283403156537119E-3</v>
      </c>
      <c r="H186" s="4" cm="1">
        <f t="array" ref="H186">SUMPRODUCT((YEAR($A$2:A186)=YEAR(A186))*1)</f>
        <v>185</v>
      </c>
      <c r="I186" s="2">
        <f t="shared" si="8"/>
        <v>1.0767476989101599</v>
      </c>
      <c r="J186">
        <v>1.0767476989101599</v>
      </c>
      <c r="K186">
        <v>0.82135085283206533</v>
      </c>
      <c r="L186">
        <v>1.1228104111591128</v>
      </c>
      <c r="M186">
        <v>1.0084814572926402</v>
      </c>
      <c r="N186">
        <v>0.92475334770499418</v>
      </c>
      <c r="O186">
        <v>1.1288349803454827</v>
      </c>
      <c r="P186">
        <v>1.157512889593961</v>
      </c>
      <c r="Q186">
        <v>1.0731503619035161</v>
      </c>
      <c r="R186">
        <v>0.93836361869594864</v>
      </c>
      <c r="S186">
        <v>1.0663003189808529</v>
      </c>
      <c r="T186">
        <v>1.1058582798527783</v>
      </c>
      <c r="U186">
        <v>1.0815153886957913</v>
      </c>
      <c r="V186">
        <v>1.1891770217885846</v>
      </c>
      <c r="W186">
        <v>0.9965437328299328</v>
      </c>
      <c r="X186">
        <v>1.2006296191209676</v>
      </c>
      <c r="Y186">
        <v>0.76039703454142127</v>
      </c>
      <c r="Z186">
        <v>1.1177702699168959</v>
      </c>
      <c r="AA186">
        <v>1.2065075071212741</v>
      </c>
      <c r="AB186">
        <f t="shared" si="6"/>
        <v>1.0542613772936875</v>
      </c>
    </row>
    <row r="187" spans="1:29" x14ac:dyDescent="0.25">
      <c r="A187" s="1">
        <v>39352</v>
      </c>
      <c r="B187" s="3">
        <v>1529.82</v>
      </c>
      <c r="C187" s="3">
        <v>1532.5</v>
      </c>
      <c r="D187" s="3">
        <v>1525.68</v>
      </c>
      <c r="E187" s="3">
        <v>1531.68</v>
      </c>
      <c r="G187" s="2">
        <f t="shared" si="7"/>
        <v>4.0840407748532481E-3</v>
      </c>
      <c r="H187" s="4" cm="1">
        <f t="array" ref="H187">SUMPRODUCT((YEAR($A$2:A187)=YEAR(A187))*1)</f>
        <v>186</v>
      </c>
      <c r="I187" s="2">
        <f t="shared" si="8"/>
        <v>1.0811451804167385</v>
      </c>
      <c r="J187">
        <v>1.0811451804167385</v>
      </c>
      <c r="K187">
        <v>0.83689457213321972</v>
      </c>
      <c r="L187">
        <v>1.1420465536140316</v>
      </c>
      <c r="M187">
        <v>1.012726598767937</v>
      </c>
      <c r="N187">
        <v>0.90561910906201437</v>
      </c>
      <c r="O187">
        <v>1.1223591687156453</v>
      </c>
      <c r="P187">
        <v>1.1615472983137545</v>
      </c>
      <c r="Q187">
        <v>1.0823535191432239</v>
      </c>
      <c r="R187">
        <v>0.91427946749587097</v>
      </c>
      <c r="S187">
        <v>1.0731718223644349</v>
      </c>
      <c r="T187">
        <v>1.1103758918962003</v>
      </c>
      <c r="U187">
        <v>1.0779580163290443</v>
      </c>
      <c r="V187">
        <v>1.1862886100962942</v>
      </c>
      <c r="W187">
        <v>1.012465276179074</v>
      </c>
      <c r="X187">
        <v>1.1761798602948155</v>
      </c>
      <c r="Y187">
        <v>0.77535567156462115</v>
      </c>
      <c r="Z187">
        <v>1.1243573718535405</v>
      </c>
      <c r="AA187">
        <v>1.2113801253681857</v>
      </c>
      <c r="AB187">
        <f t="shared" si="6"/>
        <v>1.0559168952004805</v>
      </c>
    </row>
    <row r="188" spans="1:29" x14ac:dyDescent="0.25">
      <c r="A188" s="1">
        <v>39353</v>
      </c>
      <c r="B188" s="3">
        <v>1531.51</v>
      </c>
      <c r="C188" s="3">
        <v>1533.68</v>
      </c>
      <c r="D188" s="3">
        <v>1521.82</v>
      </c>
      <c r="E188" s="3">
        <v>1526.72</v>
      </c>
      <c r="G188" s="2">
        <f t="shared" si="7"/>
        <v>-3.2382743131724734E-3</v>
      </c>
      <c r="H188" s="4" cm="1">
        <f t="array" ref="H188">SUMPRODUCT((YEAR($A$2:A188)=YEAR(A188))*1)</f>
        <v>187</v>
      </c>
      <c r="I188" s="2">
        <f t="shared" si="8"/>
        <v>1.0776441357501847</v>
      </c>
      <c r="J188">
        <v>1.0776441357501847</v>
      </c>
      <c r="K188">
        <v>0.83943683377891942</v>
      </c>
      <c r="L188">
        <v>1.1396823349882874</v>
      </c>
      <c r="M188">
        <v>1.0100435987502858</v>
      </c>
      <c r="N188">
        <v>0.91296753788296148</v>
      </c>
      <c r="O188">
        <v>1.133188730365059</v>
      </c>
      <c r="P188">
        <v>1.1568154155440986</v>
      </c>
      <c r="Q188">
        <v>1.0795969388312119</v>
      </c>
      <c r="R188">
        <v>0.91540666601885212</v>
      </c>
      <c r="S188">
        <v>1.0788558425168699</v>
      </c>
      <c r="T188">
        <v>1.1117134593835665</v>
      </c>
      <c r="U188">
        <v>1.0809367128989067</v>
      </c>
      <c r="V188">
        <v>1.1799819125667825</v>
      </c>
      <c r="W188">
        <v>1.0287766471752831</v>
      </c>
      <c r="X188">
        <v>1.1780254820099196</v>
      </c>
      <c r="Y188">
        <v>0.7589751822139198</v>
      </c>
      <c r="Z188">
        <v>1.121310935269106</v>
      </c>
      <c r="AA188">
        <v>1.2098620443912163</v>
      </c>
      <c r="AB188">
        <f t="shared" si="6"/>
        <v>1.0562900227964127</v>
      </c>
    </row>
    <row r="189" spans="1:29" x14ac:dyDescent="0.25">
      <c r="A189" s="1">
        <v>39356</v>
      </c>
      <c r="B189" s="3">
        <v>1524.66</v>
      </c>
      <c r="C189" s="3">
        <v>1548.95</v>
      </c>
      <c r="D189" s="3">
        <v>1524.66</v>
      </c>
      <c r="E189" s="3">
        <v>1546.95</v>
      </c>
      <c r="G189" s="2">
        <f t="shared" si="7"/>
        <v>1.3250628798993969E-2</v>
      </c>
      <c r="H189" s="4" cm="1">
        <f t="array" ref="H189">SUMPRODUCT((YEAR($A$2:A189)=YEAR(A189))*1)</f>
        <v>188</v>
      </c>
      <c r="I189" s="2">
        <f t="shared" si="8"/>
        <v>1.0919235981704229</v>
      </c>
      <c r="J189">
        <v>1.0919235981704229</v>
      </c>
      <c r="K189">
        <v>0.77979040158062318</v>
      </c>
      <c r="L189">
        <v>1.1348356868055118</v>
      </c>
      <c r="M189">
        <v>1.0070428750463336</v>
      </c>
      <c r="N189">
        <v>0.89016695252631872</v>
      </c>
      <c r="O189">
        <v>1.1281145756659845</v>
      </c>
      <c r="P189">
        <v>1.149840675045473</v>
      </c>
      <c r="Q189">
        <v>1.0765892640749373</v>
      </c>
      <c r="R189">
        <v>0.932868525896415</v>
      </c>
      <c r="S189">
        <v>1.0687994991702541</v>
      </c>
      <c r="T189">
        <v>1.1158324585996282</v>
      </c>
      <c r="U189">
        <v>1.0809292939784338</v>
      </c>
      <c r="V189">
        <v>1.1859380166770921</v>
      </c>
      <c r="W189">
        <v>1.0238255291066181</v>
      </c>
      <c r="X189">
        <v>1.1639955143015439</v>
      </c>
      <c r="Y189">
        <v>0.74753990359757805</v>
      </c>
      <c r="Z189">
        <v>1.1213998441479649</v>
      </c>
      <c r="AA189">
        <v>1.2149876761342893</v>
      </c>
      <c r="AB189">
        <f t="shared" si="6"/>
        <v>1.0508011272514124</v>
      </c>
    </row>
    <row r="190" spans="1:29" x14ac:dyDescent="0.25">
      <c r="A190" s="1">
        <v>39357</v>
      </c>
      <c r="B190" s="3">
        <v>1546.65</v>
      </c>
      <c r="C190" s="3">
        <v>1548.21</v>
      </c>
      <c r="D190" s="3">
        <v>1540.25</v>
      </c>
      <c r="E190" s="3">
        <v>1546.41</v>
      </c>
      <c r="G190" s="2">
        <f t="shared" si="7"/>
        <v>-3.4907398429162573E-4</v>
      </c>
      <c r="H190" s="4" cm="1">
        <f t="array" ref="H190">SUMPRODUCT((YEAR($A$2:A190)=YEAR(A190))*1)</f>
        <v>189</v>
      </c>
      <c r="I190" s="2">
        <f t="shared" si="8"/>
        <v>1.0915424360494677</v>
      </c>
      <c r="J190">
        <v>1.0915424360494677</v>
      </c>
      <c r="K190">
        <v>0.80439092799458356</v>
      </c>
      <c r="L190">
        <v>1.1063468523652944</v>
      </c>
      <c r="M190">
        <v>1.0113497961273004</v>
      </c>
      <c r="N190">
        <v>0.86484083649352606</v>
      </c>
      <c r="O190">
        <v>1.1311058211830316</v>
      </c>
      <c r="P190">
        <v>1.1590377593304253</v>
      </c>
      <c r="Q190">
        <v>1.0623260079258527</v>
      </c>
      <c r="R190">
        <v>0.93470994072490587</v>
      </c>
      <c r="S190">
        <v>1.077315592300738</v>
      </c>
      <c r="T190">
        <v>1.1201551932607852</v>
      </c>
      <c r="U190">
        <v>1.0848650312892978</v>
      </c>
      <c r="V190">
        <v>1.1714003418285843</v>
      </c>
      <c r="W190">
        <v>1.0322758874717977</v>
      </c>
      <c r="X190">
        <v>1.1773715428370715</v>
      </c>
      <c r="Y190">
        <v>0.76688918725086286</v>
      </c>
      <c r="Z190">
        <v>1.1059872285010481</v>
      </c>
      <c r="AA190">
        <v>1.2036589968436548</v>
      </c>
      <c r="AB190">
        <f t="shared" si="6"/>
        <v>1.0503094099876795</v>
      </c>
    </row>
    <row r="191" spans="1:29" x14ac:dyDescent="0.25">
      <c r="A191" s="1">
        <v>39358</v>
      </c>
      <c r="B191" s="3">
        <v>1543.09</v>
      </c>
      <c r="C191" s="3">
        <v>1545.74</v>
      </c>
      <c r="D191" s="3">
        <v>1536.26</v>
      </c>
      <c r="E191" s="3">
        <v>1539.54</v>
      </c>
      <c r="G191" s="2">
        <f t="shared" si="7"/>
        <v>-4.4425475779386048E-3</v>
      </c>
      <c r="H191" s="4" cm="1">
        <f t="array" ref="H191">SUMPRODUCT((YEAR($A$2:A191)=YEAR(A191))*1)</f>
        <v>190</v>
      </c>
      <c r="I191" s="2">
        <f t="shared" si="8"/>
        <v>1.086693206843979</v>
      </c>
      <c r="J191">
        <v>1.086693206843979</v>
      </c>
      <c r="K191">
        <v>0.80224244057117944</v>
      </c>
      <c r="L191">
        <v>1.101553936424013</v>
      </c>
      <c r="M191">
        <v>1.003574391470883</v>
      </c>
      <c r="N191">
        <v>0.88428978300892325</v>
      </c>
      <c r="O191">
        <v>1.1320924623745183</v>
      </c>
      <c r="P191">
        <v>1.1582650674908717</v>
      </c>
      <c r="Q191">
        <v>1.062331466500728</v>
      </c>
      <c r="R191">
        <v>0.94809056457098495</v>
      </c>
      <c r="S191">
        <v>1.0738028280981404</v>
      </c>
      <c r="T191">
        <v>1.1225734444134405</v>
      </c>
      <c r="U191">
        <v>1.0844347339018705</v>
      </c>
      <c r="V191">
        <v>1.1504284809344913</v>
      </c>
      <c r="W191">
        <v>1.0377396135488117</v>
      </c>
      <c r="X191">
        <v>1.1620823368867654</v>
      </c>
      <c r="Y191">
        <v>0.79034349617225663</v>
      </c>
      <c r="Z191">
        <v>1.1149565653977098</v>
      </c>
      <c r="AA191">
        <v>1.2038255640619613</v>
      </c>
      <c r="AB191">
        <f t="shared" si="6"/>
        <v>1.0510733545928626</v>
      </c>
    </row>
    <row r="192" spans="1:29" x14ac:dyDescent="0.25">
      <c r="A192" s="1">
        <v>39359</v>
      </c>
      <c r="B192" s="3">
        <v>1539.5</v>
      </c>
      <c r="C192" s="3">
        <v>1543.99</v>
      </c>
      <c r="D192" s="3">
        <v>1537.68</v>
      </c>
      <c r="E192" s="3">
        <v>1543.04</v>
      </c>
      <c r="G192" s="2">
        <f t="shared" si="7"/>
        <v>2.2734063421541162E-3</v>
      </c>
      <c r="H192" s="4" cm="1">
        <f t="array" ref="H192">SUMPRODUCT((YEAR($A$2:A192)=YEAR(A192))*1)</f>
        <v>191</v>
      </c>
      <c r="I192" s="2">
        <f t="shared" si="8"/>
        <v>1.0891637020723939</v>
      </c>
      <c r="J192">
        <v>1.0891637020723939</v>
      </c>
      <c r="K192">
        <v>0.76955227180092944</v>
      </c>
      <c r="L192">
        <v>1.1177918198035564</v>
      </c>
      <c r="M192">
        <v>1.0241293488429553</v>
      </c>
      <c r="N192">
        <v>0.90009598590108852</v>
      </c>
      <c r="O192">
        <v>1.1361956368533994</v>
      </c>
      <c r="P192">
        <v>1.1478644985708626</v>
      </c>
      <c r="Q192">
        <v>1.0741929497046929</v>
      </c>
      <c r="R192">
        <v>0.96543095909046794</v>
      </c>
      <c r="S192">
        <v>1.0684815120288591</v>
      </c>
      <c r="T192">
        <v>1.1239730183406182</v>
      </c>
      <c r="U192">
        <v>1.0852063016310505</v>
      </c>
      <c r="V192">
        <v>1.1595996860595297</v>
      </c>
      <c r="W192">
        <v>1.0278066823211616</v>
      </c>
      <c r="X192">
        <v>1.1743126207558154</v>
      </c>
      <c r="Y192">
        <v>0.78874860316560191</v>
      </c>
      <c r="Z192">
        <v>1.113502643731662</v>
      </c>
      <c r="AA192">
        <v>1.2018014560926686</v>
      </c>
      <c r="AB192">
        <f t="shared" si="6"/>
        <v>1.0537694275981839</v>
      </c>
    </row>
    <row r="193" spans="1:29" x14ac:dyDescent="0.25">
      <c r="A193" s="1">
        <v>39360</v>
      </c>
      <c r="B193" s="3">
        <v>1547.88</v>
      </c>
      <c r="C193" s="3">
        <v>1562.03</v>
      </c>
      <c r="D193" s="3">
        <v>1547.77</v>
      </c>
      <c r="E193" s="3">
        <v>1556.93</v>
      </c>
      <c r="G193" s="2">
        <f t="shared" si="7"/>
        <v>9.0017109083369018E-3</v>
      </c>
      <c r="H193" s="4" cm="1">
        <f t="array" ref="H193">SUMPRODUCT((YEAR($A$2:A193)=YEAR(A193))*1)</f>
        <v>192</v>
      </c>
      <c r="I193" s="2">
        <f t="shared" si="8"/>
        <v>1.0989680388503036</v>
      </c>
      <c r="J193">
        <v>1.0989680388503036</v>
      </c>
      <c r="K193">
        <v>0.7595835664891224</v>
      </c>
      <c r="L193">
        <v>1.133449394974962</v>
      </c>
      <c r="M193">
        <v>1.0234585988385425</v>
      </c>
      <c r="N193">
        <v>0.91656307532533055</v>
      </c>
      <c r="O193">
        <v>1.1443471724116347</v>
      </c>
      <c r="P193">
        <v>1.1559606679339729</v>
      </c>
      <c r="Q193">
        <v>1.0725117086431091</v>
      </c>
      <c r="R193">
        <v>0.96196676707802997</v>
      </c>
      <c r="S193">
        <v>1.0730724513827492</v>
      </c>
      <c r="T193">
        <v>1.130319820358485</v>
      </c>
      <c r="U193">
        <v>1.0763406916659564</v>
      </c>
      <c r="V193">
        <v>1.176085544794286</v>
      </c>
      <c r="W193">
        <v>1.046282057184952</v>
      </c>
      <c r="X193">
        <v>1.1791306932565924</v>
      </c>
      <c r="Y193">
        <v>0.78066781193188439</v>
      </c>
      <c r="Z193">
        <v>1.1266585428357745</v>
      </c>
      <c r="AA193">
        <v>1.2125819394749531</v>
      </c>
      <c r="AB193">
        <f t="shared" si="6"/>
        <v>1.0593304746350354</v>
      </c>
    </row>
    <row r="194" spans="1:29" x14ac:dyDescent="0.25">
      <c r="A194" s="1">
        <v>39363</v>
      </c>
      <c r="B194" s="3">
        <v>1554.8</v>
      </c>
      <c r="C194" s="3">
        <v>1555.98</v>
      </c>
      <c r="D194" s="3">
        <v>1548.95</v>
      </c>
      <c r="E194" s="3">
        <v>1552.73</v>
      </c>
      <c r="G194" s="2">
        <f t="shared" si="7"/>
        <v>-2.6976164631679067E-3</v>
      </c>
      <c r="H194" s="4" cm="1">
        <f t="array" ref="H194">SUMPRODUCT((YEAR($A$2:A194)=YEAR(A194))*1)</f>
        <v>193</v>
      </c>
      <c r="I194" s="2">
        <f t="shared" si="8"/>
        <v>1.0960034445762057</v>
      </c>
      <c r="J194">
        <v>1.0960034445762057</v>
      </c>
      <c r="K194">
        <v>0.73400896699895646</v>
      </c>
      <c r="L194">
        <v>1.1365551185333258</v>
      </c>
      <c r="M194">
        <v>1.0219582369865663</v>
      </c>
      <c r="N194">
        <v>0.90908089565860617</v>
      </c>
      <c r="O194">
        <v>1.1439791395862389</v>
      </c>
      <c r="P194">
        <v>1.1461276514270871</v>
      </c>
      <c r="Q194">
        <v>1.056288824113802</v>
      </c>
      <c r="R194">
        <v>0.96969682246623323</v>
      </c>
      <c r="S194">
        <v>1.0735891804875162</v>
      </c>
      <c r="T194">
        <v>1.129106265750742</v>
      </c>
      <c r="U194">
        <v>1.0703907174467049</v>
      </c>
      <c r="V194">
        <v>1.1708186754739989</v>
      </c>
      <c r="W194">
        <v>1.0316466381202314</v>
      </c>
      <c r="X194">
        <v>1.1889154607974299</v>
      </c>
      <c r="Y194">
        <v>0.75880631118968578</v>
      </c>
      <c r="Z194">
        <v>1.1337607932763965</v>
      </c>
      <c r="AA194">
        <v>1.20095807777213</v>
      </c>
      <c r="AB194">
        <f t="shared" si="6"/>
        <v>1.0539828455923255</v>
      </c>
    </row>
    <row r="195" spans="1:29" x14ac:dyDescent="0.25">
      <c r="A195" s="1">
        <v>39364</v>
      </c>
      <c r="B195" s="3">
        <v>1554.06</v>
      </c>
      <c r="C195" s="3">
        <v>1565.2</v>
      </c>
      <c r="D195" s="3">
        <v>1551.6</v>
      </c>
      <c r="E195" s="3">
        <v>1565.2</v>
      </c>
      <c r="G195" s="2">
        <f t="shared" si="7"/>
        <v>8.031016338964303E-3</v>
      </c>
      <c r="H195" s="4" cm="1">
        <f t="array" ref="H195">SUMPRODUCT((YEAR($A$2:A195)=YEAR(A195))*1)</f>
        <v>194</v>
      </c>
      <c r="I195" s="2">
        <f t="shared" si="8"/>
        <v>1.1048054661471582</v>
      </c>
      <c r="J195">
        <v>1.1048054661471582</v>
      </c>
      <c r="K195">
        <v>0.68948484660076093</v>
      </c>
      <c r="L195">
        <v>1.1446901798955458</v>
      </c>
      <c r="M195">
        <v>1.028118546237621</v>
      </c>
      <c r="N195">
        <v>0.9401032241821542</v>
      </c>
      <c r="O195">
        <v>1.1400247443346454</v>
      </c>
      <c r="P195">
        <v>1.131993544946049</v>
      </c>
      <c r="Q195">
        <v>1.0747333486173447</v>
      </c>
      <c r="R195">
        <v>0.9782479836750565</v>
      </c>
      <c r="S195">
        <v>1.0700962904812557</v>
      </c>
      <c r="T195">
        <v>1.1270689112997869</v>
      </c>
      <c r="U195">
        <v>1.0699678389797505</v>
      </c>
      <c r="V195">
        <v>1.1525997697238684</v>
      </c>
      <c r="W195">
        <v>1.0496032659576089</v>
      </c>
      <c r="X195">
        <v>1.1866401848323966</v>
      </c>
      <c r="Y195">
        <v>0.75312098670714001</v>
      </c>
      <c r="Z195">
        <v>1.1396653888194466</v>
      </c>
      <c r="AA195">
        <v>1.2125945901497612</v>
      </c>
      <c r="AB195">
        <f t="shared" ref="AB195:AB258" si="9">IF(AA195="","",AVERAGE(J195:AA195))</f>
        <v>1.0551977284215195</v>
      </c>
    </row>
    <row r="196" spans="1:29" x14ac:dyDescent="0.25">
      <c r="A196" s="1">
        <v>39365</v>
      </c>
      <c r="B196" s="3">
        <v>1562.14</v>
      </c>
      <c r="C196" s="3">
        <v>1566.86</v>
      </c>
      <c r="D196" s="3">
        <v>1555.46</v>
      </c>
      <c r="E196" s="3">
        <v>1561.73</v>
      </c>
      <c r="G196" s="2">
        <f t="shared" ref="G196:G259" si="10">(E196/E195)-1</f>
        <v>-2.2169690774341833E-3</v>
      </c>
      <c r="H196" s="4" cm="1">
        <f t="array" ref="H196">SUMPRODUCT((YEAR($A$2:A196)=YEAR(A196))*1)</f>
        <v>195</v>
      </c>
      <c r="I196" s="2">
        <f t="shared" ref="I196:I259" si="11">I195+(I195*G196)</f>
        <v>1.1023561465921297</v>
      </c>
      <c r="J196">
        <v>1.1023561465921297</v>
      </c>
      <c r="K196">
        <v>0.67953686624802212</v>
      </c>
      <c r="L196">
        <v>1.1513852171857213</v>
      </c>
      <c r="M196">
        <v>1.0285333521614026</v>
      </c>
      <c r="N196">
        <v>0.94061462447483246</v>
      </c>
      <c r="O196">
        <v>1.1287488450033689</v>
      </c>
      <c r="P196">
        <v>1.1326431531297445</v>
      </c>
      <c r="Q196">
        <v>1.0525278660247399</v>
      </c>
      <c r="R196">
        <v>0.97895734136624302</v>
      </c>
      <c r="S196">
        <v>1.0750250911728778</v>
      </c>
      <c r="T196">
        <v>1.1296864688661226</v>
      </c>
      <c r="U196">
        <v>1.0684506697430463</v>
      </c>
      <c r="V196">
        <v>1.1630936682031696</v>
      </c>
      <c r="W196">
        <v>1.0580075816873078</v>
      </c>
      <c r="X196">
        <v>1.1784929674516662</v>
      </c>
      <c r="Y196">
        <v>0.74821121803959501</v>
      </c>
      <c r="Z196">
        <v>1.144557992123719</v>
      </c>
      <c r="AA196">
        <v>1.2212202419230695</v>
      </c>
      <c r="AB196">
        <f t="shared" si="9"/>
        <v>1.0545582950775989</v>
      </c>
    </row>
    <row r="197" spans="1:29" x14ac:dyDescent="0.25">
      <c r="A197" s="1">
        <v>39366</v>
      </c>
      <c r="B197" s="3">
        <v>1567.14</v>
      </c>
      <c r="C197" s="3">
        <v>1576.03</v>
      </c>
      <c r="D197" s="3">
        <v>1546.6</v>
      </c>
      <c r="E197" s="3">
        <v>1554.52</v>
      </c>
      <c r="G197" s="2">
        <f t="shared" si="10"/>
        <v>-4.6166750974880877E-3</v>
      </c>
      <c r="H197" s="4" cm="1">
        <f t="array" ref="H197">SUMPRODUCT((YEAR($A$2:A197)=YEAR(A197))*1)</f>
        <v>196</v>
      </c>
      <c r="I197" s="2">
        <f t="shared" si="11"/>
        <v>1.0972669264215948</v>
      </c>
      <c r="J197">
        <v>1.0972669264215948</v>
      </c>
      <c r="K197">
        <v>0.6337554316663554</v>
      </c>
      <c r="L197">
        <v>1.1564360478861746</v>
      </c>
      <c r="M197">
        <v>1.0323460363970123</v>
      </c>
      <c r="N197">
        <v>0.94982769743985285</v>
      </c>
      <c r="O197">
        <v>1.1217640518064949</v>
      </c>
      <c r="P197">
        <v>1.1573692919954603</v>
      </c>
      <c r="Q197">
        <v>1.0404753327001404</v>
      </c>
      <c r="R197">
        <v>0.98020600524730406</v>
      </c>
      <c r="S197">
        <v>1.0616447884888676</v>
      </c>
      <c r="T197">
        <v>1.1317238233170777</v>
      </c>
      <c r="U197">
        <v>1.0333369191448956</v>
      </c>
      <c r="V197">
        <v>1.1705557304095975</v>
      </c>
      <c r="W197">
        <v>1.0673081940543598</v>
      </c>
      <c r="X197">
        <v>1.1756448191533941</v>
      </c>
      <c r="Y197">
        <v>0.74574903680971361</v>
      </c>
      <c r="Z197">
        <v>1.1374086722766423</v>
      </c>
      <c r="AA197">
        <v>1.2186922154072553</v>
      </c>
      <c r="AB197">
        <f t="shared" si="9"/>
        <v>1.0506395011456773</v>
      </c>
    </row>
    <row r="198" spans="1:29" x14ac:dyDescent="0.25">
      <c r="A198" s="1">
        <v>39367</v>
      </c>
      <c r="B198" s="3">
        <v>1555.28</v>
      </c>
      <c r="C198" s="3">
        <v>1563.12</v>
      </c>
      <c r="D198" s="3">
        <v>1554.04</v>
      </c>
      <c r="E198" s="3">
        <v>1561.75</v>
      </c>
      <c r="G198" s="2">
        <f t="shared" si="10"/>
        <v>4.6509533489438315E-3</v>
      </c>
      <c r="H198" s="4" cm="1">
        <f t="array" ref="H198">SUMPRODUCT((YEAR($A$2:A198)=YEAR(A198))*1)</f>
        <v>197</v>
      </c>
      <c r="I198" s="2">
        <f t="shared" si="11"/>
        <v>1.1023702637077206</v>
      </c>
      <c r="J198">
        <v>1.1023702637077206</v>
      </c>
      <c r="K198">
        <v>0.62445683336442037</v>
      </c>
      <c r="L198">
        <v>1.1539106325359478</v>
      </c>
      <c r="M198">
        <v>1.0398478456568927</v>
      </c>
      <c r="N198">
        <v>0.94700319428490642</v>
      </c>
      <c r="O198">
        <v>1.1219833054046031</v>
      </c>
      <c r="P198">
        <v>1.1646449036528503</v>
      </c>
      <c r="Q198">
        <v>1.023340866166663</v>
      </c>
      <c r="R198">
        <v>0.97351569332426446</v>
      </c>
      <c r="S198">
        <v>1.0628620830145201</v>
      </c>
      <c r="T198">
        <v>1.1298149107771611</v>
      </c>
      <c r="U198">
        <v>1.0120780025298521</v>
      </c>
      <c r="V198">
        <v>1.183360358242731</v>
      </c>
      <c r="W198">
        <v>1.0848320211182207</v>
      </c>
      <c r="X198">
        <v>1.1791982489562667</v>
      </c>
      <c r="Y198">
        <v>0.76511291425521621</v>
      </c>
      <c r="Z198">
        <v>1.1317001992604871</v>
      </c>
      <c r="AA198">
        <v>1.2260675588203651</v>
      </c>
      <c r="AB198">
        <f t="shared" si="9"/>
        <v>1.0514499908373938</v>
      </c>
    </row>
    <row r="199" spans="1:29" x14ac:dyDescent="0.25">
      <c r="A199" s="1">
        <v>39370</v>
      </c>
      <c r="B199" s="3">
        <v>1562.63</v>
      </c>
      <c r="C199" s="3">
        <v>1564.28</v>
      </c>
      <c r="D199" s="3">
        <v>1540.68</v>
      </c>
      <c r="E199" s="3">
        <v>1549.28</v>
      </c>
      <c r="G199" s="2">
        <f t="shared" si="10"/>
        <v>-7.9846326236593379E-3</v>
      </c>
      <c r="H199" s="4" cm="1">
        <f t="array" ref="H199">SUMPRODUCT((YEAR($A$2:A199)=YEAR(A199))*1)</f>
        <v>198</v>
      </c>
      <c r="I199" s="2">
        <f t="shared" si="11"/>
        <v>1.0935682421367681</v>
      </c>
      <c r="J199">
        <v>1.0935682421367681</v>
      </c>
      <c r="K199">
        <v>0.69554344296836645</v>
      </c>
      <c r="L199">
        <v>1.1738238012336932</v>
      </c>
      <c r="M199">
        <v>1.0359733818156132</v>
      </c>
      <c r="N199">
        <v>0.96346241601233795</v>
      </c>
      <c r="O199">
        <v>1.1186553490047471</v>
      </c>
      <c r="P199">
        <v>1.1693904623842684</v>
      </c>
      <c r="Q199">
        <v>1.0249566043297433</v>
      </c>
      <c r="R199">
        <v>0.96892430278884512</v>
      </c>
      <c r="S199">
        <v>1.0595679349716318</v>
      </c>
      <c r="T199">
        <v>1.1308070138141482</v>
      </c>
      <c r="U199">
        <v>1.0264558704062976</v>
      </c>
      <c r="V199">
        <v>1.1817189435982844</v>
      </c>
      <c r="W199">
        <v>1.0779900854858251</v>
      </c>
      <c r="X199">
        <v>1.1993190385472845</v>
      </c>
      <c r="Y199">
        <v>0.74700827259536007</v>
      </c>
      <c r="Z199">
        <v>1.143689823071331</v>
      </c>
      <c r="AA199">
        <v>1.235517612902</v>
      </c>
      <c r="AB199">
        <f t="shared" si="9"/>
        <v>1.058131811003697</v>
      </c>
    </row>
    <row r="200" spans="1:29" x14ac:dyDescent="0.25">
      <c r="A200" s="1">
        <v>39371</v>
      </c>
      <c r="B200" s="3">
        <v>1544.85</v>
      </c>
      <c r="C200" s="3">
        <v>1546.1</v>
      </c>
      <c r="D200" s="3">
        <v>1536.14</v>
      </c>
      <c r="E200" s="3">
        <v>1538.92</v>
      </c>
      <c r="G200" s="2">
        <f t="shared" si="10"/>
        <v>-6.6869771764948016E-3</v>
      </c>
      <c r="H200" s="4" cm="1">
        <f t="array" ref="H200">SUMPRODUCT((YEAR($A$2:A200)=YEAR(A200))*1)</f>
        <v>199</v>
      </c>
      <c r="I200" s="2">
        <f t="shared" si="11"/>
        <v>1.08625557626066</v>
      </c>
      <c r="J200">
        <v>1.08625557626066</v>
      </c>
      <c r="K200">
        <v>0.68944339668262455</v>
      </c>
      <c r="L200">
        <v>1.178004169621941</v>
      </c>
      <c r="M200">
        <v>1.0380738884083798</v>
      </c>
      <c r="N200">
        <v>0.94480023917798439</v>
      </c>
      <c r="O200">
        <v>1.1276917294410618</v>
      </c>
      <c r="P200">
        <v>1.1611301814800137</v>
      </c>
      <c r="Q200">
        <v>1.0166541119444552</v>
      </c>
      <c r="R200">
        <v>0.98331551841414866</v>
      </c>
      <c r="S200">
        <v>1.0597815825822565</v>
      </c>
      <c r="T200">
        <v>1.1327867908567066</v>
      </c>
      <c r="U200">
        <v>1.020394612379953</v>
      </c>
      <c r="V200">
        <v>1.1934837432221932</v>
      </c>
      <c r="W200">
        <v>1.0708504074773226</v>
      </c>
      <c r="X200">
        <v>1.2082661154121594</v>
      </c>
      <c r="Y200">
        <v>0.7667891155327986</v>
      </c>
      <c r="Z200">
        <v>1.1435773794892445</v>
      </c>
      <c r="AA200">
        <v>1.2261160530737962</v>
      </c>
      <c r="AB200">
        <f t="shared" si="9"/>
        <v>1.0581897006365388</v>
      </c>
    </row>
    <row r="201" spans="1:29" x14ac:dyDescent="0.25">
      <c r="A201" s="1">
        <v>39372</v>
      </c>
      <c r="B201" s="3">
        <v>1549.74</v>
      </c>
      <c r="C201" s="3">
        <v>1551.26</v>
      </c>
      <c r="D201" s="3">
        <v>1526.02</v>
      </c>
      <c r="E201" s="3">
        <v>1541.07</v>
      </c>
      <c r="G201" s="2">
        <f t="shared" si="10"/>
        <v>1.3970836690664346E-3</v>
      </c>
      <c r="H201" s="4" cm="1">
        <f t="array" ref="H201">SUMPRODUCT((YEAR($A$2:A201)=YEAR(A201))*1)</f>
        <v>200</v>
      </c>
      <c r="I201" s="2">
        <f t="shared" si="11"/>
        <v>1.0877731661866861</v>
      </c>
      <c r="J201">
        <v>1.0877731661866861</v>
      </c>
      <c r="K201">
        <v>0.62567960594944461</v>
      </c>
      <c r="L201">
        <v>1.169084617533906</v>
      </c>
      <c r="M201">
        <v>1.0453462305614871</v>
      </c>
      <c r="N201">
        <v>0.96409183175717295</v>
      </c>
      <c r="O201">
        <v>1.1392730177125603</v>
      </c>
      <c r="P201">
        <v>1.1771857605886145</v>
      </c>
      <c r="Q201">
        <v>1.0168014934660876</v>
      </c>
      <c r="R201">
        <v>0.98780973666310401</v>
      </c>
      <c r="S201">
        <v>1.0565619627756324</v>
      </c>
      <c r="T201">
        <v>1.1335485842601074</v>
      </c>
      <c r="U201">
        <v>1.0423286507580285</v>
      </c>
      <c r="V201">
        <v>1.1910973175619421</v>
      </c>
      <c r="W201">
        <v>1.0692143591632506</v>
      </c>
      <c r="X201">
        <v>1.2123437774445052</v>
      </c>
      <c r="Y201">
        <v>0.77555164534583143</v>
      </c>
      <c r="Z201">
        <v>1.1282536727211872</v>
      </c>
      <c r="AA201">
        <v>1.2318531340992598</v>
      </c>
      <c r="AB201">
        <f t="shared" si="9"/>
        <v>1.058544364697156</v>
      </c>
    </row>
    <row r="202" spans="1:29" x14ac:dyDescent="0.25">
      <c r="A202" s="1">
        <v>39373</v>
      </c>
      <c r="B202" s="3">
        <v>1536.15</v>
      </c>
      <c r="C202" s="3">
        <v>1542.73</v>
      </c>
      <c r="D202" s="3">
        <v>1531.83</v>
      </c>
      <c r="E202" s="3">
        <v>1539.56</v>
      </c>
      <c r="G202" s="2">
        <f t="shared" si="10"/>
        <v>-9.7983868351214642E-4</v>
      </c>
      <c r="H202" s="4" cm="1">
        <f t="array" ref="H202">SUMPRODUCT((YEAR($A$2:A202)=YEAR(A202))*1)</f>
        <v>201</v>
      </c>
      <c r="I202" s="2">
        <f t="shared" si="11"/>
        <v>1.0867073239595699</v>
      </c>
      <c r="J202">
        <v>1.0867073239595699</v>
      </c>
      <c r="K202">
        <v>0.6532576181495372</v>
      </c>
      <c r="L202">
        <v>1.1794871794871804</v>
      </c>
      <c r="M202">
        <v>1.0291423225601455</v>
      </c>
      <c r="N202">
        <v>0.95189690170099761</v>
      </c>
      <c r="O202">
        <v>1.1439634786149453</v>
      </c>
      <c r="P202">
        <v>1.1851246563914617</v>
      </c>
      <c r="Q202">
        <v>1.0299020731667394</v>
      </c>
      <c r="R202">
        <v>0.98807696045087978</v>
      </c>
      <c r="S202">
        <v>1.0630707620760607</v>
      </c>
      <c r="T202">
        <v>1.1343901002289802</v>
      </c>
      <c r="U202">
        <v>1.042065279081241</v>
      </c>
      <c r="V202">
        <v>1.1943881148830897</v>
      </c>
      <c r="W202">
        <v>1.0693586260877559</v>
      </c>
      <c r="X202">
        <v>1.2213070676773021</v>
      </c>
      <c r="Y202">
        <v>0.77037710359090705</v>
      </c>
      <c r="Z202">
        <v>1.1186828934087143</v>
      </c>
      <c r="AA202">
        <v>1.2316422895191252</v>
      </c>
      <c r="AB202">
        <f t="shared" si="9"/>
        <v>1.0607133750574795</v>
      </c>
    </row>
    <row r="203" spans="1:29" x14ac:dyDescent="0.25">
      <c r="A203" s="1">
        <v>39374</v>
      </c>
      <c r="B203" s="3">
        <v>1535.94</v>
      </c>
      <c r="C203" s="3">
        <v>1535.94</v>
      </c>
      <c r="D203" s="3">
        <v>1500.29</v>
      </c>
      <c r="E203" s="3">
        <v>1500.3</v>
      </c>
      <c r="G203" s="2">
        <f t="shared" si="10"/>
        <v>-2.5500792434202002E-2</v>
      </c>
      <c r="H203" s="4" cm="1">
        <f t="array" ref="H203">SUMPRODUCT((YEAR($A$2:A203)=YEAR(A203))*1)</f>
        <v>202</v>
      </c>
      <c r="I203" s="2">
        <f t="shared" si="11"/>
        <v>1.0589954260545498</v>
      </c>
      <c r="J203">
        <v>1.0589954260545498</v>
      </c>
      <c r="K203">
        <v>0.64958930039446472</v>
      </c>
      <c r="L203">
        <v>1.1725019880929362</v>
      </c>
      <c r="M203">
        <v>1.0396272042080725</v>
      </c>
      <c r="N203">
        <v>0.9562320026435478</v>
      </c>
      <c r="O203">
        <v>1.1411679952390663</v>
      </c>
      <c r="P203">
        <v>1.1928857646914028</v>
      </c>
      <c r="Q203">
        <v>1.0393181148265829</v>
      </c>
      <c r="R203">
        <v>0.98667282091147634</v>
      </c>
      <c r="S203">
        <v>1.0654010115965957</v>
      </c>
      <c r="T203">
        <v>1.1347621388678502</v>
      </c>
      <c r="U203">
        <v>1.0270679313453102</v>
      </c>
      <c r="V203">
        <v>1.1897068959335153</v>
      </c>
      <c r="W203">
        <v>1.0518961892045355</v>
      </c>
      <c r="X203">
        <v>1.2257819572237332</v>
      </c>
      <c r="Y203">
        <v>0.76425188051436899</v>
      </c>
      <c r="Z203">
        <v>1.104603910944683</v>
      </c>
      <c r="AA203">
        <v>1.2365338837782491</v>
      </c>
      <c r="AB203">
        <f t="shared" si="9"/>
        <v>1.0576109120261634</v>
      </c>
    </row>
    <row r="204" spans="1:29" x14ac:dyDescent="0.25">
      <c r="A204" s="1">
        <v>39377</v>
      </c>
      <c r="B204" s="3">
        <v>1490.11</v>
      </c>
      <c r="C204" s="3">
        <v>1508.29</v>
      </c>
      <c r="D204" s="3">
        <v>1487.56</v>
      </c>
      <c r="E204" s="3">
        <v>1506.7</v>
      </c>
      <c r="G204" s="2">
        <f t="shared" si="10"/>
        <v>4.2658135039659317E-3</v>
      </c>
      <c r="H204" s="4" cm="1">
        <f t="array" ref="H204">SUMPRODUCT((YEAR($A$2:A204)=YEAR(A204))*1)</f>
        <v>203</v>
      </c>
      <c r="I204" s="2">
        <f t="shared" si="11"/>
        <v>1.0635129030436514</v>
      </c>
      <c r="J204">
        <v>1.0635129030436514</v>
      </c>
      <c r="K204">
        <v>0.68035895629106091</v>
      </c>
      <c r="L204">
        <v>1.1619059900702828</v>
      </c>
      <c r="M204">
        <v>1.0415865002735945</v>
      </c>
      <c r="N204">
        <v>0.97421755755220374</v>
      </c>
      <c r="O204">
        <v>1.122257372402238</v>
      </c>
      <c r="P204">
        <v>1.192995172385499</v>
      </c>
      <c r="Q204">
        <v>1.0596622233867201</v>
      </c>
      <c r="R204">
        <v>0.98092508016713675</v>
      </c>
      <c r="S204">
        <v>1.0639352896167285</v>
      </c>
      <c r="T204">
        <v>1.1405685990530723</v>
      </c>
      <c r="U204">
        <v>1.0266969853216661</v>
      </c>
      <c r="V204">
        <v>1.1978820970267294</v>
      </c>
      <c r="W204">
        <v>1.0568687938364245</v>
      </c>
      <c r="X204">
        <v>1.2294542850580326</v>
      </c>
      <c r="Y204">
        <v>0.78238362493120095</v>
      </c>
      <c r="Z204">
        <v>1.1027420544226938</v>
      </c>
      <c r="AA204">
        <v>1.2342799552166097</v>
      </c>
      <c r="AB204">
        <f t="shared" si="9"/>
        <v>1.0617907466697525</v>
      </c>
      <c r="AC204" t="s">
        <v>16</v>
      </c>
    </row>
    <row r="205" spans="1:29" x14ac:dyDescent="0.25">
      <c r="A205" s="1">
        <v>39378</v>
      </c>
      <c r="B205" s="3">
        <v>1514.33</v>
      </c>
      <c r="C205" s="3">
        <v>1519.96</v>
      </c>
      <c r="D205" s="3">
        <v>1503.61</v>
      </c>
      <c r="E205" s="3">
        <v>1519.96</v>
      </c>
      <c r="G205" s="2">
        <f t="shared" si="10"/>
        <v>8.8006902502157924E-3</v>
      </c>
      <c r="H205" s="4" cm="1">
        <f t="array" ref="H205">SUMPRODUCT((YEAR($A$2:A205)=YEAR(A205))*1)</f>
        <v>204</v>
      </c>
      <c r="I205" s="2">
        <f t="shared" si="11"/>
        <v>1.0728725506804464</v>
      </c>
      <c r="J205">
        <v>1.0728725506804464</v>
      </c>
      <c r="K205">
        <v>0.65926094795962742</v>
      </c>
      <c r="L205">
        <v>1.1739849979581758</v>
      </c>
      <c r="M205">
        <v>1.0439252996310864</v>
      </c>
      <c r="N205">
        <v>0.98675866626803843</v>
      </c>
      <c r="O205">
        <v>1.1227428625123346</v>
      </c>
      <c r="P205">
        <v>1.1998399912473854</v>
      </c>
      <c r="Q205">
        <v>1.0519274227884603</v>
      </c>
      <c r="R205">
        <v>0.99723544845010248</v>
      </c>
      <c r="S205">
        <v>1.0638458557332109</v>
      </c>
      <c r="T205">
        <v>1.1360376999154047</v>
      </c>
      <c r="U205">
        <v>1.0222827276403013</v>
      </c>
      <c r="V205">
        <v>1.1936072477221396</v>
      </c>
      <c r="W205">
        <v>1.0545482450082095</v>
      </c>
      <c r="X205">
        <v>1.2281355978003887</v>
      </c>
      <c r="Y205">
        <v>0.79167987057391154</v>
      </c>
      <c r="Z205">
        <v>1.1107543133881084</v>
      </c>
      <c r="AA205">
        <v>1.2336938072838355</v>
      </c>
      <c r="AB205">
        <f t="shared" si="9"/>
        <v>1.0635074195867316</v>
      </c>
    </row>
    <row r="206" spans="1:29" x14ac:dyDescent="0.25">
      <c r="A206" s="1">
        <v>39379</v>
      </c>
      <c r="B206" s="3">
        <v>1513.79</v>
      </c>
      <c r="C206" s="3">
        <v>1517.42</v>
      </c>
      <c r="D206" s="3">
        <v>1489.41</v>
      </c>
      <c r="E206" s="3">
        <v>1516.01</v>
      </c>
      <c r="G206" s="2">
        <f t="shared" si="10"/>
        <v>-2.5987525987526405E-3</v>
      </c>
      <c r="H206" s="4" cm="1">
        <f t="array" ref="H206">SUMPRODUCT((YEAR($A$2:A206)=YEAR(A206))*1)</f>
        <v>205</v>
      </c>
      <c r="I206" s="2">
        <f t="shared" si="11"/>
        <v>1.0700844203512352</v>
      </c>
      <c r="J206">
        <v>1.0700844203512352</v>
      </c>
      <c r="K206">
        <v>0.62184548852182653</v>
      </c>
      <c r="L206">
        <v>1.160304769273756</v>
      </c>
      <c r="M206">
        <v>1.046590648332832</v>
      </c>
      <c r="N206">
        <v>0.96697927648660298</v>
      </c>
      <c r="O206">
        <v>1.1065337572236245</v>
      </c>
      <c r="P206">
        <v>1.194171305097032</v>
      </c>
      <c r="Q206">
        <v>1.0648697038177293</v>
      </c>
      <c r="R206">
        <v>1.0082353512778159</v>
      </c>
      <c r="S206">
        <v>1.0688988701519404</v>
      </c>
      <c r="T206">
        <v>1.1378757479526795</v>
      </c>
      <c r="U206">
        <v>1.0166480575411474</v>
      </c>
      <c r="V206">
        <v>1.1970056134787241</v>
      </c>
      <c r="W206">
        <v>1.06005187470264</v>
      </c>
      <c r="X206">
        <v>1.2339670057962813</v>
      </c>
      <c r="Y206">
        <v>0.80455784979235145</v>
      </c>
      <c r="Z206">
        <v>1.0948265492372145</v>
      </c>
      <c r="AA206">
        <v>1.2223545857641942</v>
      </c>
      <c r="AB206">
        <f t="shared" si="9"/>
        <v>1.0597667152666459</v>
      </c>
    </row>
    <row r="207" spans="1:29" x14ac:dyDescent="0.25">
      <c r="A207" s="1">
        <v>39380</v>
      </c>
      <c r="B207" s="3">
        <v>1515.45</v>
      </c>
      <c r="C207" s="3">
        <v>1523.33</v>
      </c>
      <c r="D207" s="3">
        <v>1500.18</v>
      </c>
      <c r="E207" s="3">
        <v>1514.13</v>
      </c>
      <c r="G207" s="2">
        <f t="shared" si="10"/>
        <v>-1.2400973608353016E-3</v>
      </c>
      <c r="H207" s="4" cm="1">
        <f t="array" ref="H207">SUMPRODUCT((YEAR($A$2:A207)=YEAR(A207))*1)</f>
        <v>206</v>
      </c>
      <c r="I207" s="2">
        <f t="shared" si="11"/>
        <v>1.0687574114856866</v>
      </c>
      <c r="J207">
        <v>1.0687574114856866</v>
      </c>
      <c r="K207">
        <v>0.62785572665160627</v>
      </c>
      <c r="L207">
        <v>1.1464740903131523</v>
      </c>
      <c r="M207">
        <v>1.0464494378055873</v>
      </c>
      <c r="N207">
        <v>0.97716794385611738</v>
      </c>
      <c r="O207">
        <v>1.1031196654816546</v>
      </c>
      <c r="P207">
        <v>1.1980621162183238</v>
      </c>
      <c r="Q207">
        <v>1.072380702846103</v>
      </c>
      <c r="R207">
        <v>1.0063064813915075</v>
      </c>
      <c r="S207">
        <v>1.0648395655500702</v>
      </c>
      <c r="T207">
        <v>1.1325697683173659</v>
      </c>
      <c r="U207">
        <v>0.98526973340109292</v>
      </c>
      <c r="V207">
        <v>1.1993043907841747</v>
      </c>
      <c r="W207">
        <v>1.0637045904507563</v>
      </c>
      <c r="X207">
        <v>1.2362125572534577</v>
      </c>
      <c r="Y207">
        <v>0.79861400670480531</v>
      </c>
      <c r="Z207">
        <v>1.0818720025940474</v>
      </c>
      <c r="AA207">
        <v>1.224977492341069</v>
      </c>
      <c r="AB207">
        <f t="shared" si="9"/>
        <v>1.0574409824136988</v>
      </c>
    </row>
    <row r="208" spans="1:29" x14ac:dyDescent="0.25">
      <c r="A208" s="1">
        <v>39381</v>
      </c>
      <c r="B208" s="3">
        <v>1528.95</v>
      </c>
      <c r="C208" s="3">
        <v>1535.7</v>
      </c>
      <c r="D208" s="3">
        <v>1520.15</v>
      </c>
      <c r="E208" s="3">
        <v>1535.38</v>
      </c>
      <c r="G208" s="2">
        <f t="shared" si="10"/>
        <v>1.4034462034303585E-2</v>
      </c>
      <c r="H208" s="4" cm="1">
        <f t="array" ref="H208">SUMPRODUCT((YEAR($A$2:A208)=YEAR(A208))*1)</f>
        <v>207</v>
      </c>
      <c r="I208" s="2">
        <f t="shared" si="11"/>
        <v>1.083756846801063</v>
      </c>
      <c r="J208">
        <v>1.083756846801063</v>
      </c>
      <c r="K208">
        <v>0.60484411376620839</v>
      </c>
      <c r="L208">
        <v>1.1426268618221687</v>
      </c>
      <c r="M208">
        <v>1.04358992462888</v>
      </c>
      <c r="N208">
        <v>1.0106764645717632</v>
      </c>
      <c r="O208">
        <v>1.1064241304245706</v>
      </c>
      <c r="P208">
        <v>1.2033273614966979</v>
      </c>
      <c r="Q208">
        <v>1.0707704232578981</v>
      </c>
      <c r="R208">
        <v>1.0037362744145373</v>
      </c>
      <c r="S208">
        <v>1.0629862967416275</v>
      </c>
      <c r="T208">
        <v>1.1340092035272797</v>
      </c>
      <c r="U208">
        <v>1.0036204331907668</v>
      </c>
      <c r="V208">
        <v>1.2041887945562415</v>
      </c>
      <c r="W208">
        <v>1.0439308132664169</v>
      </c>
      <c r="X208">
        <v>1.229967708375558</v>
      </c>
      <c r="Y208">
        <v>0.79375635872375228</v>
      </c>
      <c r="Z208">
        <v>1.0766786780818696</v>
      </c>
      <c r="AA208">
        <v>1.2246106227716347</v>
      </c>
      <c r="AB208">
        <f t="shared" si="9"/>
        <v>1.0579722950232739</v>
      </c>
    </row>
    <row r="209" spans="1:28" x14ac:dyDescent="0.25">
      <c r="A209" s="1">
        <v>39384</v>
      </c>
      <c r="B209" s="3">
        <v>1538.81</v>
      </c>
      <c r="C209" s="3">
        <v>1544.79</v>
      </c>
      <c r="D209" s="3">
        <v>1536.34</v>
      </c>
      <c r="E209" s="3">
        <v>1540.65</v>
      </c>
      <c r="G209" s="2">
        <f t="shared" si="10"/>
        <v>3.4323750472196046E-3</v>
      </c>
      <c r="H209" s="4" cm="1">
        <f t="array" ref="H209">SUMPRODUCT((YEAR($A$2:A209)=YEAR(A209))*1)</f>
        <v>208</v>
      </c>
      <c r="I209" s="2">
        <f t="shared" si="11"/>
        <v>1.0874767067592763</v>
      </c>
      <c r="J209">
        <v>1.0874767067592763</v>
      </c>
      <c r="K209">
        <v>0.5858324179809743</v>
      </c>
      <c r="L209">
        <v>1.1204461925333684</v>
      </c>
      <c r="M209">
        <v>1.0445783983195935</v>
      </c>
      <c r="N209">
        <v>1.0110619817154745</v>
      </c>
      <c r="O209">
        <v>1.1056175904029584</v>
      </c>
      <c r="P209">
        <v>1.204927449022853</v>
      </c>
      <c r="Q209">
        <v>1.083554405615784</v>
      </c>
      <c r="R209">
        <v>1.0156204450490722</v>
      </c>
      <c r="S209">
        <v>1.0598113938767622</v>
      </c>
      <c r="T209">
        <v>1.1431640114623325</v>
      </c>
      <c r="U209">
        <v>0.98623048360233134</v>
      </c>
      <c r="V209">
        <v>1.2109098297629919</v>
      </c>
      <c r="W209">
        <v>1.0407722884724577</v>
      </c>
      <c r="X209">
        <v>1.2420574763892853</v>
      </c>
      <c r="Y209">
        <v>0.81330370098570659</v>
      </c>
      <c r="Z209">
        <v>1.0896096900218089</v>
      </c>
      <c r="AA209">
        <v>1.2278576293057084</v>
      </c>
      <c r="AB209">
        <f t="shared" si="9"/>
        <v>1.0596017828488187</v>
      </c>
    </row>
    <row r="210" spans="1:28" x14ac:dyDescent="0.25">
      <c r="A210" s="1">
        <v>39385</v>
      </c>
      <c r="B210" s="3">
        <v>1536.07</v>
      </c>
      <c r="C210" s="3">
        <v>1538.05</v>
      </c>
      <c r="D210" s="3">
        <v>1529.47</v>
      </c>
      <c r="E210" s="3">
        <v>1530.99</v>
      </c>
      <c r="G210" s="2">
        <f t="shared" si="10"/>
        <v>-6.2700808100477623E-3</v>
      </c>
      <c r="H210" s="4" cm="1">
        <f t="array" ref="H210">SUMPRODUCT((YEAR($A$2:A210)=YEAR(A210))*1)</f>
        <v>209</v>
      </c>
      <c r="I210" s="2">
        <f t="shared" si="11"/>
        <v>1.0806581399288511</v>
      </c>
      <c r="J210">
        <v>1.0806581399288511</v>
      </c>
      <c r="K210">
        <v>0.64941659240222971</v>
      </c>
      <c r="L210">
        <v>1.1448513766200277</v>
      </c>
      <c r="M210">
        <v>1.0444107108184906</v>
      </c>
      <c r="N210">
        <v>0.98605844125190978</v>
      </c>
      <c r="O210">
        <v>1.1057898610871861</v>
      </c>
      <c r="P210">
        <v>1.2116560222097623</v>
      </c>
      <c r="Q210">
        <v>1.0820532975250843</v>
      </c>
      <c r="R210">
        <v>1.0151637353026919</v>
      </c>
      <c r="S210">
        <v>1.0565172458338736</v>
      </c>
      <c r="T210">
        <v>1.1395144895762737</v>
      </c>
      <c r="U210">
        <v>0.97976118494997833</v>
      </c>
      <c r="V210">
        <v>1.2099018736827856</v>
      </c>
      <c r="W210">
        <v>1.004045612904215</v>
      </c>
      <c r="X210">
        <v>1.2444786726656152</v>
      </c>
      <c r="Y210">
        <v>0.80724102273295884</v>
      </c>
      <c r="Z210">
        <v>1.0966648710559761</v>
      </c>
      <c r="AA210">
        <v>1.229839568358974</v>
      </c>
      <c r="AB210">
        <f t="shared" si="9"/>
        <v>1.0604457066059378</v>
      </c>
    </row>
    <row r="211" spans="1:28" x14ac:dyDescent="0.25">
      <c r="A211" s="1">
        <v>39386</v>
      </c>
      <c r="B211" s="3">
        <v>1536.75</v>
      </c>
      <c r="C211" s="3">
        <v>1552.85</v>
      </c>
      <c r="D211" s="3">
        <v>1529</v>
      </c>
      <c r="E211" s="3">
        <v>1548.36</v>
      </c>
      <c r="G211" s="2">
        <f t="shared" si="10"/>
        <v>1.1345599905943082E-2</v>
      </c>
      <c r="H211" s="4" cm="1">
        <f t="array" ref="H211">SUMPRODUCT((YEAR($A$2:A211)=YEAR(A211))*1)</f>
        <v>210</v>
      </c>
      <c r="I211" s="2">
        <f t="shared" si="11"/>
        <v>1.0929188548195845</v>
      </c>
      <c r="J211">
        <v>1.0929188548195845</v>
      </c>
      <c r="K211">
        <v>0.63876396344117192</v>
      </c>
      <c r="L211">
        <v>1.1130526361037685</v>
      </c>
      <c r="M211">
        <v>1.0450902864808562</v>
      </c>
      <c r="N211">
        <v>0.95850576702176382</v>
      </c>
      <c r="O211">
        <v>1.1178723004400748</v>
      </c>
      <c r="P211">
        <v>1.2057480067285735</v>
      </c>
      <c r="Q211">
        <v>1.0887946374960447</v>
      </c>
      <c r="R211">
        <v>1.010280827907881</v>
      </c>
      <c r="S211">
        <v>1.0563880635576821</v>
      </c>
      <c r="T211">
        <v>1.1405907442101479</v>
      </c>
      <c r="U211">
        <v>0.99511093140837115</v>
      </c>
      <c r="V211">
        <v>1.2138380816165555</v>
      </c>
      <c r="W211">
        <v>1.0160412542013895</v>
      </c>
      <c r="X211">
        <v>1.2467188196668177</v>
      </c>
      <c r="Y211">
        <v>0.80393031672698789</v>
      </c>
      <c r="Z211">
        <v>1.1081864157692971</v>
      </c>
      <c r="AA211">
        <v>1.2257808101913821</v>
      </c>
      <c r="AB211">
        <f t="shared" si="9"/>
        <v>1.0598673732104638</v>
      </c>
    </row>
    <row r="212" spans="1:28" x14ac:dyDescent="0.25">
      <c r="A212" s="1">
        <v>39387</v>
      </c>
      <c r="B212" s="3">
        <v>1536.14</v>
      </c>
      <c r="C212" s="3">
        <v>1536.14</v>
      </c>
      <c r="D212" s="3">
        <v>1506.6</v>
      </c>
      <c r="E212" s="3">
        <v>1508.24</v>
      </c>
      <c r="G212" s="2">
        <f t="shared" si="10"/>
        <v>-2.5911286780851972E-2</v>
      </c>
      <c r="H212" s="4" cm="1">
        <f t="array" ref="H212">SUMPRODUCT((YEAR($A$2:A212)=YEAR(A212))*1)</f>
        <v>211</v>
      </c>
      <c r="I212" s="2">
        <f t="shared" si="11"/>
        <v>1.0645999209441539</v>
      </c>
      <c r="J212">
        <v>1.0645999209441539</v>
      </c>
      <c r="K212">
        <v>0.6591365982052183</v>
      </c>
      <c r="L212">
        <v>1.1203279816020812</v>
      </c>
      <c r="M212">
        <v>1.0534040562723941</v>
      </c>
      <c r="N212">
        <v>0.97394218816383893</v>
      </c>
      <c r="O212">
        <v>1.1073872801591171</v>
      </c>
      <c r="P212">
        <v>1.2011186936721328</v>
      </c>
      <c r="Q212">
        <v>1.1015677027041801</v>
      </c>
      <c r="R212">
        <v>1.0222767466718494</v>
      </c>
      <c r="S212">
        <v>1.0492184472290422</v>
      </c>
      <c r="T212">
        <v>1.1424066470903469</v>
      </c>
      <c r="U212">
        <v>1.0059091701566507</v>
      </c>
      <c r="V212">
        <v>1.2101688027633146</v>
      </c>
      <c r="W212">
        <v>1.0037171754377876</v>
      </c>
      <c r="X212">
        <v>1.2513072027887016</v>
      </c>
      <c r="Y212">
        <v>0.78383049518821846</v>
      </c>
      <c r="Z212">
        <v>1.1290852322352214</v>
      </c>
      <c r="AA212">
        <v>1.2029632097292107</v>
      </c>
      <c r="AB212">
        <f t="shared" si="9"/>
        <v>1.0601315306118593</v>
      </c>
    </row>
    <row r="213" spans="1:28" x14ac:dyDescent="0.25">
      <c r="A213" s="1">
        <v>39388</v>
      </c>
      <c r="B213" s="3">
        <v>1514.86</v>
      </c>
      <c r="C213" s="3">
        <v>1515.4</v>
      </c>
      <c r="D213" s="3">
        <v>1492.42</v>
      </c>
      <c r="E213" s="3">
        <v>1510.88</v>
      </c>
      <c r="G213" s="2">
        <f t="shared" si="10"/>
        <v>1.7503845541824159E-3</v>
      </c>
      <c r="H213" s="4" cm="1">
        <f t="array" ref="H213">SUMPRODUCT((YEAR($A$2:A213)=YEAR(A213))*1)</f>
        <v>212</v>
      </c>
      <c r="I213" s="2">
        <f t="shared" si="11"/>
        <v>1.0664633802021584</v>
      </c>
      <c r="J213">
        <v>1.0664633802021584</v>
      </c>
      <c r="K213">
        <v>0.67039025097925409</v>
      </c>
      <c r="L213">
        <v>1.1231435510563768</v>
      </c>
      <c r="M213">
        <v>1.0572343918239095</v>
      </c>
      <c r="N213">
        <v>0.9922345832481021</v>
      </c>
      <c r="O213">
        <v>1.1097834087670133</v>
      </c>
      <c r="P213">
        <v>1.2046060639214458</v>
      </c>
      <c r="Q213">
        <v>1.1014366969071736</v>
      </c>
      <c r="R213">
        <v>1.0250655912933631</v>
      </c>
      <c r="S213">
        <v>1.0423717865908819</v>
      </c>
      <c r="T213">
        <v>1.1426236696296876</v>
      </c>
      <c r="U213">
        <v>1.0165293548135814</v>
      </c>
      <c r="V213">
        <v>1.2218618900969322</v>
      </c>
      <c r="W213">
        <v>1.0160811578188058</v>
      </c>
      <c r="X213">
        <v>1.2593922689257315</v>
      </c>
      <c r="Y213">
        <v>0.77553288189869429</v>
      </c>
      <c r="Z213">
        <v>1.1396915384896995</v>
      </c>
      <c r="AA213">
        <v>1.2078864306753547</v>
      </c>
      <c r="AB213">
        <f t="shared" si="9"/>
        <v>1.0651293831743425</v>
      </c>
    </row>
    <row r="214" spans="1:28" x14ac:dyDescent="0.25">
      <c r="A214" s="1">
        <v>39391</v>
      </c>
      <c r="B214" s="3">
        <v>1494.08</v>
      </c>
      <c r="C214" s="3">
        <v>1510.98</v>
      </c>
      <c r="D214" s="3">
        <v>1489.84</v>
      </c>
      <c r="E214" s="3">
        <v>1501.89</v>
      </c>
      <c r="G214" s="2">
        <f t="shared" si="10"/>
        <v>-5.9501747326061727E-3</v>
      </c>
      <c r="H214" s="4" cm="1">
        <f t="array" ref="H214">SUMPRODUCT((YEAR($A$2:A214)=YEAR(A214))*1)</f>
        <v>213</v>
      </c>
      <c r="I214" s="2">
        <f t="shared" si="11"/>
        <v>1.0601177367440298</v>
      </c>
      <c r="J214">
        <v>1.0601177367440298</v>
      </c>
      <c r="K214">
        <v>0.66749566502939472</v>
      </c>
      <c r="L214">
        <v>1.1245298428869268</v>
      </c>
      <c r="M214">
        <v>1.0775245794573978</v>
      </c>
      <c r="N214">
        <v>0.98600336737423699</v>
      </c>
      <c r="O214">
        <v>1.1184987392918124</v>
      </c>
      <c r="P214">
        <v>1.2089071538955982</v>
      </c>
      <c r="Q214">
        <v>1.0983198506533935</v>
      </c>
      <c r="R214">
        <v>1.0214313477796131</v>
      </c>
      <c r="S214">
        <v>1.0377609730406547</v>
      </c>
      <c r="T214">
        <v>1.1461624657303684</v>
      </c>
      <c r="U214">
        <v>1.0101082791443021</v>
      </c>
      <c r="V214">
        <v>1.2263877324175418</v>
      </c>
      <c r="W214">
        <v>1.0341237319090801</v>
      </c>
      <c r="X214">
        <v>1.2646589112723465</v>
      </c>
      <c r="Y214">
        <v>0.78609461780943035</v>
      </c>
      <c r="Z214">
        <v>1.1416893732970024</v>
      </c>
      <c r="AA214">
        <v>1.2044897244893855</v>
      </c>
      <c r="AB214">
        <f t="shared" si="9"/>
        <v>1.0674613384568064</v>
      </c>
    </row>
    <row r="215" spans="1:28" x14ac:dyDescent="0.25">
      <c r="A215" s="1">
        <v>39392</v>
      </c>
      <c r="B215" s="3">
        <v>1507.01</v>
      </c>
      <c r="C215" s="3">
        <v>1520.69</v>
      </c>
      <c r="D215" s="3">
        <v>1498.97</v>
      </c>
      <c r="E215" s="3">
        <v>1520.69</v>
      </c>
      <c r="G215" s="2">
        <f t="shared" si="10"/>
        <v>1.251756120621339E-2</v>
      </c>
      <c r="H215" s="4" cm="1">
        <f t="array" ref="H215">SUMPRODUCT((YEAR($A$2:A215)=YEAR(A215))*1)</f>
        <v>214</v>
      </c>
      <c r="I215" s="2">
        <f t="shared" si="11"/>
        <v>1.0733878253995155</v>
      </c>
      <c r="J215">
        <v>1.0733878253995155</v>
      </c>
      <c r="K215">
        <v>0.69451410333464569</v>
      </c>
      <c r="L215">
        <v>1.1461946826573826</v>
      </c>
      <c r="M215">
        <v>1.081760895274742</v>
      </c>
      <c r="N215">
        <v>0.99221098015767062</v>
      </c>
      <c r="O215">
        <v>1.091984714892019</v>
      </c>
      <c r="P215">
        <v>1.2055155153786195</v>
      </c>
      <c r="Q215">
        <v>1.10458083603533</v>
      </c>
      <c r="R215">
        <v>1.0202749975706926</v>
      </c>
      <c r="S215">
        <v>1.0360319179593196</v>
      </c>
      <c r="T215">
        <v>1.1476196170659427</v>
      </c>
      <c r="U215">
        <v>1.0157652060048745</v>
      </c>
      <c r="V215">
        <v>1.2249335665310783</v>
      </c>
      <c r="W215">
        <v>1.05696701812545</v>
      </c>
      <c r="X215">
        <v>1.269379703565592</v>
      </c>
      <c r="Y215">
        <v>0.79365211735076835</v>
      </c>
      <c r="Z215">
        <v>1.144931932408332</v>
      </c>
      <c r="AA215">
        <v>1.2192636042194203</v>
      </c>
      <c r="AB215">
        <f t="shared" si="9"/>
        <v>1.0732760685517444</v>
      </c>
    </row>
    <row r="216" spans="1:28" x14ac:dyDescent="0.25">
      <c r="A216" s="1">
        <v>39393</v>
      </c>
      <c r="B216" s="3">
        <v>1509.8</v>
      </c>
      <c r="C216" s="3">
        <v>1510.19</v>
      </c>
      <c r="D216" s="3">
        <v>1474.82</v>
      </c>
      <c r="E216" s="3">
        <v>1475.04</v>
      </c>
      <c r="G216" s="2">
        <f t="shared" si="10"/>
        <v>-3.0019267569327157E-2</v>
      </c>
      <c r="H216" s="4" cm="1">
        <f t="array" ref="H216">SUMPRODUCT((YEAR($A$2:A216)=YEAR(A216))*1)</f>
        <v>215</v>
      </c>
      <c r="I216" s="2">
        <f t="shared" si="11"/>
        <v>1.0411655090631893</v>
      </c>
      <c r="J216">
        <v>1.0411655090631893</v>
      </c>
      <c r="K216">
        <v>0.65786546738236829</v>
      </c>
      <c r="L216">
        <v>1.1490209985599769</v>
      </c>
      <c r="M216">
        <v>1.0794485728911083</v>
      </c>
      <c r="N216">
        <v>1.0038551714371156</v>
      </c>
      <c r="O216">
        <v>1.0786572283213018</v>
      </c>
      <c r="P216">
        <v>1.2106576770011355</v>
      </c>
      <c r="Q216">
        <v>1.1087511872400375</v>
      </c>
      <c r="R216">
        <v>1.0199203187250994</v>
      </c>
      <c r="S216">
        <v>1.0590561744159492</v>
      </c>
      <c r="T216">
        <v>1.1474025945266018</v>
      </c>
      <c r="U216">
        <v>1.0221232208501343</v>
      </c>
      <c r="V216">
        <v>1.2257941140145745</v>
      </c>
      <c r="W216">
        <v>1.0775357981490852</v>
      </c>
      <c r="X216">
        <v>1.2705065326361606</v>
      </c>
      <c r="Y216">
        <v>0.79809488466734524</v>
      </c>
      <c r="Z216">
        <v>1.1460825178994489</v>
      </c>
      <c r="AA216">
        <v>1.2501059494015161</v>
      </c>
      <c r="AB216">
        <f t="shared" si="9"/>
        <v>1.0747802176212304</v>
      </c>
    </row>
    <row r="217" spans="1:28" x14ac:dyDescent="0.25">
      <c r="A217" s="1">
        <v>39394</v>
      </c>
      <c r="B217" s="3">
        <v>1478.18</v>
      </c>
      <c r="C217" s="3">
        <v>1482.56</v>
      </c>
      <c r="D217" s="3">
        <v>1450.19</v>
      </c>
      <c r="E217" s="3">
        <v>1473.88</v>
      </c>
      <c r="G217" s="2">
        <f t="shared" si="10"/>
        <v>-7.864193513394957E-4</v>
      </c>
      <c r="H217" s="4" cm="1">
        <f t="array" ref="H217">SUMPRODUCT((YEAR($A$2:A217)=YEAR(A217))*1)</f>
        <v>216</v>
      </c>
      <c r="I217" s="2">
        <f t="shared" si="11"/>
        <v>1.0403467163589148</v>
      </c>
      <c r="J217">
        <v>1.0403467163589148</v>
      </c>
      <c r="K217">
        <v>0.62530655668621693</v>
      </c>
      <c r="L217">
        <v>1.1747050099941978</v>
      </c>
      <c r="M217">
        <v>1.0711083261257119</v>
      </c>
      <c r="N217">
        <v>0.96701861497065533</v>
      </c>
      <c r="O217">
        <v>1.0804895619626342</v>
      </c>
      <c r="P217">
        <v>1.1946978296248687</v>
      </c>
      <c r="Q217">
        <v>1.1091387460561819</v>
      </c>
      <c r="R217">
        <v>1.0099018559906712</v>
      </c>
      <c r="S217">
        <v>1.0630508878797236</v>
      </c>
      <c r="T217">
        <v>1.1490590522758568</v>
      </c>
      <c r="U217">
        <v>1.0438013064718954</v>
      </c>
      <c r="V217">
        <v>1.2291406875615041</v>
      </c>
      <c r="W217">
        <v>1.0772257777368501</v>
      </c>
      <c r="X217">
        <v>1.2660613675975865</v>
      </c>
      <c r="Y217">
        <v>0.78151216705305504</v>
      </c>
      <c r="Z217">
        <v>1.1368176897289324</v>
      </c>
      <c r="AA217">
        <v>1.2593957616022489</v>
      </c>
      <c r="AB217">
        <f t="shared" si="9"/>
        <v>1.0710432175376503</v>
      </c>
    </row>
    <row r="218" spans="1:28" x14ac:dyDescent="0.25">
      <c r="A218" s="1">
        <v>39395</v>
      </c>
      <c r="B218" s="3">
        <v>1461.57</v>
      </c>
      <c r="C218" s="3">
        <v>1474.1</v>
      </c>
      <c r="D218" s="3">
        <v>1448.33</v>
      </c>
      <c r="E218" s="3">
        <v>1452.24</v>
      </c>
      <c r="G218" s="2">
        <f t="shared" si="10"/>
        <v>-1.4682335061199092E-2</v>
      </c>
      <c r="H218" s="4" cm="1">
        <f t="array" ref="H218">SUMPRODUCT((YEAR($A$2:A218)=YEAR(A218))*1)</f>
        <v>217</v>
      </c>
      <c r="I218" s="2">
        <f t="shared" si="11"/>
        <v>1.025071997289515</v>
      </c>
      <c r="J218">
        <v>1.025071997289515</v>
      </c>
      <c r="K218">
        <v>0.6432060130014573</v>
      </c>
      <c r="L218">
        <v>1.1745653061663131</v>
      </c>
      <c r="M218">
        <v>1.0754505498384896</v>
      </c>
      <c r="N218">
        <v>0.97535837358971744</v>
      </c>
      <c r="O218">
        <v>1.0806070192473352</v>
      </c>
      <c r="P218">
        <v>1.2107397327717073</v>
      </c>
      <c r="Q218">
        <v>1.1125994825271039</v>
      </c>
      <c r="R218">
        <v>1.0114274608881542</v>
      </c>
      <c r="S218">
        <v>1.0748263492095063</v>
      </c>
      <c r="T218">
        <v>1.1447363176146996</v>
      </c>
      <c r="U218">
        <v>1.0411824275449681</v>
      </c>
      <c r="V218">
        <v>1.2322880603020689</v>
      </c>
      <c r="W218">
        <v>1.0898291818223667</v>
      </c>
      <c r="X218">
        <v>1.2556469809357838</v>
      </c>
      <c r="Y218">
        <v>0.8248348816651937</v>
      </c>
      <c r="Z218">
        <v>1.1545707008634618</v>
      </c>
      <c r="AA218">
        <v>1.2641271139804704</v>
      </c>
      <c r="AB218">
        <f t="shared" si="9"/>
        <v>1.0772815527365729</v>
      </c>
    </row>
    <row r="219" spans="1:28" x14ac:dyDescent="0.25">
      <c r="A219" s="1">
        <v>39398</v>
      </c>
      <c r="B219" s="3">
        <v>1452.78</v>
      </c>
      <c r="C219" s="3">
        <v>1464.88</v>
      </c>
      <c r="D219" s="3">
        <v>1438.32</v>
      </c>
      <c r="E219" s="3">
        <v>1438.7</v>
      </c>
      <c r="G219" s="2">
        <f t="shared" si="10"/>
        <v>-9.3235277915495463E-3</v>
      </c>
      <c r="H219" s="4" cm="1">
        <f t="array" ref="H219">SUMPRODUCT((YEAR($A$2:A219)=YEAR(A219))*1)</f>
        <v>218</v>
      </c>
      <c r="I219" s="2">
        <f t="shared" si="11"/>
        <v>1.015514710034447</v>
      </c>
      <c r="J219">
        <v>1.015514710034447</v>
      </c>
      <c r="K219">
        <v>0.63549632822808477</v>
      </c>
      <c r="L219">
        <v>1.1807552603864431</v>
      </c>
      <c r="M219">
        <v>1.0712142340211455</v>
      </c>
      <c r="N219">
        <v>0.99435886138691965</v>
      </c>
      <c r="O219">
        <v>1.0763237435985795</v>
      </c>
      <c r="P219">
        <v>1.2116149943244763</v>
      </c>
      <c r="Q219">
        <v>1.1133746001593927</v>
      </c>
      <c r="R219">
        <v>1.0081624720629672</v>
      </c>
      <c r="S219">
        <v>1.0769230769230793</v>
      </c>
      <c r="T219">
        <v>1.1437087823263921</v>
      </c>
      <c r="U219">
        <v>1.0316046012144775</v>
      </c>
      <c r="V219">
        <v>1.2298697625127997</v>
      </c>
      <c r="W219">
        <v>1.0883036358334477</v>
      </c>
      <c r="X219">
        <v>1.2563387513004496</v>
      </c>
      <c r="Y219">
        <v>0.83245701085778168</v>
      </c>
      <c r="Z219">
        <v>1.1536057780311388</v>
      </c>
      <c r="AA219">
        <v>1.2653521209910528</v>
      </c>
      <c r="AB219">
        <f t="shared" si="9"/>
        <v>1.0769432624551709</v>
      </c>
    </row>
    <row r="220" spans="1:28" x14ac:dyDescent="0.25">
      <c r="A220" s="1">
        <v>39399</v>
      </c>
      <c r="B220" s="3">
        <v>1448.02</v>
      </c>
      <c r="C220" s="3">
        <v>1481.36</v>
      </c>
      <c r="D220" s="3">
        <v>1448.02</v>
      </c>
      <c r="E220" s="3">
        <v>1480.44</v>
      </c>
      <c r="G220" s="2">
        <f t="shared" si="10"/>
        <v>2.9012302773337106E-2</v>
      </c>
      <c r="H220" s="4" cm="1">
        <f t="array" ref="H220">SUMPRODUCT((YEAR($A$2:A220)=YEAR(A220))*1)</f>
        <v>219</v>
      </c>
      <c r="I220" s="2">
        <f t="shared" si="11"/>
        <v>1.044977130272744</v>
      </c>
      <c r="J220">
        <v>1.044977130272744</v>
      </c>
      <c r="K220">
        <v>0.62082305720779507</v>
      </c>
      <c r="L220">
        <v>1.1683753519461826</v>
      </c>
      <c r="M220">
        <v>1.0582934707782456</v>
      </c>
      <c r="N220">
        <v>0.98486255133672373</v>
      </c>
      <c r="O220">
        <v>1.0614144989272249</v>
      </c>
      <c r="P220">
        <v>1.2087430423544541</v>
      </c>
      <c r="Q220">
        <v>1.1125940239522289</v>
      </c>
      <c r="R220">
        <v>0.99405791468273197</v>
      </c>
      <c r="S220">
        <v>1.0754176065505374</v>
      </c>
      <c r="T220">
        <v>1.1448337563058324</v>
      </c>
      <c r="U220">
        <v>1.0112804685790171</v>
      </c>
      <c r="V220">
        <v>1.2317940423022842</v>
      </c>
      <c r="W220">
        <v>1.096631213837346</v>
      </c>
      <c r="X220">
        <v>1.2654128328807126</v>
      </c>
      <c r="Y220">
        <v>0.8250183464816454</v>
      </c>
      <c r="Z220">
        <v>1.1756107255487507</v>
      </c>
      <c r="AA220">
        <v>1.2616918590799151</v>
      </c>
      <c r="AB220">
        <f t="shared" si="9"/>
        <v>1.0745462162791317</v>
      </c>
    </row>
    <row r="221" spans="1:28" x14ac:dyDescent="0.25">
      <c r="A221" s="1">
        <v>39400</v>
      </c>
      <c r="B221" s="3">
        <v>1491.22</v>
      </c>
      <c r="C221" s="3">
        <v>1492.73</v>
      </c>
      <c r="D221" s="3">
        <v>1466.36</v>
      </c>
      <c r="E221" s="3">
        <v>1469.57</v>
      </c>
      <c r="G221" s="2">
        <f t="shared" si="10"/>
        <v>-7.3424117154360369E-3</v>
      </c>
      <c r="H221" s="4" cm="1">
        <f t="array" ref="H221">SUMPRODUCT((YEAR($A$2:A221)=YEAR(A221))*1)</f>
        <v>220</v>
      </c>
      <c r="I221" s="2">
        <f t="shared" si="11"/>
        <v>1.0373044779490666</v>
      </c>
      <c r="J221">
        <v>1.0373044779490666</v>
      </c>
      <c r="K221">
        <v>0.58954909397387245</v>
      </c>
      <c r="L221">
        <v>1.1751456143744499</v>
      </c>
      <c r="M221">
        <v>1.0569960990591842</v>
      </c>
      <c r="N221">
        <v>0.98960677251341644</v>
      </c>
      <c r="O221">
        <v>1.0597152835418866</v>
      </c>
      <c r="P221">
        <v>1.218528192995173</v>
      </c>
      <c r="Q221">
        <v>1.1131835500387584</v>
      </c>
      <c r="R221">
        <v>0.98291711203964571</v>
      </c>
      <c r="S221">
        <v>1.0752933928234301</v>
      </c>
      <c r="T221">
        <v>1.1421896245510057</v>
      </c>
      <c r="U221">
        <v>1.0097818466434949</v>
      </c>
      <c r="V221">
        <v>1.2326705258502895</v>
      </c>
      <c r="W221">
        <v>1.085688414138158</v>
      </c>
      <c r="X221">
        <v>1.2653993217407777</v>
      </c>
      <c r="Y221">
        <v>0.83220683156262021</v>
      </c>
      <c r="Z221">
        <v>1.1774882718728914</v>
      </c>
      <c r="AA221">
        <v>1.2619849330463022</v>
      </c>
      <c r="AB221">
        <f t="shared" si="9"/>
        <v>1.0725360754841347</v>
      </c>
    </row>
    <row r="222" spans="1:28" x14ac:dyDescent="0.25">
      <c r="A222" s="1">
        <v>39401</v>
      </c>
      <c r="B222" s="3">
        <v>1466.48</v>
      </c>
      <c r="C222" s="3">
        <v>1472.74</v>
      </c>
      <c r="D222" s="3">
        <v>1443.47</v>
      </c>
      <c r="E222" s="3">
        <v>1451.07</v>
      </c>
      <c r="G222" s="2">
        <f t="shared" si="10"/>
        <v>-1.2588716427254232E-2</v>
      </c>
      <c r="H222" s="4" cm="1">
        <f t="array" ref="H222">SUMPRODUCT((YEAR($A$2:A222)=YEAR(A222))*1)</f>
        <v>221</v>
      </c>
      <c r="I222" s="2">
        <f t="shared" si="11"/>
        <v>1.0242461460274448</v>
      </c>
      <c r="J222">
        <v>1.0242461460274448</v>
      </c>
      <c r="K222">
        <v>0.63076412924084446</v>
      </c>
      <c r="L222">
        <v>1.1920282846519232</v>
      </c>
      <c r="M222">
        <v>1.0399890561841376</v>
      </c>
      <c r="N222">
        <v>0.9731632861796059</v>
      </c>
      <c r="O222">
        <v>1.0648520821261349</v>
      </c>
      <c r="P222">
        <v>1.2244225325145996</v>
      </c>
      <c r="Q222">
        <v>1.1134510202076469</v>
      </c>
      <c r="R222">
        <v>0.99756583422407863</v>
      </c>
      <c r="S222">
        <v>1.0833374737909061</v>
      </c>
      <c r="T222">
        <v>1.1358782547844599</v>
      </c>
      <c r="U222">
        <v>1.0021403585564266</v>
      </c>
      <c r="V222">
        <v>1.2337023860272593</v>
      </c>
      <c r="W222">
        <v>1.1004650306183519</v>
      </c>
      <c r="X222">
        <v>1.2702903543972028</v>
      </c>
      <c r="Y222">
        <v>0.82533940991043608</v>
      </c>
      <c r="Z222">
        <v>1.1788898941984336</v>
      </c>
      <c r="AA222">
        <v>1.2543502507996267</v>
      </c>
      <c r="AB222">
        <f t="shared" si="9"/>
        <v>1.0747153213577512</v>
      </c>
    </row>
    <row r="223" spans="1:28" x14ac:dyDescent="0.25">
      <c r="A223" s="1">
        <v>39402</v>
      </c>
      <c r="B223" s="3">
        <v>1456.5</v>
      </c>
      <c r="C223" s="3">
        <v>1462.27</v>
      </c>
      <c r="D223" s="3">
        <v>1443.89</v>
      </c>
      <c r="E223" s="3">
        <v>1457.83</v>
      </c>
      <c r="G223" s="2">
        <f t="shared" si="10"/>
        <v>4.658631216964082E-3</v>
      </c>
      <c r="H223" s="4" cm="1">
        <f t="array" ref="H223">SUMPRODUCT((YEAR($A$2:A223)=YEAR(A223))*1)</f>
        <v>222</v>
      </c>
      <c r="I223" s="2">
        <f t="shared" si="11"/>
        <v>1.0290177310971833</v>
      </c>
      <c r="J223">
        <v>1.0290177310971833</v>
      </c>
      <c r="K223">
        <v>0.6025367349899482</v>
      </c>
      <c r="L223">
        <v>1.193113675930106</v>
      </c>
      <c r="M223">
        <v>1.0402008719750049</v>
      </c>
      <c r="N223">
        <v>0.9568142122075205</v>
      </c>
      <c r="O223">
        <v>1.0860022238579252</v>
      </c>
      <c r="P223">
        <v>1.22959204606064</v>
      </c>
      <c r="Q223">
        <v>1.1142698064389376</v>
      </c>
      <c r="R223">
        <v>0.99622971528519999</v>
      </c>
      <c r="S223">
        <v>1.0816233243568238</v>
      </c>
      <c r="T223">
        <v>1.1451880788190416</v>
      </c>
      <c r="U223">
        <v>1.0127568337531208</v>
      </c>
      <c r="V223">
        <v>1.243196296458609</v>
      </c>
      <c r="W223">
        <v>1.1132833003361104</v>
      </c>
      <c r="X223">
        <v>1.2669855295691321</v>
      </c>
      <c r="Y223">
        <v>0.82278966592724812</v>
      </c>
      <c r="Z223">
        <v>1.1804013451390374</v>
      </c>
      <c r="AA223">
        <v>1.2377884090300504</v>
      </c>
      <c r="AB223">
        <f t="shared" si="9"/>
        <v>1.0750994334017578</v>
      </c>
    </row>
    <row r="224" spans="1:28" x14ac:dyDescent="0.25">
      <c r="A224" s="1">
        <v>39405</v>
      </c>
      <c r="B224" s="3">
        <v>1453.58</v>
      </c>
      <c r="C224" s="3">
        <v>1454.02</v>
      </c>
      <c r="D224" s="3">
        <v>1430.12</v>
      </c>
      <c r="E224" s="3">
        <v>1434.02</v>
      </c>
      <c r="G224" s="2">
        <f t="shared" si="10"/>
        <v>-1.6332494186564905E-2</v>
      </c>
      <c r="H224" s="4" cm="1">
        <f t="array" ref="H224">SUMPRODUCT((YEAR($A$2:A224)=YEAR(A224))*1)</f>
        <v>223</v>
      </c>
      <c r="I224" s="2">
        <f t="shared" si="11"/>
        <v>1.0122113049861663</v>
      </c>
      <c r="J224">
        <v>1.0122113049861663</v>
      </c>
      <c r="K224">
        <v>0.58749041470643071</v>
      </c>
      <c r="L224">
        <v>1.1924581425838769</v>
      </c>
      <c r="M224">
        <v>1.0560605793161872</v>
      </c>
      <c r="N224">
        <v>0.9564365627606195</v>
      </c>
      <c r="O224">
        <v>1.0867304590230702</v>
      </c>
      <c r="P224">
        <v>1.2250447887747713</v>
      </c>
      <c r="Q224">
        <v>1.1199903929082224</v>
      </c>
      <c r="R224">
        <v>1.0123311631522682</v>
      </c>
      <c r="S224">
        <v>1.0866813073246375</v>
      </c>
      <c r="T224">
        <v>1.1421807664881753</v>
      </c>
      <c r="U224">
        <v>1.0150084761166405</v>
      </c>
      <c r="V224">
        <v>1.2438217869905948</v>
      </c>
      <c r="W224">
        <v>1.1079484936384418</v>
      </c>
      <c r="X224">
        <v>1.2712739653844618</v>
      </c>
      <c r="Y224">
        <v>0.82670497189652625</v>
      </c>
      <c r="Z224">
        <v>1.1891248751353241</v>
      </c>
      <c r="AA224">
        <v>1.2426378343731472</v>
      </c>
      <c r="AB224">
        <f t="shared" si="9"/>
        <v>1.0763409047533092</v>
      </c>
    </row>
    <row r="225" spans="1:29" x14ac:dyDescent="0.25">
      <c r="A225" s="1">
        <v>39406</v>
      </c>
      <c r="B225" s="3">
        <v>1435.24</v>
      </c>
      <c r="C225" s="3">
        <v>1452.78</v>
      </c>
      <c r="D225" s="3">
        <v>1419.12</v>
      </c>
      <c r="E225" s="3">
        <v>1439.37</v>
      </c>
      <c r="G225" s="2">
        <f t="shared" si="10"/>
        <v>3.7307708400160511E-3</v>
      </c>
      <c r="H225" s="4" cm="1">
        <f t="array" ref="H225">SUMPRODUCT((YEAR($A$2:A225)=YEAR(A225))*1)</f>
        <v>224</v>
      </c>
      <c r="I225" s="2">
        <f t="shared" si="11"/>
        <v>1.0159876334067433</v>
      </c>
      <c r="J225">
        <v>1.0159876334067433</v>
      </c>
      <c r="K225">
        <v>0.59348683619683162</v>
      </c>
      <c r="L225">
        <v>1.1767575816192757</v>
      </c>
      <c r="M225">
        <v>1.0587877076236027</v>
      </c>
      <c r="N225">
        <v>0.93860049409136159</v>
      </c>
      <c r="O225">
        <v>1.0892440449156673</v>
      </c>
      <c r="P225">
        <v>1.2225420877723232</v>
      </c>
      <c r="Q225">
        <v>1.1183091518466386</v>
      </c>
      <c r="R225">
        <v>1.0111942474006406</v>
      </c>
      <c r="S225">
        <v>1.0840877247026348</v>
      </c>
      <c r="T225">
        <v>1.1436379178237499</v>
      </c>
      <c r="U225">
        <v>0.99811559419988816</v>
      </c>
      <c r="V225">
        <v>1.2430847440070447</v>
      </c>
      <c r="W225">
        <v>1.0951363629387472</v>
      </c>
      <c r="X225">
        <v>1.269495899369032</v>
      </c>
      <c r="Y225">
        <v>0.8234943376086199</v>
      </c>
      <c r="Z225">
        <v>1.1867217204391047</v>
      </c>
      <c r="AA225">
        <v>1.2475631637650926</v>
      </c>
      <c r="AB225">
        <f t="shared" si="9"/>
        <v>1.0731248472070556</v>
      </c>
    </row>
    <row r="226" spans="1:29" x14ac:dyDescent="0.25">
      <c r="A226" s="1">
        <v>39407</v>
      </c>
      <c r="B226" s="3">
        <v>1434.19</v>
      </c>
      <c r="C226" s="3">
        <v>1436.42</v>
      </c>
      <c r="D226" s="3">
        <v>1415.49</v>
      </c>
      <c r="E226" s="3">
        <v>1416.1</v>
      </c>
      <c r="G226" s="2">
        <f t="shared" si="10"/>
        <v>-1.6166795195120098E-2</v>
      </c>
      <c r="H226" s="4" cm="1">
        <f t="array" ref="H226">SUMPRODUCT((YEAR($A$2:A226)=YEAR(A226))*1)</f>
        <v>225</v>
      </c>
      <c r="I226" s="2">
        <f t="shared" si="11"/>
        <v>0.99956236941668164</v>
      </c>
      <c r="J226">
        <v>0.99956236941668164</v>
      </c>
      <c r="K226">
        <v>0.55755666549225213</v>
      </c>
      <c r="L226">
        <v>1.1729318460248896</v>
      </c>
      <c r="M226">
        <v>1.0571726122182401</v>
      </c>
      <c r="N226">
        <v>0.93471385186700628</v>
      </c>
      <c r="O226">
        <v>1.1034328849075237</v>
      </c>
      <c r="P226">
        <v>1.2180974001996696</v>
      </c>
      <c r="Q226">
        <v>1.1205089575213731</v>
      </c>
      <c r="R226">
        <v>1.0150471285589344</v>
      </c>
      <c r="S226">
        <v>1.0921765226118694</v>
      </c>
      <c r="T226">
        <v>1.1511185518838876</v>
      </c>
      <c r="U226">
        <v>0.97999859040511028</v>
      </c>
      <c r="V226">
        <v>1.2384154771058524</v>
      </c>
      <c r="W226">
        <v>1.0994582316558459</v>
      </c>
      <c r="X226">
        <v>1.265437152932595</v>
      </c>
      <c r="Y226">
        <v>0.83467735210234051</v>
      </c>
      <c r="Z226">
        <v>1.1915411046666697</v>
      </c>
      <c r="AA226">
        <v>1.2475905735605102</v>
      </c>
      <c r="AB226">
        <f t="shared" si="9"/>
        <v>1.0710798485072917</v>
      </c>
    </row>
    <row r="227" spans="1:29" x14ac:dyDescent="0.25">
      <c r="A227" s="1">
        <v>39409</v>
      </c>
      <c r="B227" s="3">
        <v>1423.79</v>
      </c>
      <c r="C227" s="3">
        <v>1440.86</v>
      </c>
      <c r="D227" s="3">
        <v>1423.79</v>
      </c>
      <c r="E227" s="3">
        <v>1439.72</v>
      </c>
      <c r="G227" s="2">
        <f t="shared" si="10"/>
        <v>1.6679613021679307E-2</v>
      </c>
      <c r="H227" s="4" cm="1">
        <f t="array" ref="H227">SUMPRODUCT((YEAR($A$2:A227)=YEAR(A227))*1)</f>
        <v>226</v>
      </c>
      <c r="I227" s="2">
        <f t="shared" si="11"/>
        <v>1.0162346829295847</v>
      </c>
      <c r="J227">
        <v>1.0162346829295847</v>
      </c>
      <c r="K227">
        <v>0.52061097179333049</v>
      </c>
      <c r="L227">
        <v>1.1887398714724793</v>
      </c>
      <c r="M227">
        <v>1.0422042963302909</v>
      </c>
      <c r="N227">
        <v>0.91406114773961256</v>
      </c>
      <c r="O227">
        <v>1.1011933660125617</v>
      </c>
      <c r="P227">
        <v>1.2279987965153656</v>
      </c>
      <c r="Q227">
        <v>1.12637692551229</v>
      </c>
      <c r="R227">
        <v>1.0137936060635502</v>
      </c>
      <c r="S227">
        <v>1.0945415519759947</v>
      </c>
      <c r="T227">
        <v>1.1502548907579391</v>
      </c>
      <c r="U227">
        <v>0.98298099643520886</v>
      </c>
      <c r="V227">
        <v>1.2364553411712222</v>
      </c>
      <c r="W227">
        <v>1.091990116180916</v>
      </c>
      <c r="X227">
        <v>1.2675340818504879</v>
      </c>
      <c r="Y227">
        <v>0.83961422352686155</v>
      </c>
      <c r="Z227">
        <v>1.1922523756975421</v>
      </c>
      <c r="AA227">
        <v>1.2542532622927651</v>
      </c>
      <c r="AB227">
        <f t="shared" si="9"/>
        <v>1.0700605835698891</v>
      </c>
    </row>
    <row r="228" spans="1:29" x14ac:dyDescent="0.25">
      <c r="A228" s="1">
        <v>39412</v>
      </c>
      <c r="B228" s="3">
        <v>1440.44</v>
      </c>
      <c r="C228" s="3">
        <v>1446.2</v>
      </c>
      <c r="D228" s="3">
        <v>1405.58</v>
      </c>
      <c r="E228" s="3">
        <v>1406.04</v>
      </c>
      <c r="G228" s="2">
        <f t="shared" si="10"/>
        <v>-2.3393437612869161E-2</v>
      </c>
      <c r="H228" s="4" cm="1">
        <f t="array" ref="H228">SUMPRODUCT((YEAR($A$2:A228)=YEAR(A228))*1)</f>
        <v>227</v>
      </c>
      <c r="I228" s="2">
        <f t="shared" si="11"/>
        <v>0.9924614602744376</v>
      </c>
      <c r="J228">
        <v>0.9924614602744376</v>
      </c>
      <c r="K228">
        <v>0.55284519146407995</v>
      </c>
      <c r="L228">
        <v>1.1884174780235139</v>
      </c>
      <c r="M228">
        <v>1.0576668490635972</v>
      </c>
      <c r="N228">
        <v>0.91160642633475675</v>
      </c>
      <c r="O228">
        <v>1.0954379590622227</v>
      </c>
      <c r="P228">
        <v>1.2340914374803413</v>
      </c>
      <c r="Q228">
        <v>1.1296029432635755</v>
      </c>
      <c r="R228">
        <v>1.0150325527159647</v>
      </c>
      <c r="S228">
        <v>1.0954259537129993</v>
      </c>
      <c r="T228">
        <v>1.152619993533613</v>
      </c>
      <c r="U228">
        <v>0.97653766400451092</v>
      </c>
      <c r="V228">
        <v>1.2391445520571478</v>
      </c>
      <c r="W228">
        <v>1.0981444817901369</v>
      </c>
      <c r="X228">
        <v>1.2704416791644733</v>
      </c>
      <c r="Y228">
        <v>0.83937655319645799</v>
      </c>
      <c r="Z228">
        <v>1.1899224400780302</v>
      </c>
      <c r="AA228">
        <v>1.2586029859809427</v>
      </c>
      <c r="AB228">
        <f t="shared" si="9"/>
        <v>1.0720765889555999</v>
      </c>
      <c r="AC228" t="s">
        <v>17</v>
      </c>
    </row>
    <row r="229" spans="1:29" x14ac:dyDescent="0.25">
      <c r="A229" s="1">
        <v>39413</v>
      </c>
      <c r="B229" s="3">
        <v>1412.3</v>
      </c>
      <c r="C229" s="3">
        <v>1429.63</v>
      </c>
      <c r="D229" s="3">
        <v>1407.25</v>
      </c>
      <c r="E229" s="3">
        <v>1428.54</v>
      </c>
      <c r="G229" s="2">
        <f t="shared" si="10"/>
        <v>1.6002389690193741E-2</v>
      </c>
      <c r="H229" s="4" cm="1">
        <f t="array" ref="H229">SUMPRODUCT((YEAR($A$2:A229)=YEAR(A229))*1)</f>
        <v>228</v>
      </c>
      <c r="I229" s="2">
        <f t="shared" si="11"/>
        <v>1.008343215314248</v>
      </c>
      <c r="J229">
        <v>1.008343215314248</v>
      </c>
      <c r="K229">
        <v>0.58553536023433006</v>
      </c>
      <c r="L229">
        <v>1.1931244223784048</v>
      </c>
      <c r="M229">
        <v>1.049661977300407</v>
      </c>
      <c r="N229">
        <v>0.93826218312851295</v>
      </c>
      <c r="O229">
        <v>1.1040436627879679</v>
      </c>
      <c r="P229">
        <v>1.2325323778394721</v>
      </c>
      <c r="Q229">
        <v>1.128303802443261</v>
      </c>
      <c r="R229">
        <v>1.0149013701292384</v>
      </c>
      <c r="S229">
        <v>1.0997138115727472</v>
      </c>
      <c r="T229">
        <v>1.1521770903921009</v>
      </c>
      <c r="U229">
        <v>0.99170564691131824</v>
      </c>
      <c r="V229">
        <v>1.2484472297143869</v>
      </c>
      <c r="W229">
        <v>1.1158923830133363</v>
      </c>
      <c r="X229">
        <v>1.2415710753516296</v>
      </c>
      <c r="Y229">
        <v>0.82641309605217128</v>
      </c>
      <c r="Z229">
        <v>1.1910887153712986</v>
      </c>
      <c r="AA229">
        <v>1.2624045137607705</v>
      </c>
      <c r="AB229">
        <f t="shared" si="9"/>
        <v>1.076895662983089</v>
      </c>
    </row>
    <row r="230" spans="1:29" x14ac:dyDescent="0.25">
      <c r="A230" s="1">
        <v>39414</v>
      </c>
      <c r="B230" s="3">
        <v>1441.7</v>
      </c>
      <c r="C230" s="3">
        <v>1471.66</v>
      </c>
      <c r="D230" s="3">
        <v>1441.59</v>
      </c>
      <c r="E230" s="3">
        <v>1469.08</v>
      </c>
      <c r="G230" s="2">
        <f t="shared" si="10"/>
        <v>2.8378624329735258E-2</v>
      </c>
      <c r="H230" s="4" cm="1">
        <f t="array" ref="H230">SUMPRODUCT((YEAR($A$2:A230)=YEAR(A230))*1)</f>
        <v>229</v>
      </c>
      <c r="I230" s="2">
        <f t="shared" si="11"/>
        <v>1.0369586086170883</v>
      </c>
      <c r="J230">
        <v>1.0369586086170883</v>
      </c>
      <c r="K230">
        <v>0.59210517225895132</v>
      </c>
      <c r="L230">
        <v>1.1729748318180848</v>
      </c>
      <c r="M230">
        <v>1.0483822568972512</v>
      </c>
      <c r="N230">
        <v>0.9403392550864681</v>
      </c>
      <c r="O230">
        <v>1.1087576151472933</v>
      </c>
      <c r="P230">
        <v>1.2327170033232591</v>
      </c>
      <c r="Q230">
        <v>1.1314697758709182</v>
      </c>
      <c r="R230">
        <v>1.0155038383053148</v>
      </c>
      <c r="S230">
        <v>1.0939353889877104</v>
      </c>
      <c r="T230">
        <v>1.1635242688776377</v>
      </c>
      <c r="U230">
        <v>0.99494029623749491</v>
      </c>
      <c r="V230">
        <v>1.2511882328099675</v>
      </c>
      <c r="W230">
        <v>1.1141243458108869</v>
      </c>
      <c r="X230">
        <v>1.2579600880926347</v>
      </c>
      <c r="Y230">
        <v>0.82509756992511352</v>
      </c>
      <c r="Z230">
        <v>1.1899616645834088</v>
      </c>
      <c r="AA230">
        <v>1.2696280490761835</v>
      </c>
      <c r="AB230">
        <f t="shared" si="9"/>
        <v>1.0799760145403148</v>
      </c>
    </row>
    <row r="231" spans="1:29" x14ac:dyDescent="0.25">
      <c r="A231" s="1">
        <v>39415</v>
      </c>
      <c r="B231" s="3">
        <v>1466.8</v>
      </c>
      <c r="C231" s="3">
        <v>1473.87</v>
      </c>
      <c r="D231" s="3">
        <v>1458.18</v>
      </c>
      <c r="E231" s="3">
        <v>1470.15</v>
      </c>
      <c r="G231" s="2">
        <f t="shared" si="10"/>
        <v>7.2834699267576575E-4</v>
      </c>
      <c r="H231" s="4" cm="1">
        <f t="array" ref="H231">SUMPRODUCT((YEAR($A$2:A231)=YEAR(A231))*1)</f>
        <v>230</v>
      </c>
      <c r="I231" s="2">
        <f t="shared" si="11"/>
        <v>1.0377138743012038</v>
      </c>
      <c r="J231">
        <v>1.0377138743012038</v>
      </c>
      <c r="K231">
        <v>0.61296138940125566</v>
      </c>
      <c r="L231">
        <v>1.1775420723450907</v>
      </c>
      <c r="M231">
        <v>1.0419483522496595</v>
      </c>
      <c r="N231">
        <v>0.98107032147409379</v>
      </c>
      <c r="O231">
        <v>1.1089377163171679</v>
      </c>
      <c r="P231">
        <v>1.2357804187579495</v>
      </c>
      <c r="Q231">
        <v>1.1285931069116502</v>
      </c>
      <c r="R231">
        <v>1.0107909824118155</v>
      </c>
      <c r="S231">
        <v>1.0953961424184937</v>
      </c>
      <c r="T231">
        <v>1.1630946528303712</v>
      </c>
      <c r="U231">
        <v>1.0177979902144443</v>
      </c>
      <c r="V231">
        <v>1.2564112779528545</v>
      </c>
      <c r="W231">
        <v>1.1167948186687533</v>
      </c>
      <c r="X231">
        <v>1.2341075216516038</v>
      </c>
      <c r="Y231">
        <v>0.85063253665126726</v>
      </c>
      <c r="Z231">
        <v>1.1944646378009167</v>
      </c>
      <c r="AA231">
        <v>1.2648018166369013</v>
      </c>
      <c r="AB231">
        <f t="shared" si="9"/>
        <v>1.0849355349441938</v>
      </c>
    </row>
    <row r="232" spans="1:29" x14ac:dyDescent="0.25">
      <c r="A232" s="1">
        <v>39416</v>
      </c>
      <c r="B232" s="3">
        <v>1485.17</v>
      </c>
      <c r="C232" s="3">
        <v>1489.53</v>
      </c>
      <c r="D232" s="3">
        <v>1470.67</v>
      </c>
      <c r="E232" s="3">
        <v>1481.79</v>
      </c>
      <c r="G232" s="2">
        <f t="shared" si="10"/>
        <v>7.9175594327107746E-3</v>
      </c>
      <c r="H232" s="4" cm="1">
        <f t="array" ref="H232">SUMPRODUCT((YEAR($A$2:A232)=YEAR(A232))*1)</f>
        <v>231</v>
      </c>
      <c r="I232" s="2">
        <f t="shared" si="11"/>
        <v>1.0459300355751322</v>
      </c>
      <c r="J232">
        <v>1.0459300355751322</v>
      </c>
      <c r="K232">
        <v>0.61885418609631548</v>
      </c>
      <c r="L232">
        <v>1.1915769338233722</v>
      </c>
      <c r="M232">
        <v>1.0642331385804806</v>
      </c>
      <c r="N232">
        <v>0.97919780963321001</v>
      </c>
      <c r="O232">
        <v>1.1036756299625721</v>
      </c>
      <c r="P232">
        <v>1.2348094254728468</v>
      </c>
      <c r="Q232">
        <v>1.1208855991877666</v>
      </c>
      <c r="R232">
        <v>1.0215868234379548</v>
      </c>
      <c r="S232">
        <v>1.0924895412041804</v>
      </c>
      <c r="T232">
        <v>1.1726214994042938</v>
      </c>
      <c r="U232">
        <v>1.0155611856918705</v>
      </c>
      <c r="V232">
        <v>1.2513714975518233</v>
      </c>
      <c r="W232">
        <v>1.1116625995671987</v>
      </c>
      <c r="X232">
        <v>1.2195262994338851</v>
      </c>
      <c r="Y232">
        <v>0.84989450773054076</v>
      </c>
      <c r="Z232">
        <v>1.2014805943297049</v>
      </c>
      <c r="AA232">
        <v>1.2718946283126309</v>
      </c>
      <c r="AB232">
        <f t="shared" si="9"/>
        <v>1.08706955194421</v>
      </c>
    </row>
    <row r="233" spans="1:29" x14ac:dyDescent="0.25">
      <c r="A233" s="1">
        <v>39419</v>
      </c>
      <c r="B233" s="3">
        <v>1478.32</v>
      </c>
      <c r="C233" s="3">
        <v>1481.25</v>
      </c>
      <c r="D233" s="3">
        <v>1470.05</v>
      </c>
      <c r="E233" s="3">
        <v>1472.65</v>
      </c>
      <c r="G233" s="2">
        <f t="shared" si="10"/>
        <v>-6.1682154691284907E-3</v>
      </c>
      <c r="H233" s="4" cm="1">
        <f t="array" ref="H233">SUMPRODUCT((YEAR($A$2:A233)=YEAR(A233))*1)</f>
        <v>232</v>
      </c>
      <c r="I233" s="2">
        <f t="shared" si="11"/>
        <v>1.0394785137500715</v>
      </c>
      <c r="J233">
        <v>1.0394785137500715</v>
      </c>
      <c r="K233">
        <v>0.56409193591842632</v>
      </c>
      <c r="L233">
        <v>1.1917811163410501</v>
      </c>
      <c r="M233">
        <v>1.077921734065274</v>
      </c>
      <c r="N233">
        <v>0.978961778728897</v>
      </c>
      <c r="O233">
        <v>1.1017884829217124</v>
      </c>
      <c r="P233">
        <v>1.2314519768602732</v>
      </c>
      <c r="Q233">
        <v>1.1280417908492477</v>
      </c>
      <c r="R233">
        <v>1.010353707122728</v>
      </c>
      <c r="S233">
        <v>1.0886488527620193</v>
      </c>
      <c r="T233">
        <v>1.1702475385657896</v>
      </c>
      <c r="U233">
        <v>1.0238740860817346</v>
      </c>
      <c r="V233">
        <v>1.2405708298307203</v>
      </c>
      <c r="W233">
        <v>1.1241923354359464</v>
      </c>
      <c r="X233">
        <v>1.2368367719184488</v>
      </c>
      <c r="Y233">
        <v>0.84887919675767676</v>
      </c>
      <c r="Z233">
        <v>1.1949824012719192</v>
      </c>
      <c r="AA233">
        <v>1.2750088027612196</v>
      </c>
      <c r="AB233">
        <f t="shared" si="9"/>
        <v>1.0848395473301753</v>
      </c>
    </row>
    <row r="234" spans="1:29" x14ac:dyDescent="0.25">
      <c r="A234" s="1">
        <v>39420</v>
      </c>
      <c r="B234" s="3">
        <v>1469.01</v>
      </c>
      <c r="C234" s="3">
        <v>1470.12</v>
      </c>
      <c r="D234" s="3">
        <v>1460.5</v>
      </c>
      <c r="E234" s="3">
        <v>1462.78</v>
      </c>
      <c r="G234" s="2">
        <f t="shared" si="10"/>
        <v>-6.7022035106780731E-3</v>
      </c>
      <c r="H234" s="4" cm="1">
        <f t="array" ref="H234">SUMPRODUCT((YEAR($A$2:A234)=YEAR(A234))*1)</f>
        <v>233</v>
      </c>
      <c r="I234" s="2">
        <f t="shared" si="11"/>
        <v>1.0325117172059413</v>
      </c>
      <c r="J234">
        <v>1.0325117172059413</v>
      </c>
      <c r="K234">
        <v>0.586875574254074</v>
      </c>
      <c r="L234">
        <v>1.1821093128720965</v>
      </c>
      <c r="M234">
        <v>1.0807018163204063</v>
      </c>
      <c r="N234">
        <v>0.98903243064625479</v>
      </c>
      <c r="O234">
        <v>1.1035346812209308</v>
      </c>
      <c r="P234">
        <v>1.2275201378536951</v>
      </c>
      <c r="Q234">
        <v>1.1322885621022087</v>
      </c>
      <c r="R234">
        <v>0.99583130891069793</v>
      </c>
      <c r="S234">
        <v>1.0890811165323531</v>
      </c>
      <c r="T234">
        <v>1.1690162678323863</v>
      </c>
      <c r="U234">
        <v>1.0350766559957862</v>
      </c>
      <c r="V234">
        <v>1.2323358684955967</v>
      </c>
      <c r="W234">
        <v>1.1262059333609584</v>
      </c>
      <c r="X234">
        <v>1.2263872562928155</v>
      </c>
      <c r="Y234">
        <v>0.83368914388645243</v>
      </c>
      <c r="Z234">
        <v>1.1943025098453504</v>
      </c>
      <c r="AA234">
        <v>1.2755844084649872</v>
      </c>
      <c r="AB234">
        <f t="shared" si="9"/>
        <v>1.0840047056718329</v>
      </c>
    </row>
    <row r="235" spans="1:29" x14ac:dyDescent="0.25">
      <c r="A235" s="1">
        <v>39421</v>
      </c>
      <c r="B235" s="3">
        <v>1471.27</v>
      </c>
      <c r="C235" s="3">
        <v>1486.12</v>
      </c>
      <c r="D235" s="3">
        <v>1471.27</v>
      </c>
      <c r="E235" s="3">
        <v>1484.75</v>
      </c>
      <c r="G235" s="2">
        <f t="shared" si="10"/>
        <v>1.5019346723362359E-2</v>
      </c>
      <c r="H235" s="4" cm="1">
        <f t="array" ref="H235">SUMPRODUCT((YEAR($A$2:A235)=YEAR(A235))*1)</f>
        <v>234</v>
      </c>
      <c r="I235" s="2">
        <f t="shared" si="11"/>
        <v>1.0480193686825916</v>
      </c>
      <c r="J235">
        <v>1.0480193686825916</v>
      </c>
      <c r="K235">
        <v>0.60160411183187901</v>
      </c>
      <c r="L235">
        <v>1.1883637457820198</v>
      </c>
      <c r="M235">
        <v>1.0794485728911085</v>
      </c>
      <c r="N235">
        <v>0.99012604050290542</v>
      </c>
      <c r="O235">
        <v>1.1071836875323025</v>
      </c>
      <c r="P235">
        <v>1.2259200503275396</v>
      </c>
      <c r="Q235">
        <v>1.1309730455572684</v>
      </c>
      <c r="R235">
        <v>1.0162714993683795</v>
      </c>
      <c r="S235">
        <v>1.0954209851639154</v>
      </c>
      <c r="T235">
        <v>1.1646448138256631</v>
      </c>
      <c r="U235">
        <v>1.0015765206004876</v>
      </c>
      <c r="V235">
        <v>1.2401286040405906</v>
      </c>
      <c r="W235">
        <v>1.1255030157926234</v>
      </c>
      <c r="X235">
        <v>1.2407739180954718</v>
      </c>
      <c r="Y235">
        <v>0.82168470737361821</v>
      </c>
      <c r="Z235">
        <v>1.1896374086722761</v>
      </c>
      <c r="AA235">
        <v>1.2833034285437166</v>
      </c>
      <c r="AB235">
        <f t="shared" si="9"/>
        <v>1.0861435291435753</v>
      </c>
    </row>
    <row r="236" spans="1:29" x14ac:dyDescent="0.25">
      <c r="A236" s="1">
        <v>39422</v>
      </c>
      <c r="B236" s="3">
        <v>1483.61</v>
      </c>
      <c r="C236" s="3">
        <v>1508.1</v>
      </c>
      <c r="D236" s="3">
        <v>1482.09</v>
      </c>
      <c r="E236" s="3">
        <v>1507.43</v>
      </c>
      <c r="G236" s="2">
        <f t="shared" si="10"/>
        <v>1.5275298871864074E-2</v>
      </c>
      <c r="H236" s="4" cm="1">
        <f t="array" ref="H236">SUMPRODUCT((YEAR($A$2:A236)=YEAR(A236))*1)</f>
        <v>235</v>
      </c>
      <c r="I236" s="2">
        <f t="shared" si="11"/>
        <v>1.0640281777627205</v>
      </c>
      <c r="J236">
        <v>1.0640281777627205</v>
      </c>
      <c r="K236">
        <v>0.58366320559850215</v>
      </c>
      <c r="L236">
        <v>1.1855266834311269</v>
      </c>
      <c r="M236">
        <v>1.0801193228955213</v>
      </c>
      <c r="N236">
        <v>0.99212443549275608</v>
      </c>
      <c r="O236">
        <v>1.1104176781043975</v>
      </c>
      <c r="P236">
        <v>1.2206001012021175</v>
      </c>
      <c r="Q236">
        <v>1.1328562538892371</v>
      </c>
      <c r="R236">
        <v>1.0091682052278683</v>
      </c>
      <c r="S236">
        <v>1.0991573340753062</v>
      </c>
      <c r="T236">
        <v>1.1645119428832094</v>
      </c>
      <c r="U236">
        <v>1.0000519324433104</v>
      </c>
      <c r="V236">
        <v>1.2419891395720382</v>
      </c>
      <c r="W236">
        <v>1.1354482250564015</v>
      </c>
      <c r="X236">
        <v>1.2664667017956326</v>
      </c>
      <c r="Y236">
        <v>0.82015444401821347</v>
      </c>
      <c r="Z236">
        <v>1.1991166641388646</v>
      </c>
      <c r="AA236">
        <v>1.2809040172217843</v>
      </c>
      <c r="AB236">
        <f t="shared" si="9"/>
        <v>1.0881280258227226</v>
      </c>
    </row>
    <row r="237" spans="1:29" x14ac:dyDescent="0.25">
      <c r="A237" s="1">
        <v>39423</v>
      </c>
      <c r="B237" s="3">
        <v>1507.03</v>
      </c>
      <c r="C237" s="3">
        <v>1510.86</v>
      </c>
      <c r="D237" s="3">
        <v>1502.67</v>
      </c>
      <c r="E237" s="3">
        <v>1504.16</v>
      </c>
      <c r="G237" s="2">
        <f t="shared" si="10"/>
        <v>-2.1692549571123987E-3</v>
      </c>
      <c r="H237" s="4" cm="1">
        <f t="array" ref="H237">SUMPRODUCT((YEAR($A$2:A237)=YEAR(A237))*1)</f>
        <v>236</v>
      </c>
      <c r="I237" s="2">
        <f t="shared" si="11"/>
        <v>1.0617200293636015</v>
      </c>
      <c r="J237">
        <v>1.0617200293636015</v>
      </c>
      <c r="K237">
        <v>0.60646066057352865</v>
      </c>
      <c r="L237">
        <v>1.173307971715349</v>
      </c>
      <c r="M237">
        <v>1.083808447919792</v>
      </c>
      <c r="N237">
        <v>0.97114915579613437</v>
      </c>
      <c r="O237">
        <v>1.1107935414154402</v>
      </c>
      <c r="P237">
        <v>1.2343170908494143</v>
      </c>
      <c r="Q237">
        <v>1.1246356401270781</v>
      </c>
      <c r="R237">
        <v>1.0026187931202015</v>
      </c>
      <c r="S237">
        <v>1.1136257490087775</v>
      </c>
      <c r="T237">
        <v>1.1679267261042667</v>
      </c>
      <c r="U237">
        <v>0.97673055593680591</v>
      </c>
      <c r="V237">
        <v>1.2533356175025809</v>
      </c>
      <c r="W237">
        <v>1.1332504565894679</v>
      </c>
      <c r="X237">
        <v>1.2703741234647989</v>
      </c>
      <c r="Y237">
        <v>0.82632344847140504</v>
      </c>
      <c r="Z237">
        <v>1.2040275722123139</v>
      </c>
      <c r="AA237">
        <v>1.2841004210566256</v>
      </c>
      <c r="AB237">
        <f t="shared" si="9"/>
        <v>1.0888058889570877</v>
      </c>
    </row>
    <row r="238" spans="1:29" x14ac:dyDescent="0.25">
      <c r="A238" s="1">
        <v>39426</v>
      </c>
      <c r="B238" s="3">
        <v>1505.83</v>
      </c>
      <c r="C238" s="3">
        <v>1518.23</v>
      </c>
      <c r="D238" s="3">
        <v>1504.94</v>
      </c>
      <c r="E238" s="3">
        <v>1516.24</v>
      </c>
      <c r="G238" s="2">
        <f t="shared" si="10"/>
        <v>8.0310605254758638E-3</v>
      </c>
      <c r="H238" s="4" cm="1">
        <f t="array" ref="H238">SUMPRODUCT((YEAR($A$2:A238)=YEAR(A238))*1)</f>
        <v>237</v>
      </c>
      <c r="I238" s="2">
        <f t="shared" si="11"/>
        <v>1.0702467671805307</v>
      </c>
      <c r="J238">
        <v>1.0702467671805307</v>
      </c>
      <c r="K238">
        <v>0.62749649402775753</v>
      </c>
      <c r="L238">
        <v>1.1773916220689071</v>
      </c>
      <c r="M238">
        <v>1.0880535893950889</v>
      </c>
      <c r="N238">
        <v>0.98754543594908251</v>
      </c>
      <c r="O238">
        <v>1.1180680625812427</v>
      </c>
      <c r="P238">
        <v>1.236559948578384</v>
      </c>
      <c r="Q238">
        <v>1.1243681699581898</v>
      </c>
      <c r="R238">
        <v>0.99485958604605895</v>
      </c>
      <c r="S238">
        <v>1.116030526765577</v>
      </c>
      <c r="T238">
        <v>1.1743576797190207</v>
      </c>
      <c r="U238">
        <v>0.97845174548651448</v>
      </c>
      <c r="V238">
        <v>1.2493715214559202</v>
      </c>
      <c r="W238">
        <v>1.1364089813834271</v>
      </c>
      <c r="X238">
        <v>1.2612514017807703</v>
      </c>
      <c r="Y238">
        <v>0.82025034608135883</v>
      </c>
      <c r="Z238">
        <v>1.2087528176269691</v>
      </c>
      <c r="AA238">
        <v>1.2762106168679872</v>
      </c>
      <c r="AB238">
        <f t="shared" si="9"/>
        <v>1.0914264062751551</v>
      </c>
    </row>
    <row r="239" spans="1:29" x14ac:dyDescent="0.25">
      <c r="A239" s="1">
        <v>39427</v>
      </c>
      <c r="B239" s="3">
        <v>1517.38</v>
      </c>
      <c r="C239" s="3">
        <v>1523.99</v>
      </c>
      <c r="D239" s="3">
        <v>1475.99</v>
      </c>
      <c r="E239" s="3">
        <v>1477.27</v>
      </c>
      <c r="G239" s="2">
        <f t="shared" si="10"/>
        <v>-2.5701735872948883E-2</v>
      </c>
      <c r="H239" s="4" cm="1">
        <f t="array" ref="H239">SUMPRODUCT((YEAR($A$2:A239)=YEAR(A239))*1)</f>
        <v>238</v>
      </c>
      <c r="I239" s="2">
        <f t="shared" si="11"/>
        <v>1.0427395674515794</v>
      </c>
      <c r="J239">
        <v>1.0427395674515794</v>
      </c>
      <c r="K239">
        <v>0.61415652870752235</v>
      </c>
      <c r="L239">
        <v>1.184344574118255</v>
      </c>
      <c r="M239">
        <v>1.0942933295677189</v>
      </c>
      <c r="N239">
        <v>0.97281710751994677</v>
      </c>
      <c r="O239">
        <v>1.1185692136626328</v>
      </c>
      <c r="P239">
        <v>1.2326281095718059</v>
      </c>
      <c r="Q239">
        <v>1.1059836897782751</v>
      </c>
      <c r="R239">
        <v>0.99709940724905188</v>
      </c>
      <c r="S239">
        <v>1.1226585712440287</v>
      </c>
      <c r="T239">
        <v>1.1781179273904574</v>
      </c>
      <c r="U239">
        <v>0.97810305622428917</v>
      </c>
      <c r="V239">
        <v>1.2480010199081299</v>
      </c>
      <c r="W239">
        <v>1.1273754163021619</v>
      </c>
      <c r="X239">
        <v>1.2732952319187192</v>
      </c>
      <c r="Y239">
        <v>0.83196290674983797</v>
      </c>
      <c r="Z239">
        <v>1.2143122375226842</v>
      </c>
      <c r="AA239">
        <v>1.2724280651003717</v>
      </c>
      <c r="AB239">
        <f t="shared" si="9"/>
        <v>1.0893825533326371</v>
      </c>
    </row>
    <row r="240" spans="1:29" x14ac:dyDescent="0.25">
      <c r="A240" s="1">
        <v>39428</v>
      </c>
      <c r="B240" s="3">
        <v>1501.19</v>
      </c>
      <c r="C240" s="3">
        <v>1513.06</v>
      </c>
      <c r="D240" s="3">
        <v>1467.96</v>
      </c>
      <c r="E240" s="3">
        <v>1486.95</v>
      </c>
      <c r="G240" s="2">
        <f t="shared" si="10"/>
        <v>6.5526274817737651E-3</v>
      </c>
      <c r="H240" s="4" cm="1">
        <f t="array" ref="H240">SUMPRODUCT((YEAR($A$2:A240)=YEAR(A240))*1)</f>
        <v>239</v>
      </c>
      <c r="I240" s="2">
        <f t="shared" si="11"/>
        <v>1.0495722513975956</v>
      </c>
      <c r="J240">
        <v>1.0495722513975956</v>
      </c>
      <c r="K240">
        <v>0.62108557335599246</v>
      </c>
      <c r="L240">
        <v>1.189309433232318</v>
      </c>
      <c r="M240">
        <v>1.0948052177289813</v>
      </c>
      <c r="N240">
        <v>0.96436720114553875</v>
      </c>
      <c r="O240">
        <v>1.1114982851236448</v>
      </c>
      <c r="P240">
        <v>1.2186786285745548</v>
      </c>
      <c r="Q240">
        <v>1.1110001200886497</v>
      </c>
      <c r="R240">
        <v>0.97773297055679642</v>
      </c>
      <c r="S240">
        <v>1.1213816541293644</v>
      </c>
      <c r="T240">
        <v>1.1799426883334869</v>
      </c>
      <c r="U240">
        <v>0.98340387490216341</v>
      </c>
      <c r="V240">
        <v>1.2516304586000979</v>
      </c>
      <c r="W240">
        <v>1.1259266080390433</v>
      </c>
      <c r="X240">
        <v>1.2616621404347907</v>
      </c>
      <c r="Y240">
        <v>0.83802766983004551</v>
      </c>
      <c r="Z240">
        <v>1.2308885134958443</v>
      </c>
      <c r="AA240">
        <v>1.2828184860094067</v>
      </c>
      <c r="AB240">
        <f t="shared" si="9"/>
        <v>1.0896517652765734</v>
      </c>
    </row>
    <row r="241" spans="1:29" x14ac:dyDescent="0.25">
      <c r="A241" s="1">
        <v>39429</v>
      </c>
      <c r="B241" s="3">
        <v>1478.96</v>
      </c>
      <c r="C241" s="3">
        <v>1489.44</v>
      </c>
      <c r="D241" s="3">
        <v>1469.11</v>
      </c>
      <c r="E241" s="3">
        <v>1489.22</v>
      </c>
      <c r="G241" s="2">
        <f t="shared" si="10"/>
        <v>1.5266148828136927E-3</v>
      </c>
      <c r="H241" s="4" cm="1">
        <f t="array" ref="H241">SUMPRODUCT((YEAR($A$2:A241)=YEAR(A241))*1)</f>
        <v>240</v>
      </c>
      <c r="I241" s="2">
        <f t="shared" si="11"/>
        <v>1.0511745440171674</v>
      </c>
      <c r="J241">
        <v>1.0511745440171674</v>
      </c>
      <c r="K241">
        <v>0.60366969941901016</v>
      </c>
      <c r="L241">
        <v>1.1972080727319634</v>
      </c>
      <c r="M241">
        <v>1.0957672144458366</v>
      </c>
      <c r="N241">
        <v>0.95342323488222258</v>
      </c>
      <c r="O241">
        <v>1.1069017900490201</v>
      </c>
      <c r="P241">
        <v>1.214083505422519</v>
      </c>
      <c r="Q241">
        <v>1.0929868230002535</v>
      </c>
      <c r="R241">
        <v>0.98238266446409417</v>
      </c>
      <c r="S241">
        <v>1.1287152325777858</v>
      </c>
      <c r="T241">
        <v>1.1793846303751818</v>
      </c>
      <c r="U241">
        <v>0.983207273509632</v>
      </c>
      <c r="V241">
        <v>1.262363398047037</v>
      </c>
      <c r="W241">
        <v>1.1245023558481813</v>
      </c>
      <c r="X241">
        <v>1.2522367692162211</v>
      </c>
      <c r="Y241">
        <v>0.83295528462064539</v>
      </c>
      <c r="Z241">
        <v>1.2341467624093256</v>
      </c>
      <c r="AA241">
        <v>1.2758732655397715</v>
      </c>
      <c r="AB241">
        <f t="shared" si="9"/>
        <v>1.0872768066986593</v>
      </c>
    </row>
    <row r="242" spans="1:29" x14ac:dyDescent="0.25">
      <c r="A242" s="1">
        <v>39430</v>
      </c>
      <c r="B242" s="3">
        <v>1481.24</v>
      </c>
      <c r="C242" s="3">
        <v>1486.73</v>
      </c>
      <c r="D242" s="3">
        <v>1467.67</v>
      </c>
      <c r="E242" s="3">
        <v>1467.89</v>
      </c>
      <c r="G242" s="2">
        <f t="shared" si="10"/>
        <v>-1.4322934153449429E-2</v>
      </c>
      <c r="H242" s="4" cm="1">
        <f t="array" ref="H242">SUMPRODUCT((YEAR($A$2:A242)=YEAR(A242))*1)</f>
        <v>241</v>
      </c>
      <c r="I242" s="2">
        <f t="shared" si="11"/>
        <v>1.0361186402394273</v>
      </c>
      <c r="J242">
        <v>1.0361186402394273</v>
      </c>
      <c r="K242">
        <v>0.60780778291296189</v>
      </c>
      <c r="L242">
        <v>1.1908139359941552</v>
      </c>
      <c r="M242">
        <v>1.0905953788854956</v>
      </c>
      <c r="N242">
        <v>0.95651523972872388</v>
      </c>
      <c r="O242">
        <v>1.1200413449642159</v>
      </c>
      <c r="P242">
        <v>1.2139604217666609</v>
      </c>
      <c r="Q242">
        <v>1.0860544329086588</v>
      </c>
      <c r="R242">
        <v>0.9928141094159938</v>
      </c>
      <c r="S242">
        <v>1.1195532280663434</v>
      </c>
      <c r="T242">
        <v>1.174583560321192</v>
      </c>
      <c r="U242">
        <v>0.964441114173477</v>
      </c>
      <c r="V242">
        <v>1.2624550304179649</v>
      </c>
      <c r="W242">
        <v>1.1196003499240288</v>
      </c>
      <c r="X242">
        <v>1.2727088484455458</v>
      </c>
      <c r="Y242">
        <v>0.81219665760461712</v>
      </c>
      <c r="Z242">
        <v>1.234052623596416</v>
      </c>
      <c r="AA242">
        <v>1.2758395304069501</v>
      </c>
      <c r="AB242">
        <f t="shared" si="9"/>
        <v>1.0850084572096015</v>
      </c>
    </row>
    <row r="243" spans="1:29" x14ac:dyDescent="0.25">
      <c r="A243" s="1">
        <v>39433</v>
      </c>
      <c r="B243" s="3">
        <v>1463.05</v>
      </c>
      <c r="C243" s="3">
        <v>1464.27</v>
      </c>
      <c r="D243" s="3">
        <v>1445.42</v>
      </c>
      <c r="E243" s="3">
        <v>1446.21</v>
      </c>
      <c r="G243" s="2">
        <f t="shared" si="10"/>
        <v>-1.4769499076906389E-2</v>
      </c>
      <c r="H243" s="4" cm="1">
        <f t="array" ref="H243">SUMPRODUCT((YEAR($A$2:A243)=YEAR(A243))*1)</f>
        <v>242</v>
      </c>
      <c r="I243" s="2">
        <f t="shared" si="11"/>
        <v>1.0208156869388456</v>
      </c>
      <c r="J243">
        <v>1.0208156869388456</v>
      </c>
      <c r="K243">
        <v>0.60053332228002154</v>
      </c>
      <c r="L243">
        <v>1.1925011283770728</v>
      </c>
      <c r="M243">
        <v>1.0975499973523022</v>
      </c>
      <c r="N243">
        <v>0.9595915091816043</v>
      </c>
      <c r="O243">
        <v>1.1329068328817766</v>
      </c>
      <c r="P243">
        <v>1.2216326363151488</v>
      </c>
      <c r="Q243">
        <v>1.0768348999443251</v>
      </c>
      <c r="R243">
        <v>1.0072247594985904</v>
      </c>
      <c r="S243">
        <v>1.1239007085151029</v>
      </c>
      <c r="T243">
        <v>1.185124655089177</v>
      </c>
      <c r="U243">
        <v>0.94440631943645925</v>
      </c>
      <c r="V243">
        <v>1.2714788269462931</v>
      </c>
      <c r="W243">
        <v>1.1340669459919877</v>
      </c>
      <c r="X243">
        <v>1.2615810735951816</v>
      </c>
      <c r="Y243">
        <v>0.803150591257068</v>
      </c>
      <c r="Z243">
        <v>1.2396408081294092</v>
      </c>
      <c r="AA243">
        <v>1.2806868473042454</v>
      </c>
      <c r="AB243">
        <f t="shared" si="9"/>
        <v>1.086312641613034</v>
      </c>
    </row>
    <row r="244" spans="1:29" x14ac:dyDescent="0.25">
      <c r="A244" s="1">
        <v>39434</v>
      </c>
      <c r="B244" s="3">
        <v>1453.77</v>
      </c>
      <c r="C244" s="3">
        <v>1460.05</v>
      </c>
      <c r="D244" s="3">
        <v>1435.41</v>
      </c>
      <c r="E244" s="3">
        <v>1453.83</v>
      </c>
      <c r="G244" s="2">
        <f t="shared" si="10"/>
        <v>5.2689443441822359E-3</v>
      </c>
      <c r="H244" s="4" cm="1">
        <f t="array" ref="H244">SUMPRODUCT((YEAR($A$2:A244)=YEAR(A244))*1)</f>
        <v>243</v>
      </c>
      <c r="I244" s="2">
        <f t="shared" si="11"/>
        <v>1.0261943079789946</v>
      </c>
      <c r="J244">
        <v>1.0261943079789946</v>
      </c>
      <c r="K244">
        <v>0.63095756219214783</v>
      </c>
      <c r="L244">
        <v>1.1782513379328146</v>
      </c>
      <c r="M244">
        <v>1.098053059855612</v>
      </c>
      <c r="N244">
        <v>0.94833283504587063</v>
      </c>
      <c r="O244">
        <v>1.1243089596416782</v>
      </c>
      <c r="P244">
        <v>1.2178443949070719</v>
      </c>
      <c r="Q244">
        <v>1.0987510780685406</v>
      </c>
      <c r="R244">
        <v>0.99207560003886819</v>
      </c>
      <c r="S244">
        <v>1.1219331630777216</v>
      </c>
      <c r="T244">
        <v>1.1914803151698738</v>
      </c>
      <c r="U244">
        <v>0.94448792756166078</v>
      </c>
      <c r="V244">
        <v>1.271905116671914</v>
      </c>
      <c r="W244">
        <v>1.1360774744079676</v>
      </c>
      <c r="X244">
        <v>1.2486022725737393</v>
      </c>
      <c r="Y244">
        <v>0.79591623997198035</v>
      </c>
      <c r="Z244">
        <v>1.2469130314266734</v>
      </c>
      <c r="AA244">
        <v>1.2757383250084853</v>
      </c>
      <c r="AB244">
        <f t="shared" si="9"/>
        <v>1.0859901667517562</v>
      </c>
    </row>
    <row r="245" spans="1:29" x14ac:dyDescent="0.25">
      <c r="A245" s="1">
        <v>39435</v>
      </c>
      <c r="B245" s="3">
        <v>1454.36</v>
      </c>
      <c r="C245" s="3">
        <v>1464.46</v>
      </c>
      <c r="D245" s="3">
        <v>1445.41</v>
      </c>
      <c r="E245" s="3">
        <v>1452.58</v>
      </c>
      <c r="G245" s="2">
        <f t="shared" si="10"/>
        <v>-8.597979130985367E-4</v>
      </c>
      <c r="H245" s="4" cm="1">
        <f t="array" ref="H245">SUMPRODUCT((YEAR($A$2:A245)=YEAR(A245))*1)</f>
        <v>244</v>
      </c>
      <c r="I245" s="2">
        <f t="shared" si="11"/>
        <v>1.0253119882545607</v>
      </c>
      <c r="J245">
        <v>1.0253119882545607</v>
      </c>
      <c r="K245">
        <v>0.62448446664317825</v>
      </c>
      <c r="L245">
        <v>1.1855266834311275</v>
      </c>
      <c r="M245">
        <v>1.1009125730323193</v>
      </c>
      <c r="N245">
        <v>0.97661720507938699</v>
      </c>
      <c r="O245">
        <v>1.1304793823312935</v>
      </c>
      <c r="P245">
        <v>1.238119008219253</v>
      </c>
      <c r="Q245">
        <v>1.1251378290156033</v>
      </c>
      <c r="R245">
        <v>0.97441939558837742</v>
      </c>
      <c r="S245">
        <v>1.1241491359693179</v>
      </c>
      <c r="T245">
        <v>1.1876314868701348</v>
      </c>
      <c r="U245">
        <v>0.92994684343481204</v>
      </c>
      <c r="V245">
        <v>1.271355322446347</v>
      </c>
      <c r="W245">
        <v>1.1426185981552242</v>
      </c>
      <c r="X245">
        <v>1.2343831489062755</v>
      </c>
      <c r="Y245">
        <v>0.79674183164601342</v>
      </c>
      <c r="Z245">
        <v>1.2286030323157624</v>
      </c>
      <c r="AA245">
        <v>1.2381131096834579</v>
      </c>
      <c r="AB245">
        <f t="shared" si="9"/>
        <v>1.0852528356123581</v>
      </c>
    </row>
    <row r="246" spans="1:29" x14ac:dyDescent="0.25">
      <c r="A246" s="1">
        <v>39436</v>
      </c>
      <c r="B246" s="3">
        <v>1458.45</v>
      </c>
      <c r="C246" s="3">
        <v>1462.68</v>
      </c>
      <c r="D246" s="3">
        <v>1447.22</v>
      </c>
      <c r="E246" s="3">
        <v>1460.57</v>
      </c>
      <c r="G246" s="2">
        <f t="shared" si="10"/>
        <v>5.5005576284954394E-3</v>
      </c>
      <c r="H246" s="4" cm="1">
        <f t="array" ref="H246">SUMPRODUCT((YEAR($A$2:A246)=YEAR(A246))*1)</f>
        <v>245</v>
      </c>
      <c r="I246" s="2">
        <f t="shared" si="11"/>
        <v>1.0309517759331421</v>
      </c>
      <c r="J246">
        <v>1.0309517759331421</v>
      </c>
      <c r="K246">
        <v>0.61155209218461781</v>
      </c>
      <c r="L246">
        <v>1.1973692694564462</v>
      </c>
      <c r="M246">
        <v>1.1073994316276274</v>
      </c>
      <c r="N246">
        <v>0.97852118770751251</v>
      </c>
      <c r="O246">
        <v>1.119876904765635</v>
      </c>
      <c r="P246">
        <v>1.2374010202267474</v>
      </c>
      <c r="Q246">
        <v>1.1302798065481092</v>
      </c>
      <c r="R246">
        <v>0.98199883393256182</v>
      </c>
      <c r="S246">
        <v>1.1282382518656939</v>
      </c>
      <c r="T246">
        <v>1.1866482418959783</v>
      </c>
      <c r="U246">
        <v>0.91527963765992437</v>
      </c>
      <c r="V246">
        <v>1.2770245773954909</v>
      </c>
      <c r="W246">
        <v>1.1386067498503605</v>
      </c>
      <c r="X246">
        <v>1.2563279423885014</v>
      </c>
      <c r="Y246">
        <v>0.80858782127191198</v>
      </c>
      <c r="Z246">
        <v>1.2412594727180488</v>
      </c>
      <c r="AA246">
        <v>1.237042019216374</v>
      </c>
      <c r="AB246">
        <f t="shared" si="9"/>
        <v>1.0880202798135936</v>
      </c>
    </row>
    <row r="247" spans="1:29" x14ac:dyDescent="0.25">
      <c r="A247" s="1">
        <v>39437</v>
      </c>
      <c r="B247" s="3">
        <v>1469.49</v>
      </c>
      <c r="C247" s="3">
        <v>1485.41</v>
      </c>
      <c r="D247" s="3">
        <v>1469.47</v>
      </c>
      <c r="E247" s="3">
        <v>1485.07</v>
      </c>
      <c r="G247" s="2">
        <f t="shared" si="10"/>
        <v>1.6774273057778899E-2</v>
      </c>
      <c r="H247" s="4" cm="1">
        <f t="array" ref="H247">SUMPRODUCT((YEAR($A$2:A247)=YEAR(A247))*1)</f>
        <v>246</v>
      </c>
      <c r="I247" s="2">
        <f t="shared" si="11"/>
        <v>1.0482452425320468</v>
      </c>
      <c r="J247">
        <v>1.0482452425320468</v>
      </c>
      <c r="K247">
        <v>0.61236727390796719</v>
      </c>
      <c r="L247">
        <v>1.2014959056031997</v>
      </c>
      <c r="M247">
        <v>1.1109032178348892</v>
      </c>
      <c r="N247">
        <v>0.9866091800286404</v>
      </c>
      <c r="O247">
        <v>1.1171440652749298</v>
      </c>
      <c r="P247">
        <v>1.2433637395549841</v>
      </c>
      <c r="Q247">
        <v>1.1345866221246985</v>
      </c>
      <c r="R247">
        <v>0.99065688465649526</v>
      </c>
      <c r="S247">
        <v>1.1254658014766563</v>
      </c>
      <c r="T247">
        <v>1.1890044866088221</v>
      </c>
      <c r="U247">
        <v>0.89643557965880405</v>
      </c>
      <c r="V247">
        <v>1.283339242957257</v>
      </c>
      <c r="W247">
        <v>1.1341590312629486</v>
      </c>
      <c r="X247">
        <v>1.2691175874508556</v>
      </c>
      <c r="Y247">
        <v>0.79690236336040865</v>
      </c>
      <c r="Z247">
        <v>1.2433200667339583</v>
      </c>
      <c r="AA247">
        <v>1.2504875780915605</v>
      </c>
      <c r="AB247">
        <f t="shared" si="9"/>
        <v>1.090755770506618</v>
      </c>
    </row>
    <row r="248" spans="1:29" x14ac:dyDescent="0.25">
      <c r="A248" s="1">
        <v>39440</v>
      </c>
      <c r="B248" s="3">
        <v>1484.42</v>
      </c>
      <c r="C248" s="3">
        <v>1497.66</v>
      </c>
      <c r="D248" s="3">
        <v>1483.81</v>
      </c>
      <c r="E248" s="3">
        <v>1497.33</v>
      </c>
      <c r="G248" s="2">
        <f t="shared" si="10"/>
        <v>8.2555031075977059E-3</v>
      </c>
      <c r="H248" s="4" cm="1">
        <f t="array" ref="H248">SUMPRODUCT((YEAR($A$2:A248)=YEAR(A248))*1)</f>
        <v>247</v>
      </c>
      <c r="I248" s="2">
        <f t="shared" si="11"/>
        <v>1.0568990343892946</v>
      </c>
      <c r="J248">
        <v>1.0568990343892946</v>
      </c>
      <c r="K248">
        <v>0.60212914412827356</v>
      </c>
      <c r="L248">
        <v>1.2041287854364149</v>
      </c>
      <c r="M248">
        <v>1.109182214534093</v>
      </c>
      <c r="N248">
        <v>0.99552328051486405</v>
      </c>
      <c r="O248">
        <v>1.11179584357822</v>
      </c>
      <c r="P248">
        <v>1.2499760670669164</v>
      </c>
      <c r="Q248">
        <v>1.1365680848044222</v>
      </c>
      <c r="R248">
        <v>1.0029588961228251</v>
      </c>
      <c r="S248">
        <v>1.1233690737630833</v>
      </c>
      <c r="T248">
        <v>1.1884597157447623</v>
      </c>
      <c r="U248">
        <v>0.87213119618964274</v>
      </c>
      <c r="V248">
        <v>1.2844507834567731</v>
      </c>
      <c r="W248">
        <v>1.1318077873444135</v>
      </c>
      <c r="X248">
        <v>1.2770161998567842</v>
      </c>
      <c r="Y248">
        <v>0.80157863135246976</v>
      </c>
      <c r="Z248">
        <v>1.2485813803887931</v>
      </c>
      <c r="AA248">
        <v>1.2596002808449798</v>
      </c>
      <c r="AB248">
        <f t="shared" si="9"/>
        <v>1.092008688862057</v>
      </c>
    </row>
    <row r="249" spans="1:29" x14ac:dyDescent="0.25">
      <c r="A249" s="1">
        <v>39442</v>
      </c>
      <c r="B249" s="3">
        <v>1494.23</v>
      </c>
      <c r="C249" s="3">
        <v>1498.82</v>
      </c>
      <c r="D249" s="3">
        <v>1488.16</v>
      </c>
      <c r="E249" s="3">
        <v>1497.34</v>
      </c>
      <c r="G249" s="2">
        <f t="shared" si="10"/>
        <v>6.6785544936553976E-6</v>
      </c>
      <c r="H249" s="4" cm="1">
        <f t="array" ref="H249">SUMPRODUCT((YEAR($A$2:A249)=YEAR(A249))*1)</f>
        <v>248</v>
      </c>
      <c r="I249" s="2">
        <f t="shared" si="11"/>
        <v>1.0569060929470899</v>
      </c>
      <c r="J249">
        <v>1.0569060929470899</v>
      </c>
      <c r="K249">
        <v>0.59636069718762286</v>
      </c>
      <c r="L249">
        <v>1.2104584434844301</v>
      </c>
      <c r="M249">
        <v>1.1101265599350427</v>
      </c>
      <c r="N249">
        <v>0.99560195748296854</v>
      </c>
      <c r="O249">
        <v>1.1104333390756909</v>
      </c>
      <c r="P249">
        <v>1.2536207108764921</v>
      </c>
      <c r="Q249">
        <v>1.1364097861330393</v>
      </c>
      <c r="R249">
        <v>1.0013555533961707</v>
      </c>
      <c r="S249">
        <v>1.124775173153939</v>
      </c>
      <c r="T249">
        <v>1.1872018708228682</v>
      </c>
      <c r="U249">
        <v>0.91538350254654466</v>
      </c>
      <c r="V249">
        <v>1.2841997904407532</v>
      </c>
      <c r="W249">
        <v>1.132651902328222</v>
      </c>
      <c r="X249">
        <v>1.2946887708916024</v>
      </c>
      <c r="Y249">
        <v>0.79833255499774891</v>
      </c>
      <c r="Z249">
        <v>1.2503674028670497</v>
      </c>
      <c r="AA249">
        <v>1.2735096977964624</v>
      </c>
      <c r="AB249">
        <f t="shared" si="9"/>
        <v>1.0962435447979855</v>
      </c>
    </row>
    <row r="250" spans="1:29" x14ac:dyDescent="0.25">
      <c r="A250" s="1">
        <v>39443</v>
      </c>
      <c r="B250" s="3">
        <v>1492.59</v>
      </c>
      <c r="C250" s="3">
        <v>1492.78</v>
      </c>
      <c r="D250" s="3">
        <v>1475.77</v>
      </c>
      <c r="E250" s="3">
        <v>1477.21</v>
      </c>
      <c r="G250" s="2">
        <f t="shared" si="10"/>
        <v>-1.3443840410327534E-2</v>
      </c>
      <c r="H250" s="4" cm="1">
        <f t="array" ref="H250">SUMPRODUCT((YEAR($A$2:A250)=YEAR(A250))*1)</f>
        <v>249</v>
      </c>
      <c r="I250" s="2">
        <f t="shared" si="11"/>
        <v>1.0426972161048065</v>
      </c>
      <c r="J250">
        <v>1.0426972161048065</v>
      </c>
      <c r="K250">
        <v>0.59932436633437625</v>
      </c>
      <c r="L250">
        <v>1.2121348894190487</v>
      </c>
      <c r="M250">
        <v>1.1111062079678038</v>
      </c>
      <c r="N250">
        <v>0.98317886421929046</v>
      </c>
      <c r="O250">
        <v>1.0981707985529279</v>
      </c>
      <c r="P250">
        <v>1.2595697542429669</v>
      </c>
      <c r="Q250">
        <v>1.1401707442221014</v>
      </c>
      <c r="R250">
        <v>0.99917403556505613</v>
      </c>
      <c r="S250">
        <v>1.1273041646378461</v>
      </c>
      <c r="T250">
        <v>1.1881408254828736</v>
      </c>
      <c r="U250">
        <v>0.9232215920261444</v>
      </c>
      <c r="V250">
        <v>1.2907853690991755</v>
      </c>
      <c r="W250">
        <v>1.1366576116150215</v>
      </c>
      <c r="X250">
        <v>1.2933808925459065</v>
      </c>
      <c r="Y250">
        <v>0.78873609420084445</v>
      </c>
      <c r="Z250">
        <v>1.2508302520305221</v>
      </c>
      <c r="AA250">
        <v>1.2729931285751326</v>
      </c>
      <c r="AB250">
        <f t="shared" si="9"/>
        <v>1.0954209337134355</v>
      </c>
      <c r="AC250" t="s">
        <v>18</v>
      </c>
    </row>
    <row r="251" spans="1:29" x14ac:dyDescent="0.25">
      <c r="A251" s="1">
        <v>39444</v>
      </c>
      <c r="B251" s="3">
        <v>1482.69</v>
      </c>
      <c r="C251" s="3">
        <v>1487.99</v>
      </c>
      <c r="D251" s="3">
        <v>1471.74</v>
      </c>
      <c r="E251" s="3">
        <v>1477.59</v>
      </c>
      <c r="G251" s="2">
        <f t="shared" si="10"/>
        <v>2.5724169210872283E-4</v>
      </c>
      <c r="H251" s="4" cm="1">
        <f t="array" ref="H251">SUMPRODUCT((YEAR($A$2:A251)=YEAR(A251))*1)</f>
        <v>250</v>
      </c>
      <c r="I251" s="2">
        <f t="shared" si="11"/>
        <v>1.0429654413010343</v>
      </c>
      <c r="J251">
        <v>1.0429654413010343</v>
      </c>
      <c r="K251">
        <v>0.60266799306404684</v>
      </c>
      <c r="L251">
        <v>1.2099641068626836</v>
      </c>
      <c r="M251">
        <v>1.11210350731647</v>
      </c>
      <c r="N251">
        <v>0.99370584255165328</v>
      </c>
      <c r="O251">
        <v>1.1167760324495342</v>
      </c>
      <c r="P251">
        <v>1.2591457994283446</v>
      </c>
      <c r="Q251">
        <v>1.1411532876996504</v>
      </c>
      <c r="R251">
        <v>1.0097949664755606</v>
      </c>
      <c r="S251">
        <v>1.1178837955740202</v>
      </c>
      <c r="T251">
        <v>1.1903199089391125</v>
      </c>
      <c r="U251">
        <v>0.92207536881308405</v>
      </c>
      <c r="V251">
        <v>1.2908291932765759</v>
      </c>
      <c r="W251">
        <v>1.1465721257884796</v>
      </c>
      <c r="X251">
        <v>1.2951940875251668</v>
      </c>
      <c r="Y251">
        <v>0.80250846439948686</v>
      </c>
      <c r="Z251">
        <v>1.2472948166123627</v>
      </c>
      <c r="AA251">
        <v>1.258919252851145</v>
      </c>
      <c r="AB251">
        <f t="shared" si="9"/>
        <v>1.0977707772738006</v>
      </c>
    </row>
    <row r="252" spans="1:29" x14ac:dyDescent="0.25">
      <c r="A252" s="1">
        <v>39447</v>
      </c>
      <c r="B252" s="3">
        <v>1476.33</v>
      </c>
      <c r="C252" s="3">
        <v>1476.33</v>
      </c>
      <c r="D252" s="3">
        <v>1465.22</v>
      </c>
      <c r="E252" s="3">
        <v>1466.71</v>
      </c>
      <c r="G252" s="2">
        <f t="shared" si="10"/>
        <v>-7.3633416576992516E-3</v>
      </c>
      <c r="H252" s="4" cm="1">
        <f t="array" ref="H252">SUMPRODUCT((YEAR($A$2:A252)=YEAR(A252))*1)</f>
        <v>251</v>
      </c>
      <c r="I252" s="2">
        <f t="shared" si="11"/>
        <v>1.0352857304195617</v>
      </c>
      <c r="J252">
        <v>1.0352857304195617</v>
      </c>
      <c r="K252">
        <v>0.60037443092716536</v>
      </c>
      <c r="L252">
        <v>1.209942613966086</v>
      </c>
      <c r="M252">
        <v>1.110153036908901</v>
      </c>
      <c r="N252">
        <v>0.98944155088039709</v>
      </c>
      <c r="P252">
        <v>1.2589201460592714</v>
      </c>
      <c r="Q252">
        <v>1.1355746241771227</v>
      </c>
      <c r="R252">
        <v>1.002507044990768</v>
      </c>
      <c r="S252">
        <v>1.1175558713344567</v>
      </c>
      <c r="T252">
        <v>1.1841502681778509</v>
      </c>
      <c r="U252">
        <v>0.92990603937221106</v>
      </c>
      <c r="V252">
        <v>1.283367131070148</v>
      </c>
      <c r="W252">
        <v>1.1440182942738302</v>
      </c>
      <c r="X252">
        <v>1.2913217948198312</v>
      </c>
      <c r="Y252">
        <v>0.8004695031439204</v>
      </c>
      <c r="AA252">
        <v>1.2454462841805409</v>
      </c>
      <c r="AB252">
        <f t="shared" si="9"/>
        <v>1.083652147793879</v>
      </c>
    </row>
    <row r="253" spans="1:29" x14ac:dyDescent="0.25">
      <c r="A253" s="1">
        <v>39449</v>
      </c>
      <c r="B253" s="3">
        <v>1468.7</v>
      </c>
      <c r="C253" s="3">
        <v>1471.87</v>
      </c>
      <c r="D253" s="3">
        <v>1442</v>
      </c>
      <c r="E253" s="3">
        <v>1447.53</v>
      </c>
      <c r="G253" s="2">
        <f t="shared" si="10"/>
        <v>-1.3076886364721041E-2</v>
      </c>
      <c r="H253" s="4" cm="1">
        <f t="array" ref="H253">SUMPRODUCT((YEAR($A$2:A253)=YEAR(A253))*1)</f>
        <v>1</v>
      </c>
      <c r="I253" s="2">
        <v>1</v>
      </c>
      <c r="K253">
        <v>0.61504079362776565</v>
      </c>
      <c r="L253">
        <v>1.1981107743890662</v>
      </c>
      <c r="M253">
        <v>1.1106914020440219</v>
      </c>
      <c r="P253">
        <v>1.2639050341215243</v>
      </c>
      <c r="Q253">
        <v>1.1238659810696654</v>
      </c>
      <c r="R253">
        <v>0.99307161597512328</v>
      </c>
      <c r="S253">
        <v>1.1123736746395354</v>
      </c>
      <c r="V253">
        <v>1.2871479623749531</v>
      </c>
      <c r="W253">
        <v>1.1455530487898453</v>
      </c>
      <c r="X253">
        <v>1.2879304986961775</v>
      </c>
      <c r="AA253">
        <v>1.2401098078573332</v>
      </c>
      <c r="AB253">
        <f t="shared" si="9"/>
        <v>1.125254599416819</v>
      </c>
    </row>
    <row r="254" spans="1:29" x14ac:dyDescent="0.25">
      <c r="A254" s="1">
        <v>39450</v>
      </c>
      <c r="B254" s="3">
        <v>1449.37</v>
      </c>
      <c r="C254" s="3">
        <v>1456.88</v>
      </c>
      <c r="D254" s="3">
        <v>1443.76</v>
      </c>
      <c r="E254" s="3">
        <v>1446.97</v>
      </c>
      <c r="G254" s="2">
        <f t="shared" si="10"/>
        <v>-3.8686590260650355E-4</v>
      </c>
      <c r="H254" s="4" cm="1">
        <f t="array" ref="H254">SUMPRODUCT((YEAR($A$2:A254)=YEAR(A254))*1)</f>
        <v>2</v>
      </c>
      <c r="I254" s="2">
        <f t="shared" ref="I254:I317" si="12">I253+(I253*G254)</f>
        <v>0.9996131340973935</v>
      </c>
      <c r="K254">
        <v>0.62433939192970067</v>
      </c>
      <c r="W254">
        <v>1.1529290789938142</v>
      </c>
      <c r="AB254" t="str">
        <f t="shared" si="9"/>
        <v/>
      </c>
    </row>
    <row r="255" spans="1:29" x14ac:dyDescent="0.25">
      <c r="A255" s="1">
        <v>39451</v>
      </c>
      <c r="B255" s="3">
        <v>1434.93</v>
      </c>
      <c r="C255" s="3">
        <v>1435.84</v>
      </c>
      <c r="D255" s="3">
        <v>1411.22</v>
      </c>
      <c r="E255" s="3">
        <v>1411.22</v>
      </c>
      <c r="G255" s="2">
        <f t="shared" si="10"/>
        <v>-2.4706801108523302E-2</v>
      </c>
      <c r="H255" s="4" cm="1">
        <f t="array" ref="H255">SUMPRODUCT((YEAR($A$2:A255)=YEAR(A255))*1)</f>
        <v>3</v>
      </c>
      <c r="I255" s="2">
        <f t="shared" si="12"/>
        <v>0.97491589120778155</v>
      </c>
      <c r="AB255" t="str">
        <f t="shared" si="9"/>
        <v/>
      </c>
    </row>
    <row r="256" spans="1:29" x14ac:dyDescent="0.25">
      <c r="A256" s="1">
        <v>39454</v>
      </c>
      <c r="B256" s="3">
        <v>1415.47</v>
      </c>
      <c r="C256" s="3">
        <v>1423.96</v>
      </c>
      <c r="D256" s="3">
        <v>1403.49</v>
      </c>
      <c r="E256" s="3">
        <v>1416.53</v>
      </c>
      <c r="G256" s="2">
        <f t="shared" si="10"/>
        <v>3.7627017757684289E-3</v>
      </c>
      <c r="H256" s="4" cm="1">
        <f t="array" ref="H256">SUMPRODUCT((YEAR($A$2:A256)=YEAR(A256))*1)</f>
        <v>4</v>
      </c>
      <c r="I256" s="2">
        <f t="shared" si="12"/>
        <v>0.97858420896285392</v>
      </c>
      <c r="AB256" t="str">
        <f t="shared" si="9"/>
        <v/>
      </c>
    </row>
    <row r="257" spans="1:28" x14ac:dyDescent="0.25">
      <c r="A257" s="1">
        <v>39455</v>
      </c>
      <c r="B257" s="3">
        <v>1420.28</v>
      </c>
      <c r="C257" s="3">
        <v>1430.36</v>
      </c>
      <c r="D257" s="3">
        <v>1388.32</v>
      </c>
      <c r="E257" s="3">
        <v>1389.92</v>
      </c>
      <c r="G257" s="2">
        <f t="shared" si="10"/>
        <v>-1.8785341644723341E-2</v>
      </c>
      <c r="H257" s="4" cm="1">
        <f t="array" ref="H257">SUMPRODUCT((YEAR($A$2:A257)=YEAR(A257))*1)</f>
        <v>5</v>
      </c>
      <c r="I257" s="2">
        <f t="shared" si="12"/>
        <v>0.96020117026935536</v>
      </c>
      <c r="AB257" t="str">
        <f t="shared" si="9"/>
        <v/>
      </c>
    </row>
    <row r="258" spans="1:28" x14ac:dyDescent="0.25">
      <c r="A258" s="1">
        <v>39456</v>
      </c>
      <c r="B258" s="3">
        <v>1391.41</v>
      </c>
      <c r="C258" s="3">
        <v>1409.15</v>
      </c>
      <c r="D258" s="3">
        <v>1378.75</v>
      </c>
      <c r="E258" s="3">
        <v>1409.15</v>
      </c>
      <c r="G258" s="2">
        <f t="shared" si="10"/>
        <v>1.383532865200876E-2</v>
      </c>
      <c r="H258" s="4" cm="1">
        <f t="array" ref="H258">SUMPRODUCT((YEAR($A$2:A258)=YEAR(A258))*1)</f>
        <v>6</v>
      </c>
      <c r="I258" s="2">
        <f t="shared" si="12"/>
        <v>0.97348586903207535</v>
      </c>
      <c r="AB258" t="str">
        <f t="shared" si="9"/>
        <v/>
      </c>
    </row>
    <row r="259" spans="1:28" x14ac:dyDescent="0.25">
      <c r="A259" s="1">
        <v>39457</v>
      </c>
      <c r="B259" s="3">
        <v>1401.96</v>
      </c>
      <c r="C259" s="3">
        <v>1429.13</v>
      </c>
      <c r="D259" s="3">
        <v>1395.23</v>
      </c>
      <c r="E259" s="3">
        <v>1419.53</v>
      </c>
      <c r="G259" s="2">
        <f t="shared" si="10"/>
        <v>7.3661427101443522E-3</v>
      </c>
      <c r="H259" s="4" cm="1">
        <f t="array" ref="H259">SUMPRODUCT((YEAR($A$2:A259)=YEAR(A259))*1)</f>
        <v>7</v>
      </c>
      <c r="I259" s="2">
        <f t="shared" si="12"/>
        <v>0.98065670486967449</v>
      </c>
      <c r="AB259" t="str">
        <f t="shared" ref="AB259:AB322" si="13">IF(AA259="","",AVERAGE(J259:AA259))</f>
        <v/>
      </c>
    </row>
    <row r="260" spans="1:28" x14ac:dyDescent="0.25">
      <c r="A260" s="1">
        <v>39458</v>
      </c>
      <c r="B260" s="3">
        <v>1412.71</v>
      </c>
      <c r="C260" s="3">
        <v>1416.86</v>
      </c>
      <c r="D260" s="3">
        <v>1394.64</v>
      </c>
      <c r="E260" s="3">
        <v>1401.28</v>
      </c>
      <c r="G260" s="2">
        <f t="shared" ref="G260:G323" si="14">(E260/E259)-1</f>
        <v>-1.2856367952773118E-2</v>
      </c>
      <c r="H260" s="4" cm="1">
        <f t="array" ref="H260">SUMPRODUCT((YEAR($A$2:A260)=YEAR(A260))*1)</f>
        <v>8</v>
      </c>
      <c r="I260" s="2">
        <f t="shared" si="12"/>
        <v>0.96804902143651594</v>
      </c>
      <c r="AB260" t="str">
        <f t="shared" si="13"/>
        <v/>
      </c>
    </row>
    <row r="261" spans="1:28" x14ac:dyDescent="0.25">
      <c r="A261" s="1">
        <v>39461</v>
      </c>
      <c r="B261" s="3">
        <v>1411.11</v>
      </c>
      <c r="C261" s="3">
        <v>1417.92</v>
      </c>
      <c r="D261" s="3">
        <v>1405.55</v>
      </c>
      <c r="E261" s="3">
        <v>1416.12</v>
      </c>
      <c r="G261" s="2">
        <f t="shared" si="14"/>
        <v>1.0590317424069351E-2</v>
      </c>
      <c r="H261" s="4" cm="1">
        <f t="array" ref="H261">SUMPRODUCT((YEAR($A$2:A261)=YEAR(A261))*1)</f>
        <v>9</v>
      </c>
      <c r="I261" s="2">
        <f t="shared" si="12"/>
        <v>0.9783009678555884</v>
      </c>
      <c r="AB261" t="str">
        <f t="shared" si="13"/>
        <v/>
      </c>
    </row>
    <row r="262" spans="1:28" x14ac:dyDescent="0.25">
      <c r="A262" s="1">
        <v>39462</v>
      </c>
      <c r="B262" s="3">
        <v>1404.25</v>
      </c>
      <c r="C262" s="3">
        <v>1404.25</v>
      </c>
      <c r="D262" s="3">
        <v>1380.57</v>
      </c>
      <c r="E262" s="3">
        <v>1380.67</v>
      </c>
      <c r="G262" s="2">
        <f t="shared" si="14"/>
        <v>-2.5033189277744672E-2</v>
      </c>
      <c r="H262" s="4" cm="1">
        <f t="array" ref="H262">SUMPRODUCT((YEAR($A$2:A262)=YEAR(A262))*1)</f>
        <v>10</v>
      </c>
      <c r="I262" s="2">
        <f t="shared" si="12"/>
        <v>0.95381097455665864</v>
      </c>
      <c r="AB262" t="str">
        <f t="shared" si="13"/>
        <v/>
      </c>
    </row>
    <row r="263" spans="1:28" x14ac:dyDescent="0.25">
      <c r="A263" s="1">
        <v>39463</v>
      </c>
      <c r="B263" s="3">
        <v>1373.07</v>
      </c>
      <c r="C263" s="3">
        <v>1392.13</v>
      </c>
      <c r="D263" s="3">
        <v>1364.23</v>
      </c>
      <c r="E263" s="3">
        <v>1372.78</v>
      </c>
      <c r="G263" s="2">
        <f t="shared" si="14"/>
        <v>-5.7146168164732281E-3</v>
      </c>
      <c r="H263" s="4" cm="1">
        <f t="array" ref="H263">SUMPRODUCT((YEAR($A$2:A263)=YEAR(A263))*1)</f>
        <v>11</v>
      </c>
      <c r="I263" s="2">
        <f t="shared" si="12"/>
        <v>0.94836031032172041</v>
      </c>
      <c r="AB263" t="str">
        <f t="shared" si="13"/>
        <v/>
      </c>
    </row>
    <row r="264" spans="1:28" x14ac:dyDescent="0.25">
      <c r="A264" s="1">
        <v>39464</v>
      </c>
      <c r="B264" s="3">
        <v>1376.53</v>
      </c>
      <c r="C264" s="3">
        <v>1378.09</v>
      </c>
      <c r="D264" s="3">
        <v>1330.53</v>
      </c>
      <c r="E264" s="3">
        <v>1333.41</v>
      </c>
      <c r="G264" s="2">
        <f t="shared" si="14"/>
        <v>-2.8679030871661793E-2</v>
      </c>
      <c r="H264" s="4" cm="1">
        <f t="array" ref="H264">SUMPRODUCT((YEAR($A$2:A264)=YEAR(A264))*1)</f>
        <v>12</v>
      </c>
      <c r="I264" s="2">
        <f t="shared" si="12"/>
        <v>0.92116225570454502</v>
      </c>
      <c r="AB264" t="str">
        <f t="shared" si="13"/>
        <v/>
      </c>
    </row>
    <row r="265" spans="1:28" x14ac:dyDescent="0.25">
      <c r="A265" s="1">
        <v>39465</v>
      </c>
      <c r="B265" s="3">
        <v>1337.07</v>
      </c>
      <c r="C265" s="3">
        <v>1350.62</v>
      </c>
      <c r="D265" s="3">
        <v>1312.37</v>
      </c>
      <c r="E265" s="3">
        <v>1325.71</v>
      </c>
      <c r="G265" s="2">
        <f t="shared" si="14"/>
        <v>-5.7746679565925385E-3</v>
      </c>
      <c r="H265" s="4" cm="1">
        <f t="array" ref="H265">SUMPRODUCT((YEAR($A$2:A265)=YEAR(A265))*1)</f>
        <v>13</v>
      </c>
      <c r="I265" s="2">
        <f t="shared" si="12"/>
        <v>0.91584284954370543</v>
      </c>
      <c r="AB265" t="str">
        <f t="shared" si="13"/>
        <v/>
      </c>
    </row>
    <row r="266" spans="1:28" x14ac:dyDescent="0.25">
      <c r="A266" s="1">
        <v>39469</v>
      </c>
      <c r="B266" s="3">
        <v>1265.23</v>
      </c>
      <c r="C266" s="3">
        <v>1322.34</v>
      </c>
      <c r="D266" s="3">
        <v>1256.55</v>
      </c>
      <c r="E266" s="3">
        <v>1311.28</v>
      </c>
      <c r="G266" s="2">
        <f t="shared" si="14"/>
        <v>-1.08847334635781E-2</v>
      </c>
      <c r="H266" s="4" cm="1">
        <f t="array" ref="H266">SUMPRODUCT((YEAR($A$2:A266)=YEAR(A266))*1)</f>
        <v>14</v>
      </c>
      <c r="I266" s="2">
        <f t="shared" si="12"/>
        <v>0.90587414423189838</v>
      </c>
      <c r="AB266" t="str">
        <f t="shared" si="13"/>
        <v/>
      </c>
    </row>
    <row r="267" spans="1:28" x14ac:dyDescent="0.25">
      <c r="A267" s="1">
        <v>39470</v>
      </c>
      <c r="B267" s="3">
        <v>1281.8900000000001</v>
      </c>
      <c r="C267" s="3">
        <v>1339.45</v>
      </c>
      <c r="D267" s="3">
        <v>1269.78</v>
      </c>
      <c r="E267" s="3">
        <v>1338.83</v>
      </c>
      <c r="G267" s="2">
        <f t="shared" si="14"/>
        <v>2.1010005490817996E-2</v>
      </c>
      <c r="H267" s="4" cm="1">
        <f t="array" ref="H267">SUMPRODUCT((YEAR($A$2:A267)=YEAR(A267))*1)</f>
        <v>15</v>
      </c>
      <c r="I267" s="2">
        <f t="shared" si="12"/>
        <v>0.92490656497620061</v>
      </c>
      <c r="AB267" t="str">
        <f t="shared" si="13"/>
        <v/>
      </c>
    </row>
    <row r="268" spans="1:28" x14ac:dyDescent="0.25">
      <c r="A268" s="1">
        <v>39471</v>
      </c>
      <c r="B268" s="3">
        <v>1342.64</v>
      </c>
      <c r="C268" s="3">
        <v>1355.04</v>
      </c>
      <c r="D268" s="3">
        <v>1334.34</v>
      </c>
      <c r="E268" s="3">
        <v>1351.17</v>
      </c>
      <c r="G268" s="2">
        <f t="shared" si="14"/>
        <v>9.2170029055220759E-3</v>
      </c>
      <c r="H268" s="4" cm="1">
        <f t="array" ref="H268">SUMPRODUCT((YEAR($A$2:A268)=YEAR(A268))*1)</f>
        <v>16</v>
      </c>
      <c r="I268" s="2">
        <f t="shared" si="12"/>
        <v>0.93343143147292273</v>
      </c>
      <c r="AB268" t="str">
        <f t="shared" si="13"/>
        <v/>
      </c>
    </row>
    <row r="269" spans="1:28" x14ac:dyDescent="0.25">
      <c r="A269" s="1">
        <v>39472</v>
      </c>
      <c r="B269" s="3">
        <v>1365.77</v>
      </c>
      <c r="C269" s="3">
        <v>1369.48</v>
      </c>
      <c r="D269" s="3">
        <v>1327.29</v>
      </c>
      <c r="E269" s="3">
        <v>1330.43</v>
      </c>
      <c r="G269" s="2">
        <f t="shared" si="14"/>
        <v>-1.534965992436188E-2</v>
      </c>
      <c r="H269" s="4" cm="1">
        <f t="array" ref="H269">SUMPRODUCT((YEAR($A$2:A269)=YEAR(A269))*1)</f>
        <v>17</v>
      </c>
      <c r="I269" s="2">
        <f t="shared" si="12"/>
        <v>0.91910357643710305</v>
      </c>
      <c r="AB269" t="str">
        <f t="shared" si="13"/>
        <v/>
      </c>
    </row>
    <row r="270" spans="1:28" x14ac:dyDescent="0.25">
      <c r="A270" s="1">
        <v>39475</v>
      </c>
      <c r="B270" s="3">
        <v>1327.82</v>
      </c>
      <c r="C270" s="3">
        <v>1353.82</v>
      </c>
      <c r="D270" s="3">
        <v>1321.77</v>
      </c>
      <c r="E270" s="3">
        <v>1353.82</v>
      </c>
      <c r="G270" s="2">
        <f t="shared" si="14"/>
        <v>1.7580782153138408E-2</v>
      </c>
      <c r="H270" s="4" cm="1">
        <f t="array" ref="H270">SUMPRODUCT((YEAR($A$2:A270)=YEAR(A270))*1)</f>
        <v>18</v>
      </c>
      <c r="I270" s="2">
        <f t="shared" si="12"/>
        <v>0.93526213619061416</v>
      </c>
      <c r="AB270" t="str">
        <f t="shared" si="13"/>
        <v/>
      </c>
    </row>
    <row r="271" spans="1:28" x14ac:dyDescent="0.25">
      <c r="A271" s="1">
        <v>39476</v>
      </c>
      <c r="B271" s="3">
        <v>1358.53</v>
      </c>
      <c r="C271" s="3">
        <v>1365.26</v>
      </c>
      <c r="D271" s="3">
        <v>1349.68</v>
      </c>
      <c r="E271" s="3">
        <v>1362.14</v>
      </c>
      <c r="G271" s="2">
        <f t="shared" si="14"/>
        <v>6.1455732667563545E-3</v>
      </c>
      <c r="H271" s="4" cm="1">
        <f t="array" ref="H271">SUMPRODUCT((YEAR($A$2:A271)=YEAR(A271))*1)</f>
        <v>19</v>
      </c>
      <c r="I271" s="2">
        <f t="shared" si="12"/>
        <v>0.94100985817219662</v>
      </c>
      <c r="AB271" t="str">
        <f t="shared" si="13"/>
        <v/>
      </c>
    </row>
    <row r="272" spans="1:28" x14ac:dyDescent="0.25">
      <c r="A272" s="1">
        <v>39477</v>
      </c>
      <c r="B272" s="3">
        <v>1357.92</v>
      </c>
      <c r="C272" s="3">
        <v>1386.08</v>
      </c>
      <c r="D272" s="3">
        <v>1352.6</v>
      </c>
      <c r="E272" s="3">
        <v>1354.47</v>
      </c>
      <c r="G272" s="2">
        <f t="shared" si="14"/>
        <v>-5.6308455812178471E-3</v>
      </c>
      <c r="H272" s="4" cm="1">
        <f t="array" ref="H272">SUMPRODUCT((YEAR($A$2:A272)=YEAR(A272))*1)</f>
        <v>20</v>
      </c>
      <c r="I272" s="2">
        <f t="shared" si="12"/>
        <v>0.93571117697042527</v>
      </c>
      <c r="AB272" t="str">
        <f t="shared" si="13"/>
        <v/>
      </c>
    </row>
    <row r="273" spans="1:28" x14ac:dyDescent="0.25">
      <c r="A273" s="1">
        <v>39478</v>
      </c>
      <c r="B273" s="3">
        <v>1342.36</v>
      </c>
      <c r="C273" s="3">
        <v>1385.77</v>
      </c>
      <c r="D273" s="3">
        <v>1332.58</v>
      </c>
      <c r="E273" s="3">
        <v>1373.93</v>
      </c>
      <c r="G273" s="2">
        <f t="shared" si="14"/>
        <v>1.4367243275967834E-2</v>
      </c>
      <c r="H273" s="4" cm="1">
        <f t="array" ref="H273">SUMPRODUCT((YEAR($A$2:A273)=YEAR(A273))*1)</f>
        <v>21</v>
      </c>
      <c r="I273" s="2">
        <f t="shared" si="12"/>
        <v>0.94915476708600155</v>
      </c>
      <c r="AB273" t="str">
        <f t="shared" si="13"/>
        <v/>
      </c>
    </row>
    <row r="274" spans="1:28" x14ac:dyDescent="0.25">
      <c r="A274" s="1">
        <v>39479</v>
      </c>
      <c r="B274" s="3">
        <v>1380.39</v>
      </c>
      <c r="C274" s="3">
        <v>1396.15</v>
      </c>
      <c r="D274" s="3">
        <v>1375.73</v>
      </c>
      <c r="E274" s="3">
        <v>1394.78</v>
      </c>
      <c r="G274" s="2">
        <f t="shared" si="14"/>
        <v>1.5175445619500127E-2</v>
      </c>
      <c r="H274" s="4" cm="1">
        <f t="array" ref="H274">SUMPRODUCT((YEAR($A$2:A274)=YEAR(A274))*1)</f>
        <v>22</v>
      </c>
      <c r="I274" s="2">
        <f t="shared" si="12"/>
        <v>0.96355861363840445</v>
      </c>
      <c r="AB274" t="str">
        <f t="shared" si="13"/>
        <v/>
      </c>
    </row>
    <row r="275" spans="1:28" x14ac:dyDescent="0.25">
      <c r="A275" s="1">
        <v>39482</v>
      </c>
      <c r="B275" s="3">
        <v>1393.21</v>
      </c>
      <c r="C275" s="3">
        <v>1394.41</v>
      </c>
      <c r="D275" s="3">
        <v>1379.65</v>
      </c>
      <c r="E275" s="3">
        <v>1380.74</v>
      </c>
      <c r="G275" s="2">
        <f t="shared" si="14"/>
        <v>-1.0066103614907007E-2</v>
      </c>
      <c r="H275" s="4" cm="1">
        <f t="array" ref="H275">SUMPRODUCT((YEAR($A$2:A275)=YEAR(A275))*1)</f>
        <v>23</v>
      </c>
      <c r="I275" s="2">
        <f t="shared" si="12"/>
        <v>0.95385933279448409</v>
      </c>
      <c r="AB275" t="str">
        <f t="shared" si="13"/>
        <v/>
      </c>
    </row>
    <row r="276" spans="1:28" x14ac:dyDescent="0.25">
      <c r="A276" s="1">
        <v>39483</v>
      </c>
      <c r="B276" s="3">
        <v>1366.14</v>
      </c>
      <c r="C276" s="3">
        <v>1366.14</v>
      </c>
      <c r="D276" s="3">
        <v>1337.21</v>
      </c>
      <c r="E276" s="3">
        <v>1337.5</v>
      </c>
      <c r="G276" s="2">
        <f t="shared" si="14"/>
        <v>-3.1316540405869286E-2</v>
      </c>
      <c r="H276" s="4" cm="1">
        <f t="array" ref="H276">SUMPRODUCT((YEAR($A$2:A276)=YEAR(A276))*1)</f>
        <v>24</v>
      </c>
      <c r="I276" s="2">
        <f t="shared" si="12"/>
        <v>0.92398775845751013</v>
      </c>
      <c r="AB276" t="str">
        <f t="shared" si="13"/>
        <v/>
      </c>
    </row>
    <row r="277" spans="1:28" x14ac:dyDescent="0.25">
      <c r="A277" s="1">
        <v>39484</v>
      </c>
      <c r="B277" s="3">
        <v>1343.85</v>
      </c>
      <c r="C277" s="3">
        <v>1352.11</v>
      </c>
      <c r="D277" s="3">
        <v>1324.15</v>
      </c>
      <c r="E277" s="3">
        <v>1326.35</v>
      </c>
      <c r="G277" s="2">
        <f t="shared" si="14"/>
        <v>-8.3364485981308745E-3</v>
      </c>
      <c r="H277" s="4" cm="1">
        <f t="array" ref="H277">SUMPRODUCT((YEAR($A$2:A277)=YEAR(A277))*1)</f>
        <v>25</v>
      </c>
      <c r="I277" s="2">
        <f t="shared" si="12"/>
        <v>0.91628498200382691</v>
      </c>
      <c r="AB277" t="str">
        <f t="shared" si="13"/>
        <v/>
      </c>
    </row>
    <row r="278" spans="1:28" x14ac:dyDescent="0.25">
      <c r="A278" s="1">
        <v>39485</v>
      </c>
      <c r="B278" s="3">
        <v>1317.86</v>
      </c>
      <c r="C278" s="3">
        <v>1347.25</v>
      </c>
      <c r="D278" s="3">
        <v>1316.65</v>
      </c>
      <c r="E278" s="3">
        <v>1336.89</v>
      </c>
      <c r="G278" s="2">
        <f t="shared" si="14"/>
        <v>7.9466204244733607E-3</v>
      </c>
      <c r="H278" s="4" cm="1">
        <f t="array" ref="H278">SUMPRODUCT((YEAR($A$2:A278)=YEAR(A278))*1)</f>
        <v>26</v>
      </c>
      <c r="I278" s="2">
        <f t="shared" si="12"/>
        <v>0.92356635095645667</v>
      </c>
      <c r="AB278" t="str">
        <f t="shared" si="13"/>
        <v/>
      </c>
    </row>
    <row r="279" spans="1:28" x14ac:dyDescent="0.25">
      <c r="A279" s="1">
        <v>39486</v>
      </c>
      <c r="B279" s="3">
        <v>1335.63</v>
      </c>
      <c r="C279" s="3">
        <v>1341.33</v>
      </c>
      <c r="D279" s="3">
        <v>1320.75</v>
      </c>
      <c r="E279" s="3">
        <v>1331.09</v>
      </c>
      <c r="G279" s="2">
        <f t="shared" si="14"/>
        <v>-4.3384272453231842E-3</v>
      </c>
      <c r="H279" s="4" cm="1">
        <f t="array" ref="H279">SUMPRODUCT((YEAR($A$2:A279)=YEAR(A279))*1)</f>
        <v>27</v>
      </c>
      <c r="I279" s="2">
        <f t="shared" si="12"/>
        <v>0.91955952553660347</v>
      </c>
      <c r="AB279" t="str">
        <f t="shared" si="13"/>
        <v/>
      </c>
    </row>
    <row r="280" spans="1:28" x14ac:dyDescent="0.25">
      <c r="A280" s="1">
        <v>39489</v>
      </c>
      <c r="B280" s="3">
        <v>1333.71</v>
      </c>
      <c r="C280" s="3">
        <v>1341.57</v>
      </c>
      <c r="D280" s="3">
        <v>1319.97</v>
      </c>
      <c r="E280" s="3">
        <v>1338.83</v>
      </c>
      <c r="G280" s="2">
        <f t="shared" si="14"/>
        <v>5.8147833730251008E-3</v>
      </c>
      <c r="H280" s="4" cm="1">
        <f t="array" ref="H280">SUMPRODUCT((YEAR($A$2:A280)=YEAR(A280))*1)</f>
        <v>28</v>
      </c>
      <c r="I280" s="2">
        <f t="shared" si="12"/>
        <v>0.92490656497620061</v>
      </c>
      <c r="AB280" t="str">
        <f t="shared" si="13"/>
        <v/>
      </c>
    </row>
    <row r="281" spans="1:28" x14ac:dyDescent="0.25">
      <c r="A281" s="1">
        <v>39490</v>
      </c>
      <c r="B281" s="3">
        <v>1343.65</v>
      </c>
      <c r="C281" s="3">
        <v>1362.28</v>
      </c>
      <c r="D281" s="3">
        <v>1339.29</v>
      </c>
      <c r="E281" s="3">
        <v>1348.52</v>
      </c>
      <c r="G281" s="2">
        <f t="shared" si="14"/>
        <v>7.2376627353734069E-3</v>
      </c>
      <c r="H281" s="4" cm="1">
        <f t="array" ref="H281">SUMPRODUCT((YEAR($A$2:A281)=YEAR(A281))*1)</f>
        <v>29</v>
      </c>
      <c r="I281" s="2">
        <f t="shared" si="12"/>
        <v>0.93160072675523109</v>
      </c>
      <c r="AB281" t="str">
        <f t="shared" si="13"/>
        <v/>
      </c>
    </row>
    <row r="282" spans="1:28" x14ac:dyDescent="0.25">
      <c r="A282" s="1">
        <v>39491</v>
      </c>
      <c r="B282" s="3">
        <v>1354.32</v>
      </c>
      <c r="C282" s="3">
        <v>1369.16</v>
      </c>
      <c r="D282" s="3">
        <v>1350.59</v>
      </c>
      <c r="E282" s="3">
        <v>1366.37</v>
      </c>
      <c r="G282" s="2">
        <f t="shared" si="14"/>
        <v>1.3236733604247597E-2</v>
      </c>
      <c r="H282" s="4" cm="1">
        <f t="array" ref="H282">SUMPRODUCT((YEAR($A$2:A282)=YEAR(A282))*1)</f>
        <v>30</v>
      </c>
      <c r="I282" s="2">
        <f t="shared" si="12"/>
        <v>0.94393207740081353</v>
      </c>
      <c r="AB282" t="str">
        <f t="shared" si="13"/>
        <v/>
      </c>
    </row>
    <row r="283" spans="1:28" x14ac:dyDescent="0.25">
      <c r="A283" s="1">
        <v>39492</v>
      </c>
      <c r="B283" s="3">
        <v>1367.44</v>
      </c>
      <c r="C283" s="3">
        <v>1368.93</v>
      </c>
      <c r="D283" s="3">
        <v>1346.89</v>
      </c>
      <c r="E283" s="3">
        <v>1348.45</v>
      </c>
      <c r="G283" s="2">
        <f t="shared" si="14"/>
        <v>-1.3115042045712233E-2</v>
      </c>
      <c r="H283" s="4" cm="1">
        <f t="array" ref="H283">SUMPRODUCT((YEAR($A$2:A283)=YEAR(A283))*1)</f>
        <v>31</v>
      </c>
      <c r="I283" s="2">
        <f t="shared" si="12"/>
        <v>0.93155236851740542</v>
      </c>
      <c r="AB283" t="str">
        <f t="shared" si="13"/>
        <v/>
      </c>
    </row>
    <row r="284" spans="1:28" x14ac:dyDescent="0.25">
      <c r="A284" s="1">
        <v>39493</v>
      </c>
      <c r="B284" s="3">
        <v>1345.62</v>
      </c>
      <c r="C284" s="3">
        <v>1350</v>
      </c>
      <c r="D284" s="3">
        <v>1338.09</v>
      </c>
      <c r="E284" s="3">
        <v>1349.78</v>
      </c>
      <c r="G284" s="2">
        <f t="shared" si="14"/>
        <v>9.8631762393863731E-4</v>
      </c>
      <c r="H284" s="4" cm="1">
        <f t="array" ref="H284">SUMPRODUCT((YEAR($A$2:A284)=YEAR(A284))*1)</f>
        <v>32</v>
      </c>
      <c r="I284" s="2">
        <f t="shared" si="12"/>
        <v>0.93247117503609589</v>
      </c>
      <c r="AB284" t="str">
        <f t="shared" si="13"/>
        <v/>
      </c>
    </row>
    <row r="285" spans="1:28" x14ac:dyDescent="0.25">
      <c r="A285" s="1">
        <v>39497</v>
      </c>
      <c r="B285" s="3">
        <v>1361.6</v>
      </c>
      <c r="C285" s="3">
        <v>1367.81</v>
      </c>
      <c r="D285" s="3">
        <v>1344.9</v>
      </c>
      <c r="E285" s="3">
        <v>1348.57</v>
      </c>
      <c r="G285" s="2">
        <f t="shared" si="14"/>
        <v>-8.964423832031887E-4</v>
      </c>
      <c r="H285" s="4" cm="1">
        <f t="array" ref="H285">SUMPRODUCT((YEAR($A$2:A285)=YEAR(A285))*1)</f>
        <v>33</v>
      </c>
      <c r="I285" s="2">
        <f t="shared" si="12"/>
        <v>0.93163526835367827</v>
      </c>
      <c r="AB285" t="str">
        <f t="shared" si="13"/>
        <v/>
      </c>
    </row>
    <row r="286" spans="1:28" x14ac:dyDescent="0.25">
      <c r="A286" s="1">
        <v>39498</v>
      </c>
      <c r="B286" s="3">
        <v>1342.15</v>
      </c>
      <c r="C286" s="3">
        <v>1363.92</v>
      </c>
      <c r="D286" s="3">
        <v>1336.48</v>
      </c>
      <c r="E286" s="3">
        <v>1360.19</v>
      </c>
      <c r="G286" s="2">
        <f t="shared" si="14"/>
        <v>8.616534551413757E-3</v>
      </c>
      <c r="H286" s="4" cm="1">
        <f t="array" ref="H286">SUMPRODUCT((YEAR($A$2:A286)=YEAR(A286))*1)</f>
        <v>34</v>
      </c>
      <c r="I286" s="2">
        <f t="shared" si="12"/>
        <v>0.93966273583276338</v>
      </c>
      <c r="AB286" t="str">
        <f t="shared" si="13"/>
        <v/>
      </c>
    </row>
    <row r="287" spans="1:28" x14ac:dyDescent="0.25">
      <c r="A287" s="1">
        <v>39499</v>
      </c>
      <c r="B287" s="3">
        <v>1363.86</v>
      </c>
      <c r="C287" s="3">
        <v>1368.04</v>
      </c>
      <c r="D287" s="3">
        <v>1339.06</v>
      </c>
      <c r="E287" s="3">
        <v>1342.28</v>
      </c>
      <c r="G287" s="2">
        <f t="shared" si="14"/>
        <v>-1.3167278100853608E-2</v>
      </c>
      <c r="H287" s="4" cm="1">
        <f t="array" ref="H287">SUMPRODUCT((YEAR($A$2:A287)=YEAR(A287))*1)</f>
        <v>35</v>
      </c>
      <c r="I287" s="2">
        <f t="shared" si="12"/>
        <v>0.92728993526904446</v>
      </c>
      <c r="AB287" t="str">
        <f t="shared" si="13"/>
        <v/>
      </c>
    </row>
    <row r="288" spans="1:28" x14ac:dyDescent="0.25">
      <c r="A288" s="1">
        <v>39500</v>
      </c>
      <c r="B288" s="3">
        <v>1347.13</v>
      </c>
      <c r="C288" s="3">
        <v>1354.33</v>
      </c>
      <c r="D288" s="3">
        <v>1327.07</v>
      </c>
      <c r="E288" s="3">
        <v>1354.33</v>
      </c>
      <c r="G288" s="2">
        <f t="shared" si="14"/>
        <v>8.9772625681676654E-3</v>
      </c>
      <c r="H288" s="4" cm="1">
        <f t="array" ref="H288">SUMPRODUCT((YEAR($A$2:A288)=YEAR(A288))*1)</f>
        <v>36</v>
      </c>
      <c r="I288" s="2">
        <f t="shared" si="12"/>
        <v>0.93561446049477393</v>
      </c>
      <c r="AB288" t="str">
        <f t="shared" si="13"/>
        <v/>
      </c>
    </row>
    <row r="289" spans="1:28" x14ac:dyDescent="0.25">
      <c r="A289" s="1">
        <v>39503</v>
      </c>
      <c r="B289" s="3">
        <v>1351.38</v>
      </c>
      <c r="C289" s="3">
        <v>1374.39</v>
      </c>
      <c r="D289" s="3">
        <v>1346.06</v>
      </c>
      <c r="E289" s="3">
        <v>1371.28</v>
      </c>
      <c r="G289" s="2">
        <f t="shared" si="14"/>
        <v>1.2515413525507002E-2</v>
      </c>
      <c r="H289" s="4" cm="1">
        <f t="array" ref="H289">SUMPRODUCT((YEAR($A$2:A289)=YEAR(A289))*1)</f>
        <v>37</v>
      </c>
      <c r="I289" s="2">
        <f t="shared" si="12"/>
        <v>0.94732406236831013</v>
      </c>
      <c r="AB289" t="str">
        <f t="shared" si="13"/>
        <v/>
      </c>
    </row>
    <row r="290" spans="1:28" x14ac:dyDescent="0.25">
      <c r="A290" s="1">
        <v>39504</v>
      </c>
      <c r="B290" s="3">
        <v>1366.14</v>
      </c>
      <c r="C290" s="3">
        <v>1387.41</v>
      </c>
      <c r="D290" s="3">
        <v>1363.28</v>
      </c>
      <c r="E290" s="3">
        <v>1381.39</v>
      </c>
      <c r="G290" s="2">
        <f t="shared" si="14"/>
        <v>7.3726737063182224E-3</v>
      </c>
      <c r="H290" s="4" cm="1">
        <f t="array" ref="H290">SUMPRODUCT((YEAR($A$2:A290)=YEAR(A290))*1)</f>
        <v>38</v>
      </c>
      <c r="I290" s="2">
        <f t="shared" si="12"/>
        <v>0.95430837357429554</v>
      </c>
      <c r="AB290" t="str">
        <f t="shared" si="13"/>
        <v/>
      </c>
    </row>
    <row r="291" spans="1:28" x14ac:dyDescent="0.25">
      <c r="A291" s="1">
        <v>39505</v>
      </c>
      <c r="B291" s="3">
        <v>1375</v>
      </c>
      <c r="C291" s="3">
        <v>1388.46</v>
      </c>
      <c r="D291" s="3">
        <v>1371.48</v>
      </c>
      <c r="E291" s="3">
        <v>1379.59</v>
      </c>
      <c r="G291" s="2">
        <f t="shared" si="14"/>
        <v>-1.3030353484535517E-3</v>
      </c>
      <c r="H291" s="4" cm="1">
        <f t="array" ref="H291">SUMPRODUCT((YEAR($A$2:A291)=YEAR(A291))*1)</f>
        <v>39</v>
      </c>
      <c r="I291" s="2">
        <f t="shared" si="12"/>
        <v>0.95306487603020307</v>
      </c>
      <c r="AB291" t="str">
        <f t="shared" si="13"/>
        <v/>
      </c>
    </row>
    <row r="292" spans="1:28" x14ac:dyDescent="0.25">
      <c r="A292" s="1">
        <v>39506</v>
      </c>
      <c r="B292" s="3">
        <v>1374.76</v>
      </c>
      <c r="C292" s="3">
        <v>1376.89</v>
      </c>
      <c r="D292" s="3">
        <v>1363.16</v>
      </c>
      <c r="E292" s="3">
        <v>1367.55</v>
      </c>
      <c r="G292" s="2">
        <f t="shared" si="14"/>
        <v>-8.7272305540051498E-3</v>
      </c>
      <c r="H292" s="4" cm="1">
        <f t="array" ref="H292">SUMPRODUCT((YEAR($A$2:A292)=YEAR(A292))*1)</f>
        <v>40</v>
      </c>
      <c r="I292" s="2">
        <f t="shared" si="12"/>
        <v>0.94474725912416313</v>
      </c>
      <c r="AB292" t="str">
        <f t="shared" si="13"/>
        <v/>
      </c>
    </row>
    <row r="293" spans="1:28" x14ac:dyDescent="0.25">
      <c r="A293" s="1">
        <v>39507</v>
      </c>
      <c r="B293" s="3">
        <v>1358.85</v>
      </c>
      <c r="C293" s="3">
        <v>1358.85</v>
      </c>
      <c r="D293" s="3">
        <v>1325.42</v>
      </c>
      <c r="E293" s="3">
        <v>1331.26</v>
      </c>
      <c r="G293" s="2">
        <f t="shared" si="14"/>
        <v>-2.6536506891886913E-2</v>
      </c>
      <c r="H293" s="4" cm="1">
        <f t="array" ref="H293">SUMPRODUCT((YEAR($A$2:A293)=YEAR(A293))*1)</f>
        <v>41</v>
      </c>
      <c r="I293" s="2">
        <f t="shared" si="12"/>
        <v>0.91967696697132351</v>
      </c>
      <c r="AB293" t="str">
        <f t="shared" si="13"/>
        <v/>
      </c>
    </row>
    <row r="294" spans="1:28" x14ac:dyDescent="0.25">
      <c r="A294" s="1">
        <v>39510</v>
      </c>
      <c r="B294" s="3">
        <v>1329.58</v>
      </c>
      <c r="C294" s="3">
        <v>1335.3</v>
      </c>
      <c r="D294" s="3">
        <v>1320.04</v>
      </c>
      <c r="E294" s="3">
        <v>1331.71</v>
      </c>
      <c r="G294" s="2">
        <f t="shared" si="14"/>
        <v>3.3802562985441043E-4</v>
      </c>
      <c r="H294" s="4" cm="1">
        <f t="array" ref="H294">SUMPRODUCT((YEAR($A$2:A294)=YEAR(A294))*1)</f>
        <v>42</v>
      </c>
      <c r="I294" s="2">
        <f t="shared" si="12"/>
        <v>0.91998784135734657</v>
      </c>
      <c r="AB294" t="str">
        <f t="shared" si="13"/>
        <v/>
      </c>
    </row>
    <row r="295" spans="1:28" x14ac:dyDescent="0.25">
      <c r="A295" s="1">
        <v>39511</v>
      </c>
      <c r="B295" s="3">
        <v>1324.52</v>
      </c>
      <c r="C295" s="3">
        <v>1331.13</v>
      </c>
      <c r="D295" s="3">
        <v>1307.22</v>
      </c>
      <c r="E295" s="3">
        <v>1326.72</v>
      </c>
      <c r="G295" s="2">
        <f t="shared" si="14"/>
        <v>-3.7470620480435368E-3</v>
      </c>
      <c r="H295" s="4" cm="1">
        <f t="array" ref="H295">SUMPRODUCT((YEAR($A$2:A295)=YEAR(A295))*1)</f>
        <v>43</v>
      </c>
      <c r="I295" s="2">
        <f t="shared" si="12"/>
        <v>0.916540589832335</v>
      </c>
      <c r="AB295" t="str">
        <f t="shared" si="13"/>
        <v/>
      </c>
    </row>
    <row r="296" spans="1:28" x14ac:dyDescent="0.25">
      <c r="A296" s="1">
        <v>39512</v>
      </c>
      <c r="B296" s="3">
        <v>1329.84</v>
      </c>
      <c r="C296" s="3">
        <v>1344.23</v>
      </c>
      <c r="D296" s="3">
        <v>1320.11</v>
      </c>
      <c r="E296" s="3">
        <v>1333.91</v>
      </c>
      <c r="G296" s="2">
        <f t="shared" si="14"/>
        <v>5.4193801254220908E-3</v>
      </c>
      <c r="H296" s="4" cm="1">
        <f t="array" ref="H296">SUMPRODUCT((YEAR($A$2:A296)=YEAR(A296))*1)</f>
        <v>44</v>
      </c>
      <c r="I296" s="2">
        <f t="shared" si="12"/>
        <v>0.92150767168901504</v>
      </c>
      <c r="AB296" t="str">
        <f t="shared" si="13"/>
        <v/>
      </c>
    </row>
    <row r="297" spans="1:28" x14ac:dyDescent="0.25">
      <c r="A297" s="1">
        <v>39513</v>
      </c>
      <c r="B297" s="3">
        <v>1329.03</v>
      </c>
      <c r="C297" s="3">
        <v>1329.45</v>
      </c>
      <c r="D297" s="3">
        <v>1303.4000000000001</v>
      </c>
      <c r="E297" s="3">
        <v>1304.4000000000001</v>
      </c>
      <c r="G297" s="2">
        <f t="shared" si="14"/>
        <v>-2.2122931831982662E-2</v>
      </c>
      <c r="H297" s="4" cm="1">
        <f t="array" ref="H297">SUMPRODUCT((YEAR($A$2:A297)=YEAR(A297))*1)</f>
        <v>45</v>
      </c>
      <c r="I297" s="2">
        <f t="shared" si="12"/>
        <v>0.90112122028558994</v>
      </c>
      <c r="AB297" t="str">
        <f t="shared" si="13"/>
        <v/>
      </c>
    </row>
    <row r="298" spans="1:28" x14ac:dyDescent="0.25">
      <c r="A298" s="1">
        <v>39514</v>
      </c>
      <c r="B298" s="3">
        <v>1295.6500000000001</v>
      </c>
      <c r="C298" s="3">
        <v>1313.4</v>
      </c>
      <c r="D298" s="3">
        <v>1282.3800000000001</v>
      </c>
      <c r="E298" s="3">
        <v>1293.3</v>
      </c>
      <c r="G298" s="2">
        <f t="shared" si="14"/>
        <v>-8.5096596136156055E-3</v>
      </c>
      <c r="H298" s="4" cm="1">
        <f t="array" ref="H298">SUMPRODUCT((YEAR($A$2:A298)=YEAR(A298))*1)</f>
        <v>46</v>
      </c>
      <c r="I298" s="2">
        <f t="shared" si="12"/>
        <v>0.89345298543035367</v>
      </c>
      <c r="AB298" t="str">
        <f t="shared" si="13"/>
        <v/>
      </c>
    </row>
    <row r="299" spans="1:28" x14ac:dyDescent="0.25">
      <c r="A299" s="1">
        <v>39517</v>
      </c>
      <c r="B299" s="3">
        <v>1293.79</v>
      </c>
      <c r="C299" s="3">
        <v>1295.1199999999999</v>
      </c>
      <c r="D299" s="3">
        <v>1272.32</v>
      </c>
      <c r="E299" s="3">
        <v>1274.6500000000001</v>
      </c>
      <c r="G299" s="2">
        <f t="shared" si="14"/>
        <v>-1.442047475450392E-2</v>
      </c>
      <c r="H299" s="4" cm="1">
        <f t="array" ref="H299">SUMPRODUCT((YEAR($A$2:A299)=YEAR(A299))*1)</f>
        <v>47</v>
      </c>
      <c r="I299" s="2">
        <f t="shared" si="12"/>
        <v>0.88056896920961913</v>
      </c>
      <c r="AB299" t="str">
        <f t="shared" si="13"/>
        <v/>
      </c>
    </row>
    <row r="300" spans="1:28" x14ac:dyDescent="0.25">
      <c r="A300" s="1">
        <v>39518</v>
      </c>
      <c r="B300" s="3">
        <v>1292.58</v>
      </c>
      <c r="C300" s="3">
        <v>1320.67</v>
      </c>
      <c r="D300" s="3">
        <v>1285.8900000000001</v>
      </c>
      <c r="E300" s="3">
        <v>1320.27</v>
      </c>
      <c r="G300" s="2">
        <f t="shared" si="14"/>
        <v>3.5790216922292339E-2</v>
      </c>
      <c r="H300" s="4" cm="1">
        <f t="array" ref="H300">SUMPRODUCT((YEAR($A$2:A300)=YEAR(A300))*1)</f>
        <v>48</v>
      </c>
      <c r="I300" s="2">
        <f t="shared" si="12"/>
        <v>0.91208472363267079</v>
      </c>
      <c r="AB300" t="str">
        <f t="shared" si="13"/>
        <v/>
      </c>
    </row>
    <row r="301" spans="1:28" x14ac:dyDescent="0.25">
      <c r="A301" s="1">
        <v>39519</v>
      </c>
      <c r="B301" s="3">
        <v>1319.39</v>
      </c>
      <c r="C301" s="3">
        <v>1333.45</v>
      </c>
      <c r="D301" s="3">
        <v>1307.76</v>
      </c>
      <c r="E301" s="3">
        <v>1308.9100000000001</v>
      </c>
      <c r="G301" s="2">
        <f t="shared" si="14"/>
        <v>-8.6043006354760143E-3</v>
      </c>
      <c r="H301" s="4" cm="1">
        <f t="array" ref="H301">SUMPRODUCT((YEAR($A$2:A301)=YEAR(A301))*1)</f>
        <v>49</v>
      </c>
      <c r="I301" s="2">
        <f t="shared" si="12"/>
        <v>0.90423687246551021</v>
      </c>
      <c r="AB301" t="str">
        <f t="shared" si="13"/>
        <v/>
      </c>
    </row>
    <row r="302" spans="1:28" x14ac:dyDescent="0.25">
      <c r="A302" s="1">
        <v>39520</v>
      </c>
      <c r="B302" s="3">
        <v>1297.17</v>
      </c>
      <c r="C302" s="3">
        <v>1321.65</v>
      </c>
      <c r="D302" s="3">
        <v>1281.83</v>
      </c>
      <c r="E302" s="3">
        <v>1314.87</v>
      </c>
      <c r="G302" s="2">
        <f t="shared" si="14"/>
        <v>4.5534070333328458E-3</v>
      </c>
      <c r="H302" s="4" cm="1">
        <f t="array" ref="H302">SUMPRODUCT((YEAR($A$2:A302)=YEAR(A302))*1)</f>
        <v>50</v>
      </c>
      <c r="I302" s="2">
        <f t="shared" si="12"/>
        <v>0.90835423100039359</v>
      </c>
      <c r="AB302" t="str">
        <f t="shared" si="13"/>
        <v/>
      </c>
    </row>
    <row r="303" spans="1:28" x14ac:dyDescent="0.25">
      <c r="A303" s="1">
        <v>39521</v>
      </c>
      <c r="B303" s="3">
        <v>1319.66</v>
      </c>
      <c r="C303" s="3">
        <v>1323.44</v>
      </c>
      <c r="D303" s="3">
        <v>1274.79</v>
      </c>
      <c r="E303" s="3">
        <v>1288.77</v>
      </c>
      <c r="G303" s="2">
        <f t="shared" si="14"/>
        <v>-1.9849871089917537E-2</v>
      </c>
      <c r="H303" s="4" cm="1">
        <f t="array" ref="H303">SUMPRODUCT((YEAR($A$2:A303)=YEAR(A303))*1)</f>
        <v>51</v>
      </c>
      <c r="I303" s="2">
        <f t="shared" si="12"/>
        <v>0.89032351661105458</v>
      </c>
      <c r="AB303" t="str">
        <f t="shared" si="13"/>
        <v/>
      </c>
    </row>
    <row r="304" spans="1:28" x14ac:dyDescent="0.25">
      <c r="A304" s="1">
        <v>39524</v>
      </c>
      <c r="B304" s="3">
        <v>1259.8599999999999</v>
      </c>
      <c r="C304" s="3">
        <v>1287.76</v>
      </c>
      <c r="D304" s="3">
        <v>1255.0899999999999</v>
      </c>
      <c r="E304" s="3">
        <v>1276.54</v>
      </c>
      <c r="G304" s="2">
        <f t="shared" si="14"/>
        <v>-9.4896684435546996E-3</v>
      </c>
      <c r="H304" s="4" cm="1">
        <f t="array" ref="H304">SUMPRODUCT((YEAR($A$2:A304)=YEAR(A304))*1)</f>
        <v>52</v>
      </c>
      <c r="I304" s="2">
        <f t="shared" si="12"/>
        <v>0.881874641630916</v>
      </c>
      <c r="AB304" t="str">
        <f t="shared" si="13"/>
        <v/>
      </c>
    </row>
    <row r="305" spans="1:28" x14ac:dyDescent="0.25">
      <c r="A305" s="1">
        <v>39525</v>
      </c>
      <c r="B305" s="3">
        <v>1294.49</v>
      </c>
      <c r="C305" s="3">
        <v>1329.26</v>
      </c>
      <c r="D305" s="3">
        <v>1294.3900000000001</v>
      </c>
      <c r="E305" s="3">
        <v>1328.94</v>
      </c>
      <c r="G305" s="2">
        <f t="shared" si="14"/>
        <v>4.1048459116048042E-2</v>
      </c>
      <c r="H305" s="4" cm="1">
        <f t="array" ref="H305">SUMPRODUCT((YEAR($A$2:A305)=YEAR(A305))*1)</f>
        <v>53</v>
      </c>
      <c r="I305" s="2">
        <f t="shared" si="12"/>
        <v>0.91807423680338218</v>
      </c>
      <c r="AB305" t="str">
        <f t="shared" si="13"/>
        <v/>
      </c>
    </row>
    <row r="306" spans="1:28" x14ac:dyDescent="0.25">
      <c r="A306" s="1">
        <v>39526</v>
      </c>
      <c r="B306" s="3">
        <v>1329.55</v>
      </c>
      <c r="C306" s="3">
        <v>1341.63</v>
      </c>
      <c r="D306" s="3">
        <v>1298.3499999999999</v>
      </c>
      <c r="E306" s="3">
        <v>1298.45</v>
      </c>
      <c r="G306" s="2">
        <f t="shared" si="14"/>
        <v>-2.2943097506283205E-2</v>
      </c>
      <c r="H306" s="4" cm="1">
        <f t="array" ref="H306">SUMPRODUCT((YEAR($A$2:A306)=YEAR(A306))*1)</f>
        <v>54</v>
      </c>
      <c r="I306" s="2">
        <f t="shared" si="12"/>
        <v>0.89701077007039565</v>
      </c>
      <c r="AB306" t="str">
        <f t="shared" si="13"/>
        <v/>
      </c>
    </row>
    <row r="307" spans="1:28" x14ac:dyDescent="0.25">
      <c r="A307" s="1">
        <v>39527</v>
      </c>
      <c r="B307" s="3">
        <v>1300.18</v>
      </c>
      <c r="C307" s="3">
        <v>1330.91</v>
      </c>
      <c r="D307" s="3">
        <v>1295.22</v>
      </c>
      <c r="E307" s="3">
        <v>1330.14</v>
      </c>
      <c r="G307" s="2">
        <f t="shared" si="14"/>
        <v>2.4406022565366392E-2</v>
      </c>
      <c r="H307" s="4" cm="1">
        <f t="array" ref="H307">SUMPRODUCT((YEAR($A$2:A307)=YEAR(A307))*1)</f>
        <v>55</v>
      </c>
      <c r="I307" s="2">
        <f t="shared" si="12"/>
        <v>0.91890323516611039</v>
      </c>
      <c r="AB307" t="str">
        <f t="shared" si="13"/>
        <v/>
      </c>
    </row>
    <row r="308" spans="1:28" x14ac:dyDescent="0.25">
      <c r="A308" s="1">
        <v>39531</v>
      </c>
      <c r="B308" s="3">
        <v>1333</v>
      </c>
      <c r="C308" s="3">
        <v>1359.88</v>
      </c>
      <c r="D308" s="3">
        <v>1333</v>
      </c>
      <c r="E308" s="3">
        <v>1349.62</v>
      </c>
      <c r="G308" s="2">
        <f t="shared" si="14"/>
        <v>1.4645074954515946E-2</v>
      </c>
      <c r="H308" s="4" cm="1">
        <f t="array" ref="H308">SUMPRODUCT((YEAR($A$2:A308)=YEAR(A308))*1)</f>
        <v>56</v>
      </c>
      <c r="I308" s="2">
        <f t="shared" si="12"/>
        <v>0.93236064192106527</v>
      </c>
      <c r="AB308" t="str">
        <f t="shared" si="13"/>
        <v/>
      </c>
    </row>
    <row r="309" spans="1:28" x14ac:dyDescent="0.25">
      <c r="A309" s="1">
        <v>39532</v>
      </c>
      <c r="B309" s="3">
        <v>1349.93</v>
      </c>
      <c r="C309" s="3">
        <v>1357.59</v>
      </c>
      <c r="D309" s="3">
        <v>1341</v>
      </c>
      <c r="E309" s="3">
        <v>1352.81</v>
      </c>
      <c r="G309" s="2">
        <f t="shared" si="14"/>
        <v>2.3636282805530318E-3</v>
      </c>
      <c r="H309" s="4" cm="1">
        <f t="array" ref="H309">SUMPRODUCT((YEAR($A$2:A309)=YEAR(A309))*1)</f>
        <v>57</v>
      </c>
      <c r="I309" s="2">
        <f t="shared" si="12"/>
        <v>0.93456439590198448</v>
      </c>
      <c r="AB309" t="str">
        <f t="shared" si="13"/>
        <v/>
      </c>
    </row>
    <row r="310" spans="1:28" x14ac:dyDescent="0.25">
      <c r="A310" s="1">
        <v>39533</v>
      </c>
      <c r="B310" s="3">
        <v>1348.64</v>
      </c>
      <c r="C310" s="3">
        <v>1348.75</v>
      </c>
      <c r="D310" s="3">
        <v>1336.4</v>
      </c>
      <c r="E310" s="3">
        <v>1340.76</v>
      </c>
      <c r="G310" s="2">
        <f t="shared" si="14"/>
        <v>-8.9073853682335447E-3</v>
      </c>
      <c r="H310" s="4" cm="1">
        <f t="array" ref="H310">SUMPRODUCT((YEAR($A$2:A310)=YEAR(A310))*1)</f>
        <v>58</v>
      </c>
      <c r="I310" s="2">
        <f t="shared" si="12"/>
        <v>0.92623987067625513</v>
      </c>
      <c r="AB310" t="str">
        <f t="shared" si="13"/>
        <v/>
      </c>
    </row>
    <row r="311" spans="1:28" x14ac:dyDescent="0.25">
      <c r="A311" s="1">
        <v>39534</v>
      </c>
      <c r="B311" s="3">
        <v>1342.07</v>
      </c>
      <c r="C311" s="3">
        <v>1345.9</v>
      </c>
      <c r="D311" s="3">
        <v>1325.58</v>
      </c>
      <c r="E311" s="3">
        <v>1325.97</v>
      </c>
      <c r="G311" s="2">
        <f t="shared" si="14"/>
        <v>-1.103105701244067E-2</v>
      </c>
      <c r="H311" s="4" cm="1">
        <f t="array" ref="H311">SUMPRODUCT((YEAR($A$2:A311)=YEAR(A311))*1)</f>
        <v>59</v>
      </c>
      <c r="I311" s="2">
        <f t="shared" si="12"/>
        <v>0.91602246585562963</v>
      </c>
      <c r="AB311" t="str">
        <f t="shared" si="13"/>
        <v/>
      </c>
    </row>
    <row r="312" spans="1:28" x14ac:dyDescent="0.25">
      <c r="A312" s="1">
        <v>39535</v>
      </c>
      <c r="B312" s="3">
        <v>1327.94</v>
      </c>
      <c r="C312" s="3">
        <v>1334.96</v>
      </c>
      <c r="D312" s="3">
        <v>1312.87</v>
      </c>
      <c r="E312" s="3">
        <v>1314.85</v>
      </c>
      <c r="G312" s="2">
        <f t="shared" si="14"/>
        <v>-8.386313415839064E-3</v>
      </c>
      <c r="H312" s="4" cm="1">
        <f t="array" ref="H312">SUMPRODUCT((YEAR($A$2:A312)=YEAR(A312))*1)</f>
        <v>60</v>
      </c>
      <c r="I312" s="2">
        <f t="shared" si="12"/>
        <v>0.90834041436101454</v>
      </c>
      <c r="AB312" t="str">
        <f t="shared" si="13"/>
        <v/>
      </c>
    </row>
    <row r="313" spans="1:28" x14ac:dyDescent="0.25">
      <c r="A313" s="1">
        <v>39538</v>
      </c>
      <c r="B313" s="3">
        <v>1313.43</v>
      </c>
      <c r="C313" s="3">
        <v>1328.69</v>
      </c>
      <c r="D313" s="3">
        <v>1312.73</v>
      </c>
      <c r="E313" s="3">
        <v>1322.02</v>
      </c>
      <c r="G313" s="2">
        <f t="shared" si="14"/>
        <v>5.4530935087653276E-3</v>
      </c>
      <c r="H313" s="4" cm="1">
        <f t="array" ref="H313">SUMPRODUCT((YEAR($A$2:A313)=YEAR(A313))*1)</f>
        <v>61</v>
      </c>
      <c r="I313" s="2">
        <f t="shared" si="12"/>
        <v>0.91329367957831575</v>
      </c>
      <c r="AB313" t="str">
        <f t="shared" si="13"/>
        <v/>
      </c>
    </row>
    <row r="314" spans="1:28" x14ac:dyDescent="0.25">
      <c r="A314" s="1">
        <v>39539</v>
      </c>
      <c r="B314" s="3">
        <v>1334.31</v>
      </c>
      <c r="C314" s="3">
        <v>1369.95</v>
      </c>
      <c r="D314" s="3">
        <v>1334.31</v>
      </c>
      <c r="E314" s="3">
        <v>1369.64</v>
      </c>
      <c r="G314" s="2">
        <f t="shared" si="14"/>
        <v>3.6020635088727992E-2</v>
      </c>
      <c r="H314" s="4" cm="1">
        <f t="array" ref="H314">SUMPRODUCT((YEAR($A$2:A314)=YEAR(A314))*1)</f>
        <v>62</v>
      </c>
      <c r="I314" s="2">
        <f t="shared" si="12"/>
        <v>0.94619109793924794</v>
      </c>
      <c r="AB314" t="str">
        <f t="shared" si="13"/>
        <v/>
      </c>
    </row>
    <row r="315" spans="1:28" x14ac:dyDescent="0.25">
      <c r="A315" s="1">
        <v>39540</v>
      </c>
      <c r="B315" s="3">
        <v>1369.35</v>
      </c>
      <c r="C315" s="3">
        <v>1378.14</v>
      </c>
      <c r="D315" s="3">
        <v>1361.38</v>
      </c>
      <c r="E315" s="3">
        <v>1367.4</v>
      </c>
      <c r="G315" s="2">
        <f t="shared" si="14"/>
        <v>-1.6354662539060927E-3</v>
      </c>
      <c r="H315" s="4" cm="1">
        <f t="array" ref="H315">SUMPRODUCT((YEAR($A$2:A315)=YEAR(A315))*1)</f>
        <v>63</v>
      </c>
      <c r="I315" s="2">
        <f t="shared" si="12"/>
        <v>0.94464363432882192</v>
      </c>
      <c r="AB315" t="str">
        <f t="shared" si="13"/>
        <v/>
      </c>
    </row>
    <row r="316" spans="1:28" x14ac:dyDescent="0.25">
      <c r="A316" s="1">
        <v>39541</v>
      </c>
      <c r="B316" s="3">
        <v>1360.67</v>
      </c>
      <c r="C316" s="3">
        <v>1375.63</v>
      </c>
      <c r="D316" s="3">
        <v>1358.5</v>
      </c>
      <c r="E316" s="3">
        <v>1369</v>
      </c>
      <c r="G316" s="2">
        <f t="shared" si="14"/>
        <v>1.1701038467162306E-3</v>
      </c>
      <c r="H316" s="4" cm="1">
        <f t="array" ref="H316">SUMPRODUCT((YEAR($A$2:A316)=YEAR(A316))*1)</f>
        <v>64</v>
      </c>
      <c r="I316" s="2">
        <f t="shared" si="12"/>
        <v>0.94574896547912612</v>
      </c>
      <c r="AB316" t="str">
        <f t="shared" si="13"/>
        <v/>
      </c>
    </row>
    <row r="317" spans="1:28" x14ac:dyDescent="0.25">
      <c r="A317" s="1">
        <v>39542</v>
      </c>
      <c r="B317" s="3">
        <v>1370.47</v>
      </c>
      <c r="C317" s="3">
        <v>1380.95</v>
      </c>
      <c r="D317" s="3">
        <v>1362.78</v>
      </c>
      <c r="E317" s="3">
        <v>1370.87</v>
      </c>
      <c r="G317" s="2">
        <f t="shared" si="14"/>
        <v>1.3659605551497034E-3</v>
      </c>
      <c r="H317" s="4" cm="1">
        <f t="array" ref="H317">SUMPRODUCT((YEAR($A$2:A317)=YEAR(A317))*1)</f>
        <v>65</v>
      </c>
      <c r="I317" s="2">
        <f t="shared" si="12"/>
        <v>0.94704082126104427</v>
      </c>
      <c r="AB317" t="str">
        <f t="shared" si="13"/>
        <v/>
      </c>
    </row>
    <row r="318" spans="1:28" x14ac:dyDescent="0.25">
      <c r="A318" s="1">
        <v>39545</v>
      </c>
      <c r="B318" s="3">
        <v>1380.47</v>
      </c>
      <c r="C318" s="3">
        <v>1386.83</v>
      </c>
      <c r="D318" s="3">
        <v>1369.03</v>
      </c>
      <c r="E318" s="3">
        <v>1372.34</v>
      </c>
      <c r="G318" s="2">
        <f t="shared" si="14"/>
        <v>1.0723117436373109E-3</v>
      </c>
      <c r="H318" s="4" cm="1">
        <f t="array" ref="H318">SUMPRODUCT((YEAR($A$2:A318)=YEAR(A318))*1)</f>
        <v>66</v>
      </c>
      <c r="I318" s="2">
        <f t="shared" ref="I318:I381" si="15">I317+(I317*G318)</f>
        <v>0.94805634425538643</v>
      </c>
      <c r="AB318" t="str">
        <f t="shared" si="13"/>
        <v/>
      </c>
    </row>
    <row r="319" spans="1:28" x14ac:dyDescent="0.25">
      <c r="A319" s="1">
        <v>39546</v>
      </c>
      <c r="B319" s="3">
        <v>1366.77</v>
      </c>
      <c r="C319" s="3">
        <v>1370.19</v>
      </c>
      <c r="D319" s="3">
        <v>1360.59</v>
      </c>
      <c r="E319" s="3">
        <v>1365.71</v>
      </c>
      <c r="G319" s="2">
        <f t="shared" si="14"/>
        <v>-4.8311642887329809E-3</v>
      </c>
      <c r="H319" s="4" cm="1">
        <f t="array" ref="H319">SUMPRODUCT((YEAR($A$2:A319)=YEAR(A319))*1)</f>
        <v>67</v>
      </c>
      <c r="I319" s="2">
        <f t="shared" si="15"/>
        <v>0.94347612830131311</v>
      </c>
      <c r="AB319" t="str">
        <f t="shared" si="13"/>
        <v/>
      </c>
    </row>
    <row r="320" spans="1:28" x14ac:dyDescent="0.25">
      <c r="A320" s="1">
        <v>39547</v>
      </c>
      <c r="B320" s="3">
        <v>1366.15</v>
      </c>
      <c r="C320" s="3">
        <v>1368.45</v>
      </c>
      <c r="D320" s="3">
        <v>1349.93</v>
      </c>
      <c r="E320" s="3">
        <v>1354.52</v>
      </c>
      <c r="G320" s="2">
        <f t="shared" si="14"/>
        <v>-8.1935403562982678E-3</v>
      </c>
      <c r="H320" s="4" cm="1">
        <f t="array" ref="H320">SUMPRODUCT((YEAR($A$2:A320)=YEAR(A320))*1)</f>
        <v>68</v>
      </c>
      <c r="I320" s="2">
        <f t="shared" si="15"/>
        <v>0.93574571856887223</v>
      </c>
      <c r="AB320" t="str">
        <f t="shared" si="13"/>
        <v/>
      </c>
    </row>
    <row r="321" spans="1:28" x14ac:dyDescent="0.25">
      <c r="A321" s="1">
        <v>39548</v>
      </c>
      <c r="B321" s="3">
        <v>1354.44</v>
      </c>
      <c r="C321" s="3">
        <v>1367.35</v>
      </c>
      <c r="D321" s="3">
        <v>1349.83</v>
      </c>
      <c r="E321" s="3">
        <v>1360.4</v>
      </c>
      <c r="G321" s="2">
        <f t="shared" si="14"/>
        <v>4.3410211735523951E-3</v>
      </c>
      <c r="H321" s="4" cm="1">
        <f t="array" ref="H321">SUMPRODUCT((YEAR($A$2:A321)=YEAR(A321))*1)</f>
        <v>69</v>
      </c>
      <c r="I321" s="2">
        <f t="shared" si="15"/>
        <v>0.93980781054624074</v>
      </c>
      <c r="AB321" t="str">
        <f t="shared" si="13"/>
        <v/>
      </c>
    </row>
    <row r="322" spans="1:28" x14ac:dyDescent="0.25">
      <c r="A322" s="1">
        <v>39549</v>
      </c>
      <c r="B322" s="3">
        <v>1347.38</v>
      </c>
      <c r="C322" s="3">
        <v>1350.35</v>
      </c>
      <c r="D322" s="3">
        <v>1330.93</v>
      </c>
      <c r="E322" s="3">
        <v>1333.39</v>
      </c>
      <c r="G322" s="2">
        <f t="shared" si="14"/>
        <v>-1.9854454572184599E-2</v>
      </c>
      <c r="H322" s="4" cm="1">
        <f t="array" ref="H322">SUMPRODUCT((YEAR($A$2:A322)=YEAR(A322))*1)</f>
        <v>70</v>
      </c>
      <c r="I322" s="2">
        <f t="shared" si="15"/>
        <v>0.92114843906516608</v>
      </c>
      <c r="AB322" t="str">
        <f t="shared" si="13"/>
        <v/>
      </c>
    </row>
    <row r="323" spans="1:28" x14ac:dyDescent="0.25">
      <c r="A323" s="1">
        <v>39552</v>
      </c>
      <c r="B323" s="3">
        <v>1331.5</v>
      </c>
      <c r="C323" s="3">
        <v>1335.87</v>
      </c>
      <c r="D323" s="3">
        <v>1326.11</v>
      </c>
      <c r="E323" s="3">
        <v>1329.1</v>
      </c>
      <c r="G323" s="2">
        <f t="shared" si="14"/>
        <v>-3.2173632620614567E-3</v>
      </c>
      <c r="H323" s="4" cm="1">
        <f t="array" ref="H323">SUMPRODUCT((YEAR($A$2:A323)=YEAR(A323))*1)</f>
        <v>71</v>
      </c>
      <c r="I323" s="2">
        <f t="shared" si="15"/>
        <v>0.91818476991841258</v>
      </c>
      <c r="AB323" t="str">
        <f t="shared" ref="AB323:AB386" si="16">IF(AA323="","",AVERAGE(J323:AA323))</f>
        <v/>
      </c>
    </row>
    <row r="324" spans="1:28" x14ac:dyDescent="0.25">
      <c r="A324" s="1">
        <v>39553</v>
      </c>
      <c r="B324" s="3">
        <v>1332.96</v>
      </c>
      <c r="C324" s="3">
        <v>1338.01</v>
      </c>
      <c r="D324" s="3">
        <v>1324.09</v>
      </c>
      <c r="E324" s="3">
        <v>1335.07</v>
      </c>
      <c r="G324" s="2">
        <f t="shared" ref="G324:G387" si="17">(E324/E323)-1</f>
        <v>4.491761342261702E-3</v>
      </c>
      <c r="H324" s="4" cm="1">
        <f t="array" ref="H324">SUMPRODUCT((YEAR($A$2:A324)=YEAR(A324))*1)</f>
        <v>72</v>
      </c>
      <c r="I324" s="2">
        <f t="shared" si="15"/>
        <v>0.92230903677298559</v>
      </c>
      <c r="AB324" t="str">
        <f t="shared" si="16"/>
        <v/>
      </c>
    </row>
    <row r="325" spans="1:28" x14ac:dyDescent="0.25">
      <c r="A325" s="1">
        <v>39554</v>
      </c>
      <c r="B325" s="3">
        <v>1345.42</v>
      </c>
      <c r="C325" s="3">
        <v>1365.43</v>
      </c>
      <c r="D325" s="3">
        <v>1345.42</v>
      </c>
      <c r="E325" s="3">
        <v>1363.25</v>
      </c>
      <c r="G325" s="2">
        <f t="shared" si="17"/>
        <v>2.110750747151835E-2</v>
      </c>
      <c r="H325" s="4" cm="1">
        <f t="array" ref="H325">SUMPRODUCT((YEAR($A$2:A325)=YEAR(A325))*1)</f>
        <v>73</v>
      </c>
      <c r="I325" s="2">
        <f t="shared" si="15"/>
        <v>0.94177668165772033</v>
      </c>
      <c r="AB325" t="str">
        <f t="shared" si="16"/>
        <v/>
      </c>
    </row>
    <row r="326" spans="1:28" x14ac:dyDescent="0.25">
      <c r="A326" s="1">
        <v>39555</v>
      </c>
      <c r="B326" s="3">
        <v>1359.74</v>
      </c>
      <c r="C326" s="3">
        <v>1368.53</v>
      </c>
      <c r="D326" s="3">
        <v>1357.23</v>
      </c>
      <c r="E326" s="3">
        <v>1365.52</v>
      </c>
      <c r="G326" s="2">
        <f t="shared" si="17"/>
        <v>1.665138455895887E-3</v>
      </c>
      <c r="H326" s="4" cm="1">
        <f t="array" ref="H326">SUMPRODUCT((YEAR($A$2:A326)=YEAR(A326))*1)</f>
        <v>74</v>
      </c>
      <c r="I326" s="2">
        <f t="shared" si="15"/>
        <v>0.94334487022721458</v>
      </c>
      <c r="AB326" t="str">
        <f t="shared" si="16"/>
        <v/>
      </c>
    </row>
    <row r="327" spans="1:28" x14ac:dyDescent="0.25">
      <c r="A327" s="1">
        <v>39556</v>
      </c>
      <c r="B327" s="3">
        <v>1381.71</v>
      </c>
      <c r="C327" s="3">
        <v>1395.99</v>
      </c>
      <c r="D327" s="3">
        <v>1381.71</v>
      </c>
      <c r="E327" s="3">
        <v>1390.65</v>
      </c>
      <c r="G327" s="2">
        <f t="shared" si="17"/>
        <v>1.8403245650008948E-2</v>
      </c>
      <c r="H327" s="4" cm="1">
        <f t="array" ref="H327">SUMPRODUCT((YEAR($A$2:A327)=YEAR(A327))*1)</f>
        <v>75</v>
      </c>
      <c r="I327" s="2">
        <f t="shared" si="15"/>
        <v>0.96070547760668179</v>
      </c>
      <c r="AB327" t="str">
        <f t="shared" si="16"/>
        <v/>
      </c>
    </row>
    <row r="328" spans="1:28" x14ac:dyDescent="0.25">
      <c r="A328" s="1">
        <v>39559</v>
      </c>
      <c r="B328" s="3">
        <v>1387.87</v>
      </c>
      <c r="C328" s="3">
        <v>1390.27</v>
      </c>
      <c r="D328" s="3">
        <v>1379.26</v>
      </c>
      <c r="E328" s="3">
        <v>1387.93</v>
      </c>
      <c r="G328" s="2">
        <f t="shared" si="17"/>
        <v>-1.9559198935750199E-3</v>
      </c>
      <c r="H328" s="4" cm="1">
        <f t="array" ref="H328">SUMPRODUCT((YEAR($A$2:A328)=YEAR(A328))*1)</f>
        <v>76</v>
      </c>
      <c r="I328" s="2">
        <f t="shared" si="15"/>
        <v>0.95882641465116436</v>
      </c>
      <c r="AB328" t="str">
        <f t="shared" si="16"/>
        <v/>
      </c>
    </row>
    <row r="329" spans="1:28" x14ac:dyDescent="0.25">
      <c r="A329" s="1">
        <v>39560</v>
      </c>
      <c r="B329" s="3">
        <v>1385.25</v>
      </c>
      <c r="C329" s="3">
        <v>1385.25</v>
      </c>
      <c r="D329" s="3">
        <v>1369.87</v>
      </c>
      <c r="E329" s="3">
        <v>1377.03</v>
      </c>
      <c r="G329" s="2">
        <f t="shared" si="17"/>
        <v>-7.8534220025506807E-3</v>
      </c>
      <c r="H329" s="4" cm="1">
        <f t="array" ref="H329">SUMPRODUCT((YEAR($A$2:A329)=YEAR(A329))*1)</f>
        <v>77</v>
      </c>
      <c r="I329" s="2">
        <f t="shared" si="15"/>
        <v>0.95129634618971615</v>
      </c>
      <c r="AB329" t="str">
        <f t="shared" si="16"/>
        <v/>
      </c>
    </row>
    <row r="330" spans="1:28" x14ac:dyDescent="0.25">
      <c r="A330" s="1">
        <v>39561</v>
      </c>
      <c r="B330" s="3">
        <v>1379.4</v>
      </c>
      <c r="C330" s="3">
        <v>1387.99</v>
      </c>
      <c r="D330" s="3">
        <v>1372.09</v>
      </c>
      <c r="E330" s="3">
        <v>1380.21</v>
      </c>
      <c r="G330" s="2">
        <f t="shared" si="17"/>
        <v>2.3093178797848335E-3</v>
      </c>
      <c r="H330" s="4" cm="1">
        <f t="array" ref="H330">SUMPRODUCT((YEAR($A$2:A330)=YEAR(A330))*1)</f>
        <v>78</v>
      </c>
      <c r="I330" s="2">
        <f t="shared" si="15"/>
        <v>0.95349319185094605</v>
      </c>
      <c r="AB330" t="str">
        <f t="shared" si="16"/>
        <v/>
      </c>
    </row>
    <row r="331" spans="1:28" x14ac:dyDescent="0.25">
      <c r="A331" s="1">
        <v>39562</v>
      </c>
      <c r="B331" s="3">
        <v>1379.03</v>
      </c>
      <c r="C331" s="3">
        <v>1397.69</v>
      </c>
      <c r="D331" s="3">
        <v>1371.02</v>
      </c>
      <c r="E331" s="3">
        <v>1388.3</v>
      </c>
      <c r="G331" s="2">
        <f t="shared" si="17"/>
        <v>5.86142688431468E-3</v>
      </c>
      <c r="H331" s="4" cm="1">
        <f t="array" ref="H331">SUMPRODUCT((YEAR($A$2:A331)=YEAR(A331))*1)</f>
        <v>79</v>
      </c>
      <c r="I331" s="2">
        <f t="shared" si="15"/>
        <v>0.95908202247967222</v>
      </c>
      <c r="AB331" t="str">
        <f t="shared" si="16"/>
        <v/>
      </c>
    </row>
    <row r="332" spans="1:28" x14ac:dyDescent="0.25">
      <c r="A332" s="1">
        <v>39563</v>
      </c>
      <c r="B332" s="3">
        <v>1392.59</v>
      </c>
      <c r="C332" s="3">
        <v>1399.26</v>
      </c>
      <c r="D332" s="3">
        <v>1380.02</v>
      </c>
      <c r="E332" s="3">
        <v>1398.31</v>
      </c>
      <c r="G332" s="2">
        <f t="shared" si="17"/>
        <v>7.2102571490311185E-3</v>
      </c>
      <c r="H332" s="4" cm="1">
        <f t="array" ref="H332">SUMPRODUCT((YEAR($A$2:A332)=YEAR(A332))*1)</f>
        <v>80</v>
      </c>
      <c r="I332" s="2">
        <f t="shared" si="15"/>
        <v>0.9659972504887635</v>
      </c>
      <c r="AB332" t="str">
        <f t="shared" si="16"/>
        <v/>
      </c>
    </row>
    <row r="333" spans="1:28" x14ac:dyDescent="0.25">
      <c r="A333" s="1">
        <v>39566</v>
      </c>
      <c r="B333" s="3">
        <v>1400.61</v>
      </c>
      <c r="C333" s="3">
        <v>1402.77</v>
      </c>
      <c r="D333" s="3">
        <v>1394.36</v>
      </c>
      <c r="E333" s="3">
        <v>1396.16</v>
      </c>
      <c r="G333" s="2">
        <f t="shared" si="17"/>
        <v>-1.5375703527829021E-3</v>
      </c>
      <c r="H333" s="4" cm="1">
        <f t="array" ref="H333">SUMPRODUCT((YEAR($A$2:A333)=YEAR(A333))*1)</f>
        <v>81</v>
      </c>
      <c r="I333" s="2">
        <f t="shared" si="15"/>
        <v>0.96451196175554221</v>
      </c>
      <c r="AB333" t="str">
        <f t="shared" si="16"/>
        <v/>
      </c>
    </row>
    <row r="334" spans="1:28" x14ac:dyDescent="0.25">
      <c r="A334" s="1">
        <v>39567</v>
      </c>
      <c r="B334" s="3">
        <v>1394.03</v>
      </c>
      <c r="C334" s="3">
        <v>1396.98</v>
      </c>
      <c r="D334" s="3">
        <v>1386.62</v>
      </c>
      <c r="E334" s="3">
        <v>1391.32</v>
      </c>
      <c r="G334" s="2">
        <f t="shared" si="17"/>
        <v>-3.4666513866606907E-3</v>
      </c>
      <c r="H334" s="4" cm="1">
        <f t="array" ref="H334">SUMPRODUCT((YEAR($A$2:A334)=YEAR(A334))*1)</f>
        <v>82</v>
      </c>
      <c r="I334" s="2">
        <f t="shared" si="15"/>
        <v>0.96116833502587151</v>
      </c>
      <c r="AB334" t="str">
        <f t="shared" si="16"/>
        <v/>
      </c>
    </row>
    <row r="335" spans="1:28" x14ac:dyDescent="0.25">
      <c r="A335" s="1">
        <v>39568</v>
      </c>
      <c r="B335" s="3">
        <v>1393.79</v>
      </c>
      <c r="C335" s="3">
        <v>1405.52</v>
      </c>
      <c r="D335" s="3">
        <v>1384.09</v>
      </c>
      <c r="E335" s="3">
        <v>1384.76</v>
      </c>
      <c r="G335" s="2">
        <f t="shared" si="17"/>
        <v>-4.7149469568467106E-3</v>
      </c>
      <c r="H335" s="4" cm="1">
        <f t="array" ref="H335">SUMPRODUCT((YEAR($A$2:A335)=YEAR(A335))*1)</f>
        <v>83</v>
      </c>
      <c r="I335" s="2">
        <f t="shared" si="15"/>
        <v>0.95663647730962387</v>
      </c>
      <c r="AB335" t="str">
        <f t="shared" si="16"/>
        <v/>
      </c>
    </row>
    <row r="336" spans="1:28" x14ac:dyDescent="0.25">
      <c r="A336" s="1">
        <v>39569</v>
      </c>
      <c r="B336" s="3">
        <v>1383.71</v>
      </c>
      <c r="C336" s="3">
        <v>1410.01</v>
      </c>
      <c r="D336" s="3">
        <v>1383.05</v>
      </c>
      <c r="E336" s="3">
        <v>1408.88</v>
      </c>
      <c r="G336" s="2">
        <f t="shared" si="17"/>
        <v>1.7418180767786451E-2</v>
      </c>
      <c r="H336" s="4" cm="1">
        <f t="array" ref="H336">SUMPRODUCT((YEAR($A$2:A336)=YEAR(A336))*1)</f>
        <v>84</v>
      </c>
      <c r="I336" s="2">
        <f t="shared" si="15"/>
        <v>0.97329934440046129</v>
      </c>
      <c r="AB336" t="str">
        <f t="shared" si="16"/>
        <v/>
      </c>
    </row>
    <row r="337" spans="1:28" x14ac:dyDescent="0.25">
      <c r="A337" s="1">
        <v>39570</v>
      </c>
      <c r="B337" s="3">
        <v>1418.99</v>
      </c>
      <c r="C337" s="3">
        <v>1422.82</v>
      </c>
      <c r="D337" s="3">
        <v>1406.03</v>
      </c>
      <c r="E337" s="3">
        <v>1413.23</v>
      </c>
      <c r="G337" s="2">
        <f t="shared" si="17"/>
        <v>3.0875589120435976E-3</v>
      </c>
      <c r="H337" s="4" cm="1">
        <f t="array" ref="H337">SUMPRODUCT((YEAR($A$2:A337)=YEAR(A337))*1)</f>
        <v>85</v>
      </c>
      <c r="I337" s="2">
        <f t="shared" si="15"/>
        <v>0.97630446346535116</v>
      </c>
      <c r="AB337" t="str">
        <f t="shared" si="16"/>
        <v/>
      </c>
    </row>
    <row r="338" spans="1:28" x14ac:dyDescent="0.25">
      <c r="A338" s="1">
        <v>39573</v>
      </c>
      <c r="B338" s="3">
        <v>1413.5</v>
      </c>
      <c r="C338" s="3">
        <v>1415.6</v>
      </c>
      <c r="D338" s="3">
        <v>1404.26</v>
      </c>
      <c r="E338" s="3">
        <v>1407.17</v>
      </c>
      <c r="G338" s="2">
        <f t="shared" si="17"/>
        <v>-4.2880493620995885E-3</v>
      </c>
      <c r="H338" s="4" cm="1">
        <f t="array" ref="H338">SUMPRODUCT((YEAR($A$2:A338)=YEAR(A338))*1)</f>
        <v>86</v>
      </c>
      <c r="I338" s="2">
        <f t="shared" si="15"/>
        <v>0.97211802173357353</v>
      </c>
      <c r="AB338" t="str">
        <f t="shared" si="16"/>
        <v/>
      </c>
    </row>
    <row r="339" spans="1:28" x14ac:dyDescent="0.25">
      <c r="A339" s="1">
        <v>39574</v>
      </c>
      <c r="B339" s="3">
        <v>1405.95</v>
      </c>
      <c r="C339" s="3">
        <v>1421.78</v>
      </c>
      <c r="D339" s="3">
        <v>1397.14</v>
      </c>
      <c r="E339" s="3">
        <v>1418.65</v>
      </c>
      <c r="G339" s="2">
        <f t="shared" si="17"/>
        <v>8.158218267870998E-3</v>
      </c>
      <c r="H339" s="4" cm="1">
        <f t="array" ref="H339">SUMPRODUCT((YEAR($A$2:A339)=YEAR(A339))*1)</f>
        <v>87</v>
      </c>
      <c r="I339" s="2">
        <f t="shared" si="15"/>
        <v>0.98004877273700697</v>
      </c>
      <c r="AB339" t="str">
        <f t="shared" si="16"/>
        <v/>
      </c>
    </row>
    <row r="340" spans="1:28" x14ac:dyDescent="0.25">
      <c r="A340" s="1">
        <v>39575</v>
      </c>
      <c r="B340" s="3">
        <v>1418.78</v>
      </c>
      <c r="C340" s="3">
        <v>1419.56</v>
      </c>
      <c r="D340" s="3">
        <v>1391.09</v>
      </c>
      <c r="E340" s="3">
        <v>1392.47</v>
      </c>
      <c r="G340" s="2">
        <f t="shared" si="17"/>
        <v>-1.8454164170161769E-2</v>
      </c>
      <c r="H340" s="4" cm="1">
        <f t="array" ref="H340">SUMPRODUCT((YEAR($A$2:A340)=YEAR(A340))*1)</f>
        <v>88</v>
      </c>
      <c r="I340" s="2">
        <f t="shared" si="15"/>
        <v>0.96196279179015265</v>
      </c>
      <c r="AB340" t="str">
        <f t="shared" si="16"/>
        <v/>
      </c>
    </row>
    <row r="341" spans="1:28" x14ac:dyDescent="0.25">
      <c r="A341" s="1">
        <v>39576</v>
      </c>
      <c r="B341" s="3">
        <v>1396.41</v>
      </c>
      <c r="C341" s="3">
        <v>1402.35</v>
      </c>
      <c r="D341" s="3">
        <v>1389.38</v>
      </c>
      <c r="E341" s="3">
        <v>1397.52</v>
      </c>
      <c r="G341" s="2">
        <f t="shared" si="17"/>
        <v>3.6266490480942881E-3</v>
      </c>
      <c r="H341" s="4" cm="1">
        <f t="array" ref="H341">SUMPRODUCT((YEAR($A$2:A341)=YEAR(A341))*1)</f>
        <v>89</v>
      </c>
      <c r="I341" s="2">
        <f t="shared" si="15"/>
        <v>0.96545149323330048</v>
      </c>
      <c r="AB341" t="str">
        <f t="shared" si="16"/>
        <v/>
      </c>
    </row>
    <row r="342" spans="1:28" x14ac:dyDescent="0.25">
      <c r="A342" s="1">
        <v>39577</v>
      </c>
      <c r="B342" s="3">
        <v>1391.51</v>
      </c>
      <c r="C342" s="3">
        <v>1392.94</v>
      </c>
      <c r="D342" s="3">
        <v>1383.57</v>
      </c>
      <c r="E342" s="3">
        <v>1388.26</v>
      </c>
      <c r="G342" s="2">
        <f t="shared" si="17"/>
        <v>-6.6260232411701203E-3</v>
      </c>
      <c r="H342" s="4" cm="1">
        <f t="array" ref="H342">SUMPRODUCT((YEAR($A$2:A342)=YEAR(A342))*1)</f>
        <v>90</v>
      </c>
      <c r="I342" s="2">
        <f t="shared" si="15"/>
        <v>0.95905438920091424</v>
      </c>
      <c r="AB342" t="str">
        <f t="shared" si="16"/>
        <v/>
      </c>
    </row>
    <row r="343" spans="1:28" x14ac:dyDescent="0.25">
      <c r="A343" s="1">
        <v>39580</v>
      </c>
      <c r="B343" s="3">
        <v>1389.08</v>
      </c>
      <c r="C343" s="3">
        <v>1404.01</v>
      </c>
      <c r="D343" s="3">
        <v>1386.21</v>
      </c>
      <c r="E343" s="3">
        <v>1403.45</v>
      </c>
      <c r="G343" s="2">
        <f t="shared" si="17"/>
        <v>1.0941754426404326E-2</v>
      </c>
      <c r="H343" s="4" cm="1">
        <f t="array" ref="H343">SUMPRODUCT((YEAR($A$2:A343)=YEAR(A343))*1)</f>
        <v>91</v>
      </c>
      <c r="I343" s="2">
        <f t="shared" si="15"/>
        <v>0.96954812680911584</v>
      </c>
      <c r="AB343" t="str">
        <f t="shared" si="16"/>
        <v/>
      </c>
    </row>
    <row r="344" spans="1:28" x14ac:dyDescent="0.25">
      <c r="A344" s="1">
        <v>39581</v>
      </c>
      <c r="B344" s="3">
        <v>1403.04</v>
      </c>
      <c r="C344" s="3">
        <v>1406.36</v>
      </c>
      <c r="D344" s="3">
        <v>1396.17</v>
      </c>
      <c r="E344" s="3">
        <v>1402.89</v>
      </c>
      <c r="G344" s="2">
        <f t="shared" si="17"/>
        <v>-3.9901670882469542E-4</v>
      </c>
      <c r="H344" s="4" cm="1">
        <f t="array" ref="H344">SUMPRODUCT((YEAR($A$2:A344)=YEAR(A344))*1)</f>
        <v>92</v>
      </c>
      <c r="I344" s="2">
        <f t="shared" si="15"/>
        <v>0.96916126090650934</v>
      </c>
      <c r="AB344" t="str">
        <f t="shared" si="16"/>
        <v/>
      </c>
    </row>
    <row r="345" spans="1:28" x14ac:dyDescent="0.25">
      <c r="A345" s="1">
        <v>39582</v>
      </c>
      <c r="B345" s="3">
        <v>1405.82</v>
      </c>
      <c r="C345" s="3">
        <v>1420.36</v>
      </c>
      <c r="D345" s="3">
        <v>1405.82</v>
      </c>
      <c r="E345" s="3">
        <v>1407.73</v>
      </c>
      <c r="G345" s="2">
        <f t="shared" si="17"/>
        <v>3.4500210280206112E-3</v>
      </c>
      <c r="H345" s="4" cm="1">
        <f t="array" ref="H345">SUMPRODUCT((YEAR($A$2:A345)=YEAR(A345))*1)</f>
        <v>93</v>
      </c>
      <c r="I345" s="2">
        <f t="shared" si="15"/>
        <v>0.97250488763617982</v>
      </c>
      <c r="AB345" t="str">
        <f t="shared" si="16"/>
        <v/>
      </c>
    </row>
    <row r="346" spans="1:28" x14ac:dyDescent="0.25">
      <c r="A346" s="1">
        <v>39583</v>
      </c>
      <c r="B346" s="3">
        <v>1411.56</v>
      </c>
      <c r="C346" s="3">
        <v>1424.33</v>
      </c>
      <c r="D346" s="3">
        <v>1406.75</v>
      </c>
      <c r="E346" s="3">
        <v>1423.03</v>
      </c>
      <c r="G346" s="2">
        <f t="shared" si="17"/>
        <v>1.0868561442890279E-2</v>
      </c>
      <c r="H346" s="4" cm="1">
        <f t="array" ref="H346">SUMPRODUCT((YEAR($A$2:A346)=YEAR(A346))*1)</f>
        <v>94</v>
      </c>
      <c r="I346" s="2">
        <f t="shared" si="15"/>
        <v>0.98307461676096475</v>
      </c>
      <c r="AB346" t="str">
        <f t="shared" si="16"/>
        <v/>
      </c>
    </row>
    <row r="347" spans="1:28" x14ac:dyDescent="0.25">
      <c r="A347" s="1">
        <v>39584</v>
      </c>
      <c r="B347" s="3">
        <v>1428.04</v>
      </c>
      <c r="C347" s="3">
        <v>1428.16</v>
      </c>
      <c r="D347" s="3">
        <v>1414.29</v>
      </c>
      <c r="E347" s="3">
        <v>1425.01</v>
      </c>
      <c r="G347" s="2">
        <f t="shared" si="17"/>
        <v>1.3913972298547073E-3</v>
      </c>
      <c r="H347" s="4" cm="1">
        <f t="array" ref="H347">SUMPRODUCT((YEAR($A$2:A347)=YEAR(A347))*1)</f>
        <v>95</v>
      </c>
      <c r="I347" s="2">
        <f t="shared" si="15"/>
        <v>0.98444246405946645</v>
      </c>
      <c r="AB347" t="str">
        <f t="shared" si="16"/>
        <v/>
      </c>
    </row>
    <row r="348" spans="1:28" x14ac:dyDescent="0.25">
      <c r="A348" s="1">
        <v>39587</v>
      </c>
      <c r="B348" s="3">
        <v>1427.27</v>
      </c>
      <c r="C348" s="3">
        <v>1440.28</v>
      </c>
      <c r="D348" s="3">
        <v>1421.62</v>
      </c>
      <c r="E348" s="3">
        <v>1426.26</v>
      </c>
      <c r="G348" s="2">
        <f t="shared" si="17"/>
        <v>8.7718682675919091E-4</v>
      </c>
      <c r="H348" s="4" cm="1">
        <f t="array" ref="H348">SUMPRODUCT((YEAR($A$2:A348)=YEAR(A348))*1)</f>
        <v>96</v>
      </c>
      <c r="I348" s="2">
        <f t="shared" si="15"/>
        <v>0.98530600402064172</v>
      </c>
      <c r="AB348" t="str">
        <f t="shared" si="16"/>
        <v/>
      </c>
    </row>
    <row r="349" spans="1:28" x14ac:dyDescent="0.25">
      <c r="A349" s="1">
        <v>39588</v>
      </c>
      <c r="B349" s="3">
        <v>1423.12</v>
      </c>
      <c r="C349" s="3">
        <v>1423.12</v>
      </c>
      <c r="D349" s="3">
        <v>1409.06</v>
      </c>
      <c r="E349" s="3">
        <v>1414.18</v>
      </c>
      <c r="G349" s="2">
        <f t="shared" si="17"/>
        <v>-8.4697039810412988E-3</v>
      </c>
      <c r="H349" s="4" cm="1">
        <f t="array" ref="H349">SUMPRODUCT((YEAR($A$2:A349)=YEAR(A349))*1)</f>
        <v>97</v>
      </c>
      <c r="I349" s="2">
        <f t="shared" si="15"/>
        <v>0.97696075383584424</v>
      </c>
      <c r="AB349" t="str">
        <f t="shared" si="16"/>
        <v/>
      </c>
    </row>
    <row r="350" spans="1:28" x14ac:dyDescent="0.25">
      <c r="A350" s="1">
        <v>39589</v>
      </c>
      <c r="B350" s="3">
        <v>1413.6</v>
      </c>
      <c r="C350" s="3">
        <v>1419.14</v>
      </c>
      <c r="D350" s="3">
        <v>1388.68</v>
      </c>
      <c r="E350" s="3">
        <v>1390.88</v>
      </c>
      <c r="G350" s="2">
        <f t="shared" si="17"/>
        <v>-1.6475979012572584E-2</v>
      </c>
      <c r="H350" s="4" cm="1">
        <f t="array" ref="H350">SUMPRODUCT((YEAR($A$2:A350)=YEAR(A350))*1)</f>
        <v>98</v>
      </c>
      <c r="I350" s="2">
        <f t="shared" si="15"/>
        <v>0.96086436895953775</v>
      </c>
      <c r="AB350" t="str">
        <f t="shared" si="16"/>
        <v/>
      </c>
    </row>
    <row r="351" spans="1:28" x14ac:dyDescent="0.25">
      <c r="A351" s="1">
        <v>39590</v>
      </c>
      <c r="B351" s="3">
        <v>1391.25</v>
      </c>
      <c r="C351" s="3">
        <v>1399.04</v>
      </c>
      <c r="D351" s="3">
        <v>1390.18</v>
      </c>
      <c r="E351" s="3">
        <v>1393.83</v>
      </c>
      <c r="G351" s="2">
        <f t="shared" si="17"/>
        <v>2.1209593926145853E-3</v>
      </c>
      <c r="H351" s="4" cm="1">
        <f t="array" ref="H351">SUMPRODUCT((YEAR($A$2:A351)=YEAR(A351))*1)</f>
        <v>99</v>
      </c>
      <c r="I351" s="2">
        <f t="shared" si="15"/>
        <v>0.96290232326791114</v>
      </c>
      <c r="AB351" t="str">
        <f t="shared" si="16"/>
        <v/>
      </c>
    </row>
    <row r="352" spans="1:28" x14ac:dyDescent="0.25">
      <c r="A352" s="1">
        <v>39591</v>
      </c>
      <c r="B352" s="3">
        <v>1392.86</v>
      </c>
      <c r="C352" s="3">
        <v>1392.88</v>
      </c>
      <c r="D352" s="3">
        <v>1373.63</v>
      </c>
      <c r="E352" s="3">
        <v>1376.35</v>
      </c>
      <c r="G352" s="2">
        <f t="shared" si="17"/>
        <v>-1.2540984194629234E-2</v>
      </c>
      <c r="H352" s="4" cm="1">
        <f t="array" ref="H352">SUMPRODUCT((YEAR($A$2:A352)=YEAR(A352))*1)</f>
        <v>100</v>
      </c>
      <c r="I352" s="2">
        <f t="shared" si="15"/>
        <v>0.95082658045083646</v>
      </c>
      <c r="AB352" t="str">
        <f t="shared" si="16"/>
        <v/>
      </c>
    </row>
    <row r="353" spans="1:28" x14ac:dyDescent="0.25">
      <c r="A353" s="1">
        <v>39595</v>
      </c>
      <c r="B353" s="3">
        <v>1374.77</v>
      </c>
      <c r="C353" s="3">
        <v>1387.45</v>
      </c>
      <c r="D353" s="3">
        <v>1373.02</v>
      </c>
      <c r="E353" s="3">
        <v>1385.38</v>
      </c>
      <c r="G353" s="2">
        <f t="shared" si="17"/>
        <v>6.5608311839286948E-3</v>
      </c>
      <c r="H353" s="4" cm="1">
        <f t="array" ref="H353">SUMPRODUCT((YEAR($A$2:A353)=YEAR(A353))*1)</f>
        <v>101</v>
      </c>
      <c r="I353" s="2">
        <f t="shared" si="15"/>
        <v>0.95706479313036663</v>
      </c>
      <c r="AB353" t="str">
        <f t="shared" si="16"/>
        <v/>
      </c>
    </row>
    <row r="354" spans="1:28" x14ac:dyDescent="0.25">
      <c r="A354" s="1">
        <v>39596</v>
      </c>
      <c r="B354" s="3">
        <v>1388.45</v>
      </c>
      <c r="C354" s="3">
        <v>1391.3</v>
      </c>
      <c r="D354" s="3">
        <v>1378</v>
      </c>
      <c r="E354" s="3">
        <v>1391.3</v>
      </c>
      <c r="G354" s="2">
        <f t="shared" si="17"/>
        <v>4.273195801873797E-3</v>
      </c>
      <c r="H354" s="4" cm="1">
        <f t="array" ref="H354">SUMPRODUCT((YEAR($A$2:A354)=YEAR(A354))*1)</f>
        <v>102</v>
      </c>
      <c r="I354" s="2">
        <f t="shared" si="15"/>
        <v>0.96115451838649257</v>
      </c>
      <c r="AB354" t="str">
        <f t="shared" si="16"/>
        <v/>
      </c>
    </row>
    <row r="355" spans="1:28" x14ac:dyDescent="0.25">
      <c r="A355" s="1">
        <v>39597</v>
      </c>
      <c r="B355" s="3">
        <v>1389.73</v>
      </c>
      <c r="C355" s="3">
        <v>1406.38</v>
      </c>
      <c r="D355" s="3">
        <v>1387.83</v>
      </c>
      <c r="E355" s="3">
        <v>1397.89</v>
      </c>
      <c r="G355" s="2">
        <f t="shared" si="17"/>
        <v>4.7365773018042123E-3</v>
      </c>
      <c r="H355" s="4" cm="1">
        <f t="array" ref="H355">SUMPRODUCT((YEAR($A$2:A355)=YEAR(A355))*1)</f>
        <v>103</v>
      </c>
      <c r="I355" s="2">
        <f t="shared" si="15"/>
        <v>0.96570710106180857</v>
      </c>
      <c r="AB355" t="str">
        <f t="shared" si="16"/>
        <v/>
      </c>
    </row>
    <row r="356" spans="1:28" x14ac:dyDescent="0.25">
      <c r="A356" s="1">
        <v>39598</v>
      </c>
      <c r="B356" s="3">
        <v>1402.4</v>
      </c>
      <c r="C356" s="3">
        <v>1404.43</v>
      </c>
      <c r="D356" s="3">
        <v>1398.04</v>
      </c>
      <c r="E356" s="3">
        <v>1398.59</v>
      </c>
      <c r="G356" s="2">
        <f t="shared" si="17"/>
        <v>5.0075470888244489E-4</v>
      </c>
      <c r="H356" s="4" cm="1">
        <f t="array" ref="H356">SUMPRODUCT((YEAR($A$2:A356)=YEAR(A356))*1)</f>
        <v>104</v>
      </c>
      <c r="I356" s="2">
        <f t="shared" si="15"/>
        <v>0.96619068344006653</v>
      </c>
      <c r="AB356" t="str">
        <f t="shared" si="16"/>
        <v/>
      </c>
    </row>
    <row r="357" spans="1:28" x14ac:dyDescent="0.25">
      <c r="A357" s="1">
        <v>39601</v>
      </c>
      <c r="B357" s="3">
        <v>1396.72</v>
      </c>
      <c r="C357" s="3">
        <v>1396.72</v>
      </c>
      <c r="D357" s="3">
        <v>1377.69</v>
      </c>
      <c r="E357" s="3">
        <v>1385.67</v>
      </c>
      <c r="G357" s="2">
        <f t="shared" si="17"/>
        <v>-9.2378752886834725E-3</v>
      </c>
      <c r="H357" s="4" cm="1">
        <f t="array" ref="H357">SUMPRODUCT((YEAR($A$2:A357)=YEAR(A357))*1)</f>
        <v>105</v>
      </c>
      <c r="I357" s="2">
        <f t="shared" si="15"/>
        <v>0.9572651344013593</v>
      </c>
      <c r="AB357" t="str">
        <f t="shared" si="16"/>
        <v/>
      </c>
    </row>
    <row r="358" spans="1:28" x14ac:dyDescent="0.25">
      <c r="A358" s="1">
        <v>39602</v>
      </c>
      <c r="B358" s="3">
        <v>1387.79</v>
      </c>
      <c r="C358" s="3">
        <v>1393.52</v>
      </c>
      <c r="D358" s="3">
        <v>1370</v>
      </c>
      <c r="E358" s="3">
        <v>1377.38</v>
      </c>
      <c r="G358" s="2">
        <f t="shared" si="17"/>
        <v>-5.9826654253898326E-3</v>
      </c>
      <c r="H358" s="4" cm="1">
        <f t="array" ref="H358">SUMPRODUCT((YEAR($A$2:A358)=YEAR(A358))*1)</f>
        <v>106</v>
      </c>
      <c r="I358" s="2">
        <f t="shared" si="15"/>
        <v>0.95153813737884518</v>
      </c>
      <c r="AB358" t="str">
        <f t="shared" si="16"/>
        <v/>
      </c>
    </row>
    <row r="359" spans="1:28" x14ac:dyDescent="0.25">
      <c r="A359" s="1">
        <v>39603</v>
      </c>
      <c r="B359" s="3">
        <v>1374.06</v>
      </c>
      <c r="C359" s="3">
        <v>1388.1</v>
      </c>
      <c r="D359" s="3">
        <v>1371.35</v>
      </c>
      <c r="E359" s="3">
        <v>1377.06</v>
      </c>
      <c r="G359" s="2">
        <f t="shared" si="17"/>
        <v>-2.3232513903215235E-4</v>
      </c>
      <c r="H359" s="4" cm="1">
        <f t="array" ref="H359">SUMPRODUCT((YEAR($A$2:A359)=YEAR(A359))*1)</f>
        <v>107</v>
      </c>
      <c r="I359" s="2">
        <f t="shared" si="15"/>
        <v>0.95131707114878428</v>
      </c>
      <c r="AB359" t="str">
        <f t="shared" si="16"/>
        <v/>
      </c>
    </row>
    <row r="360" spans="1:28" x14ac:dyDescent="0.25">
      <c r="A360" s="1">
        <v>39604</v>
      </c>
      <c r="B360" s="3">
        <v>1381.61</v>
      </c>
      <c r="C360" s="3">
        <v>1404.39</v>
      </c>
      <c r="D360" s="3">
        <v>1379.7</v>
      </c>
      <c r="E360" s="3">
        <v>1403.06</v>
      </c>
      <c r="G360" s="2">
        <f t="shared" si="17"/>
        <v>1.8880804031777831E-2</v>
      </c>
      <c r="H360" s="4" cm="1">
        <f t="array" ref="H360">SUMPRODUCT((YEAR($A$2:A360)=YEAR(A360))*1)</f>
        <v>108</v>
      </c>
      <c r="I360" s="2">
        <f t="shared" si="15"/>
        <v>0.96927870234122937</v>
      </c>
      <c r="AB360" t="str">
        <f t="shared" si="16"/>
        <v/>
      </c>
    </row>
    <row r="361" spans="1:28" x14ac:dyDescent="0.25">
      <c r="A361" s="1">
        <v>39605</v>
      </c>
      <c r="B361" s="3">
        <v>1399.54</v>
      </c>
      <c r="C361" s="3">
        <v>1399.54</v>
      </c>
      <c r="D361" s="3">
        <v>1359.92</v>
      </c>
      <c r="E361" s="3">
        <v>1359.92</v>
      </c>
      <c r="G361" s="2">
        <f t="shared" si="17"/>
        <v>-3.0747081379270957E-2</v>
      </c>
      <c r="H361" s="4" cm="1">
        <f t="array" ref="H361">SUMPRODUCT((YEAR($A$2:A361)=YEAR(A361))*1)</f>
        <v>109</v>
      </c>
      <c r="I361" s="2">
        <f t="shared" si="15"/>
        <v>0.93947621120114944</v>
      </c>
      <c r="AB361" t="str">
        <f t="shared" si="16"/>
        <v/>
      </c>
    </row>
    <row r="362" spans="1:28" x14ac:dyDescent="0.25">
      <c r="A362" s="1">
        <v>39608</v>
      </c>
      <c r="B362" s="3">
        <v>1365.6</v>
      </c>
      <c r="C362" s="3">
        <v>1370.86</v>
      </c>
      <c r="D362" s="3">
        <v>1350.49</v>
      </c>
      <c r="E362" s="3">
        <v>1362.53</v>
      </c>
      <c r="G362" s="2">
        <f t="shared" si="17"/>
        <v>1.9192305429729384E-3</v>
      </c>
      <c r="H362" s="4" cm="1">
        <f t="array" ref="H362">SUMPRODUCT((YEAR($A$2:A362)=YEAR(A362))*1)</f>
        <v>110</v>
      </c>
      <c r="I362" s="2">
        <f t="shared" si="15"/>
        <v>0.9412792826400832</v>
      </c>
      <c r="AB362" t="str">
        <f t="shared" si="16"/>
        <v/>
      </c>
    </row>
    <row r="363" spans="1:28" x14ac:dyDescent="0.25">
      <c r="A363" s="1">
        <v>39609</v>
      </c>
      <c r="B363" s="3">
        <v>1354.87</v>
      </c>
      <c r="C363" s="3">
        <v>1366.86</v>
      </c>
      <c r="D363" s="3">
        <v>1351.22</v>
      </c>
      <c r="E363" s="3">
        <v>1357.93</v>
      </c>
      <c r="G363" s="2">
        <f t="shared" si="17"/>
        <v>-3.3760724534505071E-3</v>
      </c>
      <c r="H363" s="4" cm="1">
        <f t="array" ref="H363">SUMPRODUCT((YEAR($A$2:A363)=YEAR(A363))*1)</f>
        <v>111</v>
      </c>
      <c r="I363" s="2">
        <f t="shared" si="15"/>
        <v>0.93810145558295832</v>
      </c>
      <c r="AB363" t="str">
        <f t="shared" si="16"/>
        <v/>
      </c>
    </row>
    <row r="364" spans="1:28" x14ac:dyDescent="0.25">
      <c r="A364" s="1">
        <v>39610</v>
      </c>
      <c r="B364" s="3">
        <v>1359.79</v>
      </c>
      <c r="C364" s="3">
        <v>1359.79</v>
      </c>
      <c r="D364" s="3">
        <v>1335.42</v>
      </c>
      <c r="E364" s="3">
        <v>1335.63</v>
      </c>
      <c r="G364" s="2">
        <f t="shared" si="17"/>
        <v>-1.6422054155957877E-2</v>
      </c>
      <c r="H364" s="4" cm="1">
        <f t="array" ref="H364">SUMPRODUCT((YEAR($A$2:A364)=YEAR(A364))*1)</f>
        <v>112</v>
      </c>
      <c r="I364" s="2">
        <f t="shared" si="15"/>
        <v>0.92269590267559209</v>
      </c>
      <c r="AB364" t="str">
        <f t="shared" si="16"/>
        <v/>
      </c>
    </row>
    <row r="365" spans="1:28" x14ac:dyDescent="0.25">
      <c r="A365" s="1">
        <v>39611</v>
      </c>
      <c r="B365" s="3">
        <v>1340.59</v>
      </c>
      <c r="C365" s="3">
        <v>1353.07</v>
      </c>
      <c r="D365" s="3">
        <v>1331.15</v>
      </c>
      <c r="E365" s="3">
        <v>1340.14</v>
      </c>
      <c r="G365" s="2">
        <f t="shared" si="17"/>
        <v>3.376683662391633E-3</v>
      </c>
      <c r="H365" s="4" cm="1">
        <f t="array" ref="H365">SUMPRODUCT((YEAR($A$2:A365)=YEAR(A365))*1)</f>
        <v>113</v>
      </c>
      <c r="I365" s="2">
        <f t="shared" si="15"/>
        <v>0.92581155485551248</v>
      </c>
      <c r="AB365" t="str">
        <f t="shared" si="16"/>
        <v/>
      </c>
    </row>
    <row r="366" spans="1:28" x14ac:dyDescent="0.25">
      <c r="A366" s="1">
        <v>39612</v>
      </c>
      <c r="B366" s="3">
        <v>1344.07</v>
      </c>
      <c r="C366" s="3">
        <v>1360.09</v>
      </c>
      <c r="D366" s="3">
        <v>1341.66</v>
      </c>
      <c r="E366" s="3">
        <v>1359.88</v>
      </c>
      <c r="G366" s="2">
        <f t="shared" si="17"/>
        <v>1.4729804348799336E-2</v>
      </c>
      <c r="H366" s="4" cm="1">
        <f t="array" ref="H366">SUMPRODUCT((YEAR($A$2:A366)=YEAR(A366))*1)</f>
        <v>114</v>
      </c>
      <c r="I366" s="2">
        <f t="shared" si="15"/>
        <v>0.93944857792239189</v>
      </c>
      <c r="AB366" t="str">
        <f t="shared" si="16"/>
        <v/>
      </c>
    </row>
    <row r="367" spans="1:28" x14ac:dyDescent="0.25">
      <c r="A367" s="1">
        <v>39615</v>
      </c>
      <c r="B367" s="3">
        <v>1357.1</v>
      </c>
      <c r="C367" s="3">
        <v>1364.83</v>
      </c>
      <c r="D367" s="3">
        <v>1350.59</v>
      </c>
      <c r="E367" s="3">
        <v>1359.87</v>
      </c>
      <c r="G367" s="2">
        <f t="shared" si="17"/>
        <v>-7.3535900227961193E-6</v>
      </c>
      <c r="H367" s="4" cm="1">
        <f t="array" ref="H367">SUMPRODUCT((YEAR($A$2:A367)=YEAR(A367))*1)</f>
        <v>115</v>
      </c>
      <c r="I367" s="2">
        <f t="shared" si="15"/>
        <v>0.93944166960270237</v>
      </c>
      <c r="AB367" t="str">
        <f t="shared" si="16"/>
        <v/>
      </c>
    </row>
    <row r="368" spans="1:28" x14ac:dyDescent="0.25">
      <c r="A368" s="1">
        <v>39616</v>
      </c>
      <c r="B368" s="3">
        <v>1365.31</v>
      </c>
      <c r="C368" s="3">
        <v>1366.79</v>
      </c>
      <c r="D368" s="3">
        <v>1350.33</v>
      </c>
      <c r="E368" s="3">
        <v>1350.84</v>
      </c>
      <c r="G368" s="2">
        <f t="shared" si="17"/>
        <v>-6.6403406207946603E-3</v>
      </c>
      <c r="H368" s="4" cm="1">
        <f t="array" ref="H368">SUMPRODUCT((YEAR($A$2:A368)=YEAR(A368))*1)</f>
        <v>116</v>
      </c>
      <c r="I368" s="2">
        <f t="shared" si="15"/>
        <v>0.93320345692317241</v>
      </c>
      <c r="AB368" t="str">
        <f t="shared" si="16"/>
        <v/>
      </c>
    </row>
    <row r="369" spans="1:28" x14ac:dyDescent="0.25">
      <c r="A369" s="1">
        <v>39617</v>
      </c>
      <c r="B369" s="3">
        <v>1345.42</v>
      </c>
      <c r="C369" s="3">
        <v>1346.18</v>
      </c>
      <c r="D369" s="3">
        <v>1333.02</v>
      </c>
      <c r="E369" s="3">
        <v>1338.52</v>
      </c>
      <c r="G369" s="2">
        <f t="shared" si="17"/>
        <v>-9.120251103017285E-3</v>
      </c>
      <c r="H369" s="4" cm="1">
        <f t="array" ref="H369">SUMPRODUCT((YEAR($A$2:A369)=YEAR(A369))*1)</f>
        <v>117</v>
      </c>
      <c r="I369" s="2">
        <f t="shared" si="15"/>
        <v>0.92469240706582934</v>
      </c>
      <c r="AB369" t="str">
        <f t="shared" si="16"/>
        <v/>
      </c>
    </row>
    <row r="370" spans="1:28" x14ac:dyDescent="0.25">
      <c r="A370" s="1">
        <v>39618</v>
      </c>
      <c r="B370" s="3">
        <v>1338.7</v>
      </c>
      <c r="C370" s="3">
        <v>1347.75</v>
      </c>
      <c r="D370" s="3">
        <v>1330.44</v>
      </c>
      <c r="E370" s="3">
        <v>1342.82</v>
      </c>
      <c r="G370" s="2">
        <f t="shared" si="17"/>
        <v>3.2125033619221366E-3</v>
      </c>
      <c r="H370" s="4" cm="1">
        <f t="array" ref="H370">SUMPRODUCT((YEAR($A$2:A370)=YEAR(A370))*1)</f>
        <v>118</v>
      </c>
      <c r="I370" s="2">
        <f t="shared" si="15"/>
        <v>0.92766298453227214</v>
      </c>
      <c r="AB370" t="str">
        <f t="shared" si="16"/>
        <v/>
      </c>
    </row>
    <row r="371" spans="1:28" x14ac:dyDescent="0.25">
      <c r="A371" s="1">
        <v>39619</v>
      </c>
      <c r="B371" s="3">
        <v>1339.04</v>
      </c>
      <c r="C371" s="3">
        <v>1339.04</v>
      </c>
      <c r="D371" s="3">
        <v>1314.21</v>
      </c>
      <c r="E371" s="3">
        <v>1317.65</v>
      </c>
      <c r="G371" s="2">
        <f t="shared" si="17"/>
        <v>-1.8744135476087553E-2</v>
      </c>
      <c r="H371" s="4" cm="1">
        <f t="array" ref="H371">SUMPRODUCT((YEAR($A$2:A371)=YEAR(A371))*1)</f>
        <v>119</v>
      </c>
      <c r="I371" s="2">
        <f t="shared" si="15"/>
        <v>0.9102747438740475</v>
      </c>
      <c r="AB371" t="str">
        <f t="shared" si="16"/>
        <v/>
      </c>
    </row>
    <row r="372" spans="1:28" x14ac:dyDescent="0.25">
      <c r="A372" s="1">
        <v>39622</v>
      </c>
      <c r="B372" s="3">
        <v>1319.43</v>
      </c>
      <c r="C372" s="3">
        <v>1323.9</v>
      </c>
      <c r="D372" s="3">
        <v>1315.3</v>
      </c>
      <c r="E372" s="3">
        <v>1318.76</v>
      </c>
      <c r="G372" s="2">
        <f t="shared" si="17"/>
        <v>8.4240883390873655E-4</v>
      </c>
      <c r="H372" s="4" cm="1">
        <f t="array" ref="H372">SUMPRODUCT((YEAR($A$2:A372)=YEAR(A372))*1)</f>
        <v>120</v>
      </c>
      <c r="I372" s="2">
        <f t="shared" si="15"/>
        <v>0.91104156735957098</v>
      </c>
      <c r="AB372" t="str">
        <f t="shared" si="16"/>
        <v/>
      </c>
    </row>
    <row r="373" spans="1:28" x14ac:dyDescent="0.25">
      <c r="A373" s="1">
        <v>39623</v>
      </c>
      <c r="B373" s="3">
        <v>1314.39</v>
      </c>
      <c r="C373" s="3">
        <v>1326.03</v>
      </c>
      <c r="D373" s="3">
        <v>1304.02</v>
      </c>
      <c r="E373" s="3">
        <v>1314.53</v>
      </c>
      <c r="G373" s="2">
        <f t="shared" si="17"/>
        <v>-3.2075586156692371E-3</v>
      </c>
      <c r="H373" s="4" cm="1">
        <f t="array" ref="H373">SUMPRODUCT((YEAR($A$2:A373)=YEAR(A373))*1)</f>
        <v>121</v>
      </c>
      <c r="I373" s="2">
        <f t="shared" si="15"/>
        <v>0.90811934813095396</v>
      </c>
      <c r="AB373" t="str">
        <f t="shared" si="16"/>
        <v/>
      </c>
    </row>
    <row r="374" spans="1:28" x14ac:dyDescent="0.25">
      <c r="A374" s="1">
        <v>39624</v>
      </c>
      <c r="B374" s="3">
        <v>1318.17</v>
      </c>
      <c r="C374" s="3">
        <v>1335.88</v>
      </c>
      <c r="D374" s="3">
        <v>1317.93</v>
      </c>
      <c r="E374" s="3">
        <v>1322.39</v>
      </c>
      <c r="G374" s="2">
        <f t="shared" si="17"/>
        <v>5.9793234083664881E-3</v>
      </c>
      <c r="H374" s="4" cm="1">
        <f t="array" ref="H374">SUMPRODUCT((YEAR($A$2:A374)=YEAR(A374))*1)</f>
        <v>122</v>
      </c>
      <c r="I374" s="2">
        <f t="shared" si="15"/>
        <v>0.91354928740682384</v>
      </c>
      <c r="AB374" t="str">
        <f t="shared" si="16"/>
        <v/>
      </c>
    </row>
    <row r="375" spans="1:28" x14ac:dyDescent="0.25">
      <c r="A375" s="1">
        <v>39625</v>
      </c>
      <c r="B375" s="3">
        <v>1312.63</v>
      </c>
      <c r="C375" s="3">
        <v>1312.73</v>
      </c>
      <c r="D375" s="3">
        <v>1283.48</v>
      </c>
      <c r="E375" s="3">
        <v>1283.48</v>
      </c>
      <c r="G375" s="2">
        <f t="shared" si="17"/>
        <v>-2.9423997459146034E-2</v>
      </c>
      <c r="H375" s="4" cm="1">
        <f t="array" ref="H375">SUMPRODUCT((YEAR($A$2:A375)=YEAR(A375))*1)</f>
        <v>123</v>
      </c>
      <c r="I375" s="2">
        <f t="shared" si="15"/>
        <v>0.88666901549536081</v>
      </c>
      <c r="AB375" t="str">
        <f t="shared" si="16"/>
        <v/>
      </c>
    </row>
    <row r="376" spans="1:28" x14ac:dyDescent="0.25">
      <c r="A376" s="1">
        <v>39626</v>
      </c>
      <c r="B376" s="3">
        <v>1283.95</v>
      </c>
      <c r="C376" s="3">
        <v>1289.77</v>
      </c>
      <c r="D376" s="3">
        <v>1271.99</v>
      </c>
      <c r="E376" s="3">
        <v>1279.57</v>
      </c>
      <c r="G376" s="2">
        <f t="shared" si="17"/>
        <v>-3.0464050861720438E-3</v>
      </c>
      <c r="H376" s="4" cm="1">
        <f t="array" ref="H376">SUMPRODUCT((YEAR($A$2:A376)=YEAR(A376))*1)</f>
        <v>124</v>
      </c>
      <c r="I376" s="2">
        <f t="shared" si="15"/>
        <v>0.88396786249680459</v>
      </c>
      <c r="AB376" t="str">
        <f t="shared" si="16"/>
        <v/>
      </c>
    </row>
    <row r="377" spans="1:28" x14ac:dyDescent="0.25">
      <c r="A377" s="1">
        <v>39629</v>
      </c>
      <c r="B377" s="3">
        <v>1280.1400000000001</v>
      </c>
      <c r="C377" s="3">
        <v>1290.3699999999999</v>
      </c>
      <c r="D377" s="3">
        <v>1274.6600000000001</v>
      </c>
      <c r="E377" s="3">
        <v>1279.08</v>
      </c>
      <c r="G377" s="2">
        <f t="shared" si="17"/>
        <v>-3.8294114429071602E-4</v>
      </c>
      <c r="H377" s="4" cm="1">
        <f t="array" ref="H377">SUMPRODUCT((YEAR($A$2:A377)=YEAR(A377))*1)</f>
        <v>125</v>
      </c>
      <c r="I377" s="2">
        <f t="shared" si="15"/>
        <v>0.88362935483202387</v>
      </c>
      <c r="AB377" t="str">
        <f t="shared" si="16"/>
        <v/>
      </c>
    </row>
    <row r="378" spans="1:28" x14ac:dyDescent="0.25">
      <c r="A378" s="1">
        <v>39630</v>
      </c>
      <c r="B378" s="3">
        <v>1266.9000000000001</v>
      </c>
      <c r="C378" s="3">
        <v>1285.54</v>
      </c>
      <c r="D378" s="3">
        <v>1260.72</v>
      </c>
      <c r="E378" s="3">
        <v>1285.08</v>
      </c>
      <c r="G378" s="2">
        <f t="shared" si="17"/>
        <v>4.6908715639366605E-3</v>
      </c>
      <c r="H378" s="4" cm="1">
        <f t="array" ref="H378">SUMPRODUCT((YEAR($A$2:A378)=YEAR(A378))*1)</f>
        <v>126</v>
      </c>
      <c r="I378" s="2">
        <f t="shared" si="15"/>
        <v>0.88777434664566512</v>
      </c>
      <c r="AB378" t="str">
        <f t="shared" si="16"/>
        <v/>
      </c>
    </row>
    <row r="379" spans="1:28" x14ac:dyDescent="0.25">
      <c r="A379" s="1">
        <v>39631</v>
      </c>
      <c r="B379" s="3">
        <v>1289.06</v>
      </c>
      <c r="C379" s="3">
        <v>1292.31</v>
      </c>
      <c r="D379" s="3">
        <v>1261.4000000000001</v>
      </c>
      <c r="E379" s="3">
        <v>1261.51</v>
      </c>
      <c r="G379" s="2">
        <f t="shared" si="17"/>
        <v>-1.8341270582376112E-2</v>
      </c>
      <c r="H379" s="4" cm="1">
        <f t="array" ref="H379">SUMPRODUCT((YEAR($A$2:A379)=YEAR(A379))*1)</f>
        <v>127</v>
      </c>
      <c r="I379" s="2">
        <f t="shared" si="15"/>
        <v>0.8714914371377448</v>
      </c>
      <c r="AB379" t="str">
        <f t="shared" si="16"/>
        <v/>
      </c>
    </row>
    <row r="380" spans="1:28" x14ac:dyDescent="0.25">
      <c r="A380" s="1">
        <v>39632</v>
      </c>
      <c r="B380" s="3">
        <v>1263.72</v>
      </c>
      <c r="C380" s="3">
        <v>1271.5899999999999</v>
      </c>
      <c r="D380" s="3">
        <v>1251.6600000000001</v>
      </c>
      <c r="E380" s="3">
        <v>1263.0999999999999</v>
      </c>
      <c r="G380" s="2">
        <f t="shared" si="17"/>
        <v>1.2603942893831821E-3</v>
      </c>
      <c r="H380" s="4" cm="1">
        <f t="array" ref="H380">SUMPRODUCT((YEAR($A$2:A380)=YEAR(A380))*1)</f>
        <v>128</v>
      </c>
      <c r="I380" s="2">
        <f t="shared" si="15"/>
        <v>0.87258985996835958</v>
      </c>
      <c r="AB380" t="str">
        <f t="shared" si="16"/>
        <v/>
      </c>
    </row>
    <row r="381" spans="1:28" x14ac:dyDescent="0.25">
      <c r="A381" s="1">
        <v>39636</v>
      </c>
      <c r="B381" s="3">
        <v>1264.5</v>
      </c>
      <c r="C381" s="3">
        <v>1274.08</v>
      </c>
      <c r="D381" s="3">
        <v>1240.48</v>
      </c>
      <c r="E381" s="3">
        <v>1251.48</v>
      </c>
      <c r="G381" s="2">
        <f t="shared" si="17"/>
        <v>-9.1995883144643242E-3</v>
      </c>
      <c r="H381" s="4" cm="1">
        <f t="array" ref="H381">SUMPRODUCT((YEAR($A$2:A381)=YEAR(A381))*1)</f>
        <v>129</v>
      </c>
      <c r="I381" s="2">
        <f t="shared" si="15"/>
        <v>0.86456239248927458</v>
      </c>
      <c r="AB381" t="str">
        <f t="shared" si="16"/>
        <v/>
      </c>
    </row>
    <row r="382" spans="1:28" x14ac:dyDescent="0.25">
      <c r="A382" s="1">
        <v>39637</v>
      </c>
      <c r="B382" s="3">
        <v>1250.03</v>
      </c>
      <c r="C382" s="3">
        <v>1274.3599999999999</v>
      </c>
      <c r="D382" s="3">
        <v>1242.72</v>
      </c>
      <c r="E382" s="3">
        <v>1273.5999999999999</v>
      </c>
      <c r="G382" s="2">
        <f t="shared" si="17"/>
        <v>1.7675072713906559E-2</v>
      </c>
      <c r="H382" s="4" cm="1">
        <f t="array" ref="H382">SUMPRODUCT((YEAR($A$2:A382)=YEAR(A382))*1)</f>
        <v>130</v>
      </c>
      <c r="I382" s="2">
        <f t="shared" ref="I382:I445" si="18">I381+(I381*G382)</f>
        <v>0.87984359564223158</v>
      </c>
      <c r="AB382" t="str">
        <f t="shared" si="16"/>
        <v/>
      </c>
    </row>
    <row r="383" spans="1:28" x14ac:dyDescent="0.25">
      <c r="A383" s="1">
        <v>39638</v>
      </c>
      <c r="B383" s="3">
        <v>1275.51</v>
      </c>
      <c r="C383" s="3">
        <v>1277.47</v>
      </c>
      <c r="D383" s="3">
        <v>1244.3900000000001</v>
      </c>
      <c r="E383" s="3">
        <v>1244.5899999999999</v>
      </c>
      <c r="G383" s="2">
        <f t="shared" si="17"/>
        <v>-2.2777952261306522E-2</v>
      </c>
      <c r="H383" s="4" cm="1">
        <f t="array" ref="H383">SUMPRODUCT((YEAR($A$2:A383)=YEAR(A383))*1)</f>
        <v>131</v>
      </c>
      <c r="I383" s="2">
        <f t="shared" si="18"/>
        <v>0.8598025602232765</v>
      </c>
      <c r="AB383" t="str">
        <f t="shared" si="16"/>
        <v/>
      </c>
    </row>
    <row r="384" spans="1:28" x14ac:dyDescent="0.25">
      <c r="A384" s="1">
        <v>39639</v>
      </c>
      <c r="B384" s="3">
        <v>1245.01</v>
      </c>
      <c r="C384" s="3">
        <v>1257.72</v>
      </c>
      <c r="D384" s="3">
        <v>1236.5999999999999</v>
      </c>
      <c r="E384" s="3">
        <v>1253.72</v>
      </c>
      <c r="G384" s="2">
        <f t="shared" si="17"/>
        <v>7.3357491222010296E-3</v>
      </c>
      <c r="H384" s="4" cm="1">
        <f t="array" ref="H384">SUMPRODUCT((YEAR($A$2:A384)=YEAR(A384))*1)</f>
        <v>132</v>
      </c>
      <c r="I384" s="2">
        <f t="shared" si="18"/>
        <v>0.86610985609970059</v>
      </c>
      <c r="AB384" t="str">
        <f t="shared" si="16"/>
        <v/>
      </c>
    </row>
    <row r="385" spans="1:28" x14ac:dyDescent="0.25">
      <c r="A385" s="1">
        <v>39640</v>
      </c>
      <c r="B385" s="3">
        <v>1242.79</v>
      </c>
      <c r="C385" s="3">
        <v>1257.3599999999999</v>
      </c>
      <c r="D385" s="3">
        <v>1225.33</v>
      </c>
      <c r="E385" s="3">
        <v>1240.1600000000001</v>
      </c>
      <c r="G385" s="2">
        <f t="shared" si="17"/>
        <v>-1.0815812143062153E-2</v>
      </c>
      <c r="H385" s="4" cm="1">
        <f t="array" ref="H385">SUMPRODUCT((YEAR($A$2:A385)=YEAR(A385))*1)</f>
        <v>133</v>
      </c>
      <c r="I385" s="2">
        <f t="shared" si="18"/>
        <v>0.85674217460087165</v>
      </c>
      <c r="AB385" t="str">
        <f t="shared" si="16"/>
        <v/>
      </c>
    </row>
    <row r="386" spans="1:28" x14ac:dyDescent="0.25">
      <c r="A386" s="1">
        <v>39643</v>
      </c>
      <c r="B386" s="3">
        <v>1251.24</v>
      </c>
      <c r="C386" s="3">
        <v>1255.3499999999999</v>
      </c>
      <c r="D386" s="3">
        <v>1224.4100000000001</v>
      </c>
      <c r="E386" s="3">
        <v>1227.92</v>
      </c>
      <c r="G386" s="2">
        <f t="shared" si="17"/>
        <v>-9.869694233002213E-3</v>
      </c>
      <c r="H386" s="4" cm="1">
        <f t="array" ref="H386">SUMPRODUCT((YEAR($A$2:A386)=YEAR(A386))*1)</f>
        <v>134</v>
      </c>
      <c r="I386" s="2">
        <f t="shared" si="18"/>
        <v>0.84828639130104366</v>
      </c>
      <c r="AB386" t="str">
        <f t="shared" si="16"/>
        <v/>
      </c>
    </row>
    <row r="387" spans="1:28" x14ac:dyDescent="0.25">
      <c r="A387" s="1">
        <v>39644</v>
      </c>
      <c r="B387" s="3">
        <v>1217.9000000000001</v>
      </c>
      <c r="C387" s="3">
        <v>1234.3800000000001</v>
      </c>
      <c r="D387" s="3">
        <v>1200.0999999999999</v>
      </c>
      <c r="E387" s="3">
        <v>1214.49</v>
      </c>
      <c r="G387" s="2">
        <f t="shared" si="17"/>
        <v>-1.0937194605511791E-2</v>
      </c>
      <c r="H387" s="4" cm="1">
        <f t="array" ref="H387">SUMPRODUCT((YEAR($A$2:A387)=YEAR(A387))*1)</f>
        <v>135</v>
      </c>
      <c r="I387" s="2">
        <f t="shared" si="18"/>
        <v>0.83900851795817677</v>
      </c>
      <c r="AB387" t="str">
        <f t="shared" ref="AB387:AB450" si="19">IF(AA387="","",AVERAGE(J387:AA387))</f>
        <v/>
      </c>
    </row>
    <row r="388" spans="1:28" x14ac:dyDescent="0.25">
      <c r="A388" s="1">
        <v>39645</v>
      </c>
      <c r="B388" s="3">
        <v>1219.21</v>
      </c>
      <c r="C388" s="3">
        <v>1245.44</v>
      </c>
      <c r="D388" s="3">
        <v>1211.1199999999999</v>
      </c>
      <c r="E388" s="3">
        <v>1245.04</v>
      </c>
      <c r="G388" s="2">
        <f t="shared" ref="G388:G451" si="20">(E388/E387)-1</f>
        <v>2.5154591639288792E-2</v>
      </c>
      <c r="H388" s="4" cm="1">
        <f t="array" ref="H388">SUMPRODUCT((YEAR($A$2:A388)=YEAR(A388))*1)</f>
        <v>136</v>
      </c>
      <c r="I388" s="2">
        <f t="shared" si="18"/>
        <v>0.86011343460929957</v>
      </c>
      <c r="AB388" t="str">
        <f t="shared" si="19"/>
        <v/>
      </c>
    </row>
    <row r="389" spans="1:28" x14ac:dyDescent="0.25">
      <c r="A389" s="1">
        <v>39646</v>
      </c>
      <c r="B389" s="3">
        <v>1252.8499999999999</v>
      </c>
      <c r="C389" s="3">
        <v>1262.28</v>
      </c>
      <c r="D389" s="3">
        <v>1241.1400000000001</v>
      </c>
      <c r="E389" s="3">
        <v>1258.97</v>
      </c>
      <c r="G389" s="2">
        <f t="shared" si="20"/>
        <v>1.1188395553556552E-2</v>
      </c>
      <c r="H389" s="4" cm="1">
        <f t="array" ref="H389">SUMPRODUCT((YEAR($A$2:A389)=YEAR(A389))*1)</f>
        <v>137</v>
      </c>
      <c r="I389" s="2">
        <f t="shared" si="18"/>
        <v>0.86973672393663648</v>
      </c>
      <c r="AB389" t="str">
        <f t="shared" si="19"/>
        <v/>
      </c>
    </row>
    <row r="390" spans="1:28" x14ac:dyDescent="0.25">
      <c r="A390" s="1">
        <v>39647</v>
      </c>
      <c r="B390" s="3">
        <v>1263.26</v>
      </c>
      <c r="C390" s="3">
        <v>1263.3599999999999</v>
      </c>
      <c r="D390" s="3">
        <v>1251.77</v>
      </c>
      <c r="E390" s="3">
        <v>1260.1199999999999</v>
      </c>
      <c r="G390" s="2">
        <f t="shared" si="20"/>
        <v>9.1344511783431059E-4</v>
      </c>
      <c r="H390" s="4" cm="1">
        <f t="array" ref="H390">SUMPRODUCT((YEAR($A$2:A390)=YEAR(A390))*1)</f>
        <v>138</v>
      </c>
      <c r="I390" s="2">
        <f t="shared" si="18"/>
        <v>0.87053118070091762</v>
      </c>
      <c r="AB390" t="str">
        <f t="shared" si="19"/>
        <v/>
      </c>
    </row>
    <row r="391" spans="1:28" x14ac:dyDescent="0.25">
      <c r="A391" s="1">
        <v>39650</v>
      </c>
      <c r="B391" s="3">
        <v>1266.75</v>
      </c>
      <c r="C391" s="3">
        <v>1268.23</v>
      </c>
      <c r="D391" s="3">
        <v>1255.71</v>
      </c>
      <c r="E391" s="3">
        <v>1259.8</v>
      </c>
      <c r="G391" s="2">
        <f t="shared" si="20"/>
        <v>-2.5394406881884546E-4</v>
      </c>
      <c r="H391" s="4" cm="1">
        <f t="array" ref="H391">SUMPRODUCT((YEAR($A$2:A391)=YEAR(A391))*1)</f>
        <v>139</v>
      </c>
      <c r="I391" s="2">
        <f t="shared" si="18"/>
        <v>0.87031011447085671</v>
      </c>
      <c r="AB391" t="str">
        <f t="shared" si="19"/>
        <v/>
      </c>
    </row>
    <row r="392" spans="1:28" x14ac:dyDescent="0.25">
      <c r="A392" s="1">
        <v>39651</v>
      </c>
      <c r="B392" s="3">
        <v>1250.43</v>
      </c>
      <c r="C392" s="3">
        <v>1277.4000000000001</v>
      </c>
      <c r="D392" s="3">
        <v>1248.54</v>
      </c>
      <c r="E392" s="3">
        <v>1276.54</v>
      </c>
      <c r="G392" s="2">
        <f t="shared" si="20"/>
        <v>1.3287823464041892E-2</v>
      </c>
      <c r="H392" s="4" cm="1">
        <f t="array" ref="H392">SUMPRODUCT((YEAR($A$2:A392)=YEAR(A392))*1)</f>
        <v>140</v>
      </c>
      <c r="I392" s="2">
        <f t="shared" si="18"/>
        <v>0.88187464163091556</v>
      </c>
      <c r="AB392" t="str">
        <f t="shared" si="19"/>
        <v/>
      </c>
    </row>
    <row r="393" spans="1:28" x14ac:dyDescent="0.25">
      <c r="A393" s="1">
        <v>39652</v>
      </c>
      <c r="B393" s="3">
        <v>1279.1300000000001</v>
      </c>
      <c r="C393" s="3">
        <v>1291.43</v>
      </c>
      <c r="D393" s="3">
        <v>1275.92</v>
      </c>
      <c r="E393" s="3">
        <v>1282.05</v>
      </c>
      <c r="G393" s="2">
        <f t="shared" si="20"/>
        <v>4.3163551475080553E-3</v>
      </c>
      <c r="H393" s="4" cm="1">
        <f t="array" ref="H393">SUMPRODUCT((YEAR($A$2:A393)=YEAR(A393))*1)</f>
        <v>141</v>
      </c>
      <c r="I393" s="2">
        <f t="shared" si="18"/>
        <v>0.88568112577977598</v>
      </c>
      <c r="AB393" t="str">
        <f t="shared" si="19"/>
        <v/>
      </c>
    </row>
    <row r="394" spans="1:28" x14ac:dyDescent="0.25">
      <c r="A394" s="1">
        <v>39653</v>
      </c>
      <c r="B394" s="3">
        <v>1284.78</v>
      </c>
      <c r="C394" s="3">
        <v>1285.06</v>
      </c>
      <c r="D394" s="3">
        <v>1251.28</v>
      </c>
      <c r="E394" s="3">
        <v>1253.3599999999999</v>
      </c>
      <c r="G394" s="2">
        <f t="shared" si="20"/>
        <v>-2.2378222378222401E-2</v>
      </c>
      <c r="H394" s="4" cm="1">
        <f t="array" ref="H394">SUMPRODUCT((YEAR($A$2:A394)=YEAR(A394))*1)</f>
        <v>142</v>
      </c>
      <c r="I394" s="2">
        <f t="shared" si="18"/>
        <v>0.86586115659088181</v>
      </c>
      <c r="AB394" t="str">
        <f t="shared" si="19"/>
        <v/>
      </c>
    </row>
    <row r="395" spans="1:28" x14ac:dyDescent="0.25">
      <c r="A395" s="1">
        <v>39654</v>
      </c>
      <c r="B395" s="3">
        <v>1256.3599999999999</v>
      </c>
      <c r="C395" s="3">
        <v>1263.23</v>
      </c>
      <c r="D395" s="3">
        <v>1251.78</v>
      </c>
      <c r="E395" s="3">
        <v>1257.5</v>
      </c>
      <c r="G395" s="2">
        <f t="shared" si="20"/>
        <v>3.3031212101870544E-3</v>
      </c>
      <c r="H395" s="4" cm="1">
        <f t="array" ref="H395">SUMPRODUCT((YEAR($A$2:A395)=YEAR(A395))*1)</f>
        <v>143</v>
      </c>
      <c r="I395" s="2">
        <f t="shared" si="18"/>
        <v>0.86872120094229421</v>
      </c>
      <c r="AB395" t="str">
        <f t="shared" si="19"/>
        <v/>
      </c>
    </row>
    <row r="396" spans="1:28" x14ac:dyDescent="0.25">
      <c r="A396" s="1">
        <v>39657</v>
      </c>
      <c r="B396" s="3">
        <v>1258.96</v>
      </c>
      <c r="C396" s="3">
        <v>1260.24</v>
      </c>
      <c r="D396" s="3">
        <v>1234.22</v>
      </c>
      <c r="E396" s="3">
        <v>1234.99</v>
      </c>
      <c r="G396" s="2">
        <f t="shared" si="20"/>
        <v>-1.7900596421471127E-2</v>
      </c>
      <c r="H396" s="4" cm="1">
        <f t="array" ref="H396">SUMPRODUCT((YEAR($A$2:A396)=YEAR(A396))*1)</f>
        <v>144</v>
      </c>
      <c r="I396" s="2">
        <f t="shared" si="18"/>
        <v>0.85317057332145052</v>
      </c>
      <c r="AB396" t="str">
        <f t="shared" si="19"/>
        <v/>
      </c>
    </row>
    <row r="397" spans="1:28" x14ac:dyDescent="0.25">
      <c r="A397" s="1">
        <v>39658</v>
      </c>
      <c r="B397" s="3">
        <v>1237.25</v>
      </c>
      <c r="C397" s="3">
        <v>1262.8</v>
      </c>
      <c r="D397" s="3">
        <v>1237.1099999999999</v>
      </c>
      <c r="E397" s="3">
        <v>1262.8</v>
      </c>
      <c r="G397" s="2">
        <f t="shared" si="20"/>
        <v>2.251840095871227E-2</v>
      </c>
      <c r="H397" s="4" cm="1">
        <f t="array" ref="H397">SUMPRODUCT((YEAR($A$2:A397)=YEAR(A397))*1)</f>
        <v>145</v>
      </c>
      <c r="I397" s="2">
        <f t="shared" si="18"/>
        <v>0.87238261037767739</v>
      </c>
      <c r="AB397" t="str">
        <f t="shared" si="19"/>
        <v/>
      </c>
    </row>
    <row r="398" spans="1:28" x14ac:dyDescent="0.25">
      <c r="A398" s="1">
        <v>39659</v>
      </c>
      <c r="B398" s="3">
        <v>1268.1199999999999</v>
      </c>
      <c r="C398" s="3">
        <v>1284.03</v>
      </c>
      <c r="D398" s="3">
        <v>1264.97</v>
      </c>
      <c r="E398" s="3">
        <v>1283.97</v>
      </c>
      <c r="G398" s="2">
        <f t="shared" si="20"/>
        <v>1.6764333227747841E-2</v>
      </c>
      <c r="H398" s="4" cm="1">
        <f t="array" ref="H398">SUMPRODUCT((YEAR($A$2:A398)=YEAR(A398))*1)</f>
        <v>146</v>
      </c>
      <c r="I398" s="2">
        <f t="shared" si="18"/>
        <v>0.88700752316014131</v>
      </c>
      <c r="AB398" t="str">
        <f t="shared" si="19"/>
        <v/>
      </c>
    </row>
    <row r="399" spans="1:28" x14ac:dyDescent="0.25">
      <c r="A399" s="1">
        <v>39660</v>
      </c>
      <c r="B399" s="3">
        <v>1273.82</v>
      </c>
      <c r="C399" s="3">
        <v>1284.94</v>
      </c>
      <c r="D399" s="3">
        <v>1266</v>
      </c>
      <c r="E399" s="3">
        <v>1267.48</v>
      </c>
      <c r="G399" s="2">
        <f t="shared" si="20"/>
        <v>-1.2842979197333237E-2</v>
      </c>
      <c r="H399" s="4" cm="1">
        <f t="array" ref="H399">SUMPRODUCT((YEAR($A$2:A399)=YEAR(A399))*1)</f>
        <v>147</v>
      </c>
      <c r="I399" s="2">
        <f t="shared" si="18"/>
        <v>0.87561570399231758</v>
      </c>
      <c r="AB399" t="str">
        <f t="shared" si="19"/>
        <v/>
      </c>
    </row>
    <row r="400" spans="1:28" x14ac:dyDescent="0.25">
      <c r="A400" s="1">
        <v>39661</v>
      </c>
      <c r="B400" s="3">
        <v>1268.71</v>
      </c>
      <c r="C400" s="3">
        <v>1271.07</v>
      </c>
      <c r="D400" s="3">
        <v>1254.45</v>
      </c>
      <c r="E400" s="3">
        <v>1260.46</v>
      </c>
      <c r="G400" s="2">
        <f t="shared" si="20"/>
        <v>-5.5385489317385517E-3</v>
      </c>
      <c r="H400" s="4" cm="1">
        <f t="array" ref="H400">SUMPRODUCT((YEAR($A$2:A400)=YEAR(A400))*1)</f>
        <v>148</v>
      </c>
      <c r="I400" s="2">
        <f t="shared" si="18"/>
        <v>0.87076606357035746</v>
      </c>
      <c r="AB400" t="str">
        <f t="shared" si="19"/>
        <v/>
      </c>
    </row>
    <row r="401" spans="1:28" x14ac:dyDescent="0.25">
      <c r="A401" s="1">
        <v>39664</v>
      </c>
      <c r="B401" s="3">
        <v>1258.8499999999999</v>
      </c>
      <c r="C401" s="3">
        <v>1260.47</v>
      </c>
      <c r="D401" s="3">
        <v>1247.1500000000001</v>
      </c>
      <c r="E401" s="3">
        <v>1248.8699999999999</v>
      </c>
      <c r="G401" s="2">
        <f t="shared" si="20"/>
        <v>-9.1950557732892735E-3</v>
      </c>
      <c r="H401" s="4" cm="1">
        <f t="array" ref="H401">SUMPRODUCT((YEAR($A$2:A401)=YEAR(A401))*1)</f>
        <v>149</v>
      </c>
      <c r="I401" s="2">
        <f t="shared" si="18"/>
        <v>0.86275932105034048</v>
      </c>
      <c r="AB401" t="str">
        <f t="shared" si="19"/>
        <v/>
      </c>
    </row>
    <row r="402" spans="1:28" x14ac:dyDescent="0.25">
      <c r="A402" s="1">
        <v>39665</v>
      </c>
      <c r="B402" s="3">
        <v>1255.3800000000001</v>
      </c>
      <c r="C402" s="3">
        <v>1283.8499999999999</v>
      </c>
      <c r="D402" s="3">
        <v>1255.3800000000001</v>
      </c>
      <c r="E402" s="3">
        <v>1283.74</v>
      </c>
      <c r="G402" s="2">
        <f t="shared" si="20"/>
        <v>2.7921240801684899E-2</v>
      </c>
      <c r="H402" s="4" cm="1">
        <f t="array" ref="H402">SUMPRODUCT((YEAR($A$2:A402)=YEAR(A402))*1)</f>
        <v>150</v>
      </c>
      <c r="I402" s="2">
        <f t="shared" si="18"/>
        <v>0.88684863180728524</v>
      </c>
      <c r="AB402" t="str">
        <f t="shared" si="19"/>
        <v/>
      </c>
    </row>
    <row r="403" spans="1:28" x14ac:dyDescent="0.25">
      <c r="A403" s="1">
        <v>39666</v>
      </c>
      <c r="B403" s="3">
        <v>1281.74</v>
      </c>
      <c r="C403" s="3">
        <v>1291.74</v>
      </c>
      <c r="D403" s="3">
        <v>1275.83</v>
      </c>
      <c r="E403" s="3">
        <v>1289.19</v>
      </c>
      <c r="G403" s="2">
        <f t="shared" si="20"/>
        <v>4.2454079486500262E-3</v>
      </c>
      <c r="H403" s="4" cm="1">
        <f t="array" ref="H403">SUMPRODUCT((YEAR($A$2:A403)=YEAR(A403))*1)</f>
        <v>151</v>
      </c>
      <c r="I403" s="2">
        <f t="shared" si="18"/>
        <v>0.89061366603800929</v>
      </c>
      <c r="AB403" t="str">
        <f t="shared" si="19"/>
        <v/>
      </c>
    </row>
    <row r="404" spans="1:28" x14ac:dyDescent="0.25">
      <c r="A404" s="1">
        <v>39667</v>
      </c>
      <c r="B404" s="3">
        <v>1282.0899999999999</v>
      </c>
      <c r="C404" s="3">
        <v>1283.01</v>
      </c>
      <c r="D404" s="3">
        <v>1264.18</v>
      </c>
      <c r="E404" s="3">
        <v>1267.0899999999999</v>
      </c>
      <c r="G404" s="2">
        <f t="shared" si="20"/>
        <v>-1.7142546870515751E-2</v>
      </c>
      <c r="H404" s="4" cm="1">
        <f t="array" ref="H404">SUMPRODUCT((YEAR($A$2:A404)=YEAR(A404))*1)</f>
        <v>152</v>
      </c>
      <c r="I404" s="2">
        <f t="shared" si="18"/>
        <v>0.87534627952443089</v>
      </c>
      <c r="AB404" t="str">
        <f t="shared" si="19"/>
        <v/>
      </c>
    </row>
    <row r="405" spans="1:28" x14ac:dyDescent="0.25">
      <c r="A405" s="1">
        <v>39668</v>
      </c>
      <c r="B405" s="3">
        <v>1264.54</v>
      </c>
      <c r="C405" s="3">
        <v>1297.8499999999999</v>
      </c>
      <c r="D405" s="3">
        <v>1261.6199999999999</v>
      </c>
      <c r="E405" s="3">
        <v>1295.5</v>
      </c>
      <c r="G405" s="2">
        <f t="shared" si="20"/>
        <v>2.2421453882518261E-2</v>
      </c>
      <c r="H405" s="4" cm="1">
        <f t="array" ref="H405">SUMPRODUCT((YEAR($A$2:A405)=YEAR(A405))*1)</f>
        <v>153</v>
      </c>
      <c r="I405" s="2">
        <f t="shared" si="18"/>
        <v>0.89497281576202181</v>
      </c>
      <c r="AB405" t="str">
        <f t="shared" si="19"/>
        <v/>
      </c>
    </row>
    <row r="406" spans="1:28" x14ac:dyDescent="0.25">
      <c r="A406" s="1">
        <v>39671</v>
      </c>
      <c r="B406" s="3">
        <v>1295.4000000000001</v>
      </c>
      <c r="C406" s="3">
        <v>1313.24</v>
      </c>
      <c r="D406" s="3">
        <v>1291.1400000000001</v>
      </c>
      <c r="E406" s="3">
        <v>1304.8399999999999</v>
      </c>
      <c r="G406" s="2">
        <f t="shared" si="20"/>
        <v>7.2095715939790583E-3</v>
      </c>
      <c r="H406" s="4" cm="1">
        <f t="array" ref="H406">SUMPRODUCT((YEAR($A$2:A406)=YEAR(A406))*1)</f>
        <v>154</v>
      </c>
      <c r="I406" s="2">
        <f t="shared" si="18"/>
        <v>0.90142518635192315</v>
      </c>
      <c r="AB406" t="str">
        <f t="shared" si="19"/>
        <v/>
      </c>
    </row>
    <row r="407" spans="1:28" x14ac:dyDescent="0.25">
      <c r="A407" s="1">
        <v>39672</v>
      </c>
      <c r="B407" s="3">
        <v>1303.22</v>
      </c>
      <c r="C407" s="3">
        <v>1303.22</v>
      </c>
      <c r="D407" s="3">
        <v>1285.6400000000001</v>
      </c>
      <c r="E407" s="3">
        <v>1290.45</v>
      </c>
      <c r="G407" s="2">
        <f t="shared" si="20"/>
        <v>-1.1028172036418149E-2</v>
      </c>
      <c r="H407" s="4" cm="1">
        <f t="array" ref="H407">SUMPRODUCT((YEAR($A$2:A407)=YEAR(A407))*1)</f>
        <v>155</v>
      </c>
      <c r="I407" s="2">
        <f t="shared" si="18"/>
        <v>0.89148411431887387</v>
      </c>
      <c r="AB407" t="str">
        <f t="shared" si="19"/>
        <v/>
      </c>
    </row>
    <row r="408" spans="1:28" x14ac:dyDescent="0.25">
      <c r="A408" s="1">
        <v>39673</v>
      </c>
      <c r="B408" s="3">
        <v>1286.93</v>
      </c>
      <c r="C408" s="3">
        <v>1294.28</v>
      </c>
      <c r="D408" s="3">
        <v>1274.8499999999999</v>
      </c>
      <c r="E408" s="3">
        <v>1286.1400000000001</v>
      </c>
      <c r="G408" s="2">
        <f t="shared" si="20"/>
        <v>-3.3399201828818725E-3</v>
      </c>
      <c r="H408" s="4" cm="1">
        <f t="array" ref="H408">SUMPRODUCT((YEAR($A$2:A408)=YEAR(A408))*1)</f>
        <v>156</v>
      </c>
      <c r="I408" s="2">
        <f t="shared" si="18"/>
        <v>0.88850662853274165</v>
      </c>
      <c r="AB408" t="str">
        <f t="shared" si="19"/>
        <v/>
      </c>
    </row>
    <row r="409" spans="1:28" x14ac:dyDescent="0.25">
      <c r="A409" s="1">
        <v>39674</v>
      </c>
      <c r="B409" s="3">
        <v>1282.5899999999999</v>
      </c>
      <c r="C409" s="3">
        <v>1300.2</v>
      </c>
      <c r="D409" s="3">
        <v>1276.42</v>
      </c>
      <c r="E409" s="3">
        <v>1292.97</v>
      </c>
      <c r="G409" s="2">
        <f t="shared" si="20"/>
        <v>5.3104638686300998E-3</v>
      </c>
      <c r="H409" s="4" cm="1">
        <f t="array" ref="H409">SUMPRODUCT((YEAR($A$2:A409)=YEAR(A409))*1)</f>
        <v>157</v>
      </c>
      <c r="I409" s="2">
        <f t="shared" si="18"/>
        <v>0.89322501088060313</v>
      </c>
      <c r="AB409" t="str">
        <f t="shared" si="19"/>
        <v/>
      </c>
    </row>
    <row r="410" spans="1:28" x14ac:dyDescent="0.25">
      <c r="A410" s="1">
        <v>39675</v>
      </c>
      <c r="B410" s="3">
        <v>1294.5</v>
      </c>
      <c r="C410" s="3">
        <v>1302.1199999999999</v>
      </c>
      <c r="D410" s="3">
        <v>1290.72</v>
      </c>
      <c r="E410" s="3">
        <v>1297.8599999999999</v>
      </c>
      <c r="G410" s="2">
        <f t="shared" si="20"/>
        <v>3.7819903013989187E-3</v>
      </c>
      <c r="H410" s="4" cm="1">
        <f t="array" ref="H410">SUMPRODUCT((YEAR($A$2:A410)=YEAR(A410))*1)</f>
        <v>158</v>
      </c>
      <c r="I410" s="2">
        <f t="shared" si="18"/>
        <v>0.89660317920872057</v>
      </c>
      <c r="AB410" t="str">
        <f t="shared" si="19"/>
        <v/>
      </c>
    </row>
    <row r="411" spans="1:28" x14ac:dyDescent="0.25">
      <c r="A411" s="1">
        <v>39678</v>
      </c>
      <c r="B411" s="3">
        <v>1299.56</v>
      </c>
      <c r="C411" s="3">
        <v>1301.21</v>
      </c>
      <c r="D411" s="3">
        <v>1274.22</v>
      </c>
      <c r="E411" s="3">
        <v>1279.44</v>
      </c>
      <c r="G411" s="2">
        <f t="shared" si="20"/>
        <v>-1.4192593962368716E-2</v>
      </c>
      <c r="H411" s="4" cm="1">
        <f t="array" ref="H411">SUMPRODUCT((YEAR($A$2:A411)=YEAR(A411))*1)</f>
        <v>159</v>
      </c>
      <c r="I411" s="2">
        <f t="shared" si="18"/>
        <v>0.88387805434084232</v>
      </c>
      <c r="AB411" t="str">
        <f t="shared" si="19"/>
        <v/>
      </c>
    </row>
    <row r="412" spans="1:28" x14ac:dyDescent="0.25">
      <c r="A412" s="1">
        <v>39679</v>
      </c>
      <c r="B412" s="3">
        <v>1272.5</v>
      </c>
      <c r="C412" s="3">
        <v>1274.49</v>
      </c>
      <c r="D412" s="3">
        <v>1262.93</v>
      </c>
      <c r="E412" s="3">
        <v>1267.3599999999999</v>
      </c>
      <c r="G412" s="2">
        <f t="shared" si="20"/>
        <v>-9.4416307134372879E-3</v>
      </c>
      <c r="H412" s="4" cm="1">
        <f t="array" ref="H412">SUMPRODUCT((YEAR($A$2:A412)=YEAR(A412))*1)</f>
        <v>160</v>
      </c>
      <c r="I412" s="2">
        <f t="shared" si="18"/>
        <v>0.87553280415604462</v>
      </c>
      <c r="AB412" t="str">
        <f t="shared" si="19"/>
        <v/>
      </c>
    </row>
    <row r="413" spans="1:28" x14ac:dyDescent="0.25">
      <c r="A413" s="1">
        <v>39680</v>
      </c>
      <c r="B413" s="3">
        <v>1271.6500000000001</v>
      </c>
      <c r="C413" s="3">
        <v>1276.58</v>
      </c>
      <c r="D413" s="3">
        <v>1260.95</v>
      </c>
      <c r="E413" s="3">
        <v>1274.8599999999999</v>
      </c>
      <c r="G413" s="2">
        <f t="shared" si="20"/>
        <v>5.9178134073980537E-3</v>
      </c>
      <c r="H413" s="4" cm="1">
        <f t="array" ref="H413">SUMPRODUCT((YEAR($A$2:A413)=YEAR(A413))*1)</f>
        <v>161</v>
      </c>
      <c r="I413" s="2">
        <f t="shared" si="18"/>
        <v>0.88071404392309605</v>
      </c>
      <c r="AB413" t="str">
        <f t="shared" si="19"/>
        <v/>
      </c>
    </row>
    <row r="414" spans="1:28" x14ac:dyDescent="0.25">
      <c r="A414" s="1">
        <v>39681</v>
      </c>
      <c r="B414" s="3">
        <v>1271.6600000000001</v>
      </c>
      <c r="C414" s="3">
        <v>1281.5899999999999</v>
      </c>
      <c r="D414" s="3">
        <v>1264.49</v>
      </c>
      <c r="E414" s="3">
        <v>1277.52</v>
      </c>
      <c r="G414" s="2">
        <f t="shared" si="20"/>
        <v>2.0865036160833128E-3</v>
      </c>
      <c r="H414" s="4" cm="1">
        <f t="array" ref="H414">SUMPRODUCT((YEAR($A$2:A414)=YEAR(A414))*1)</f>
        <v>162</v>
      </c>
      <c r="I414" s="2">
        <f t="shared" si="18"/>
        <v>0.88255165696047699</v>
      </c>
      <c r="AB414" t="str">
        <f t="shared" si="19"/>
        <v/>
      </c>
    </row>
    <row r="415" spans="1:28" x14ac:dyDescent="0.25">
      <c r="A415" s="1">
        <v>39682</v>
      </c>
      <c r="B415" s="3">
        <v>1280.9000000000001</v>
      </c>
      <c r="C415" s="3">
        <v>1293.48</v>
      </c>
      <c r="D415" s="3">
        <v>1280.9000000000001</v>
      </c>
      <c r="E415" s="3">
        <v>1291.96</v>
      </c>
      <c r="G415" s="2">
        <f t="shared" si="20"/>
        <v>1.1303149852839978E-2</v>
      </c>
      <c r="H415" s="4" cm="1">
        <f t="array" ref="H415">SUMPRODUCT((YEAR($A$2:A415)=YEAR(A415))*1)</f>
        <v>163</v>
      </c>
      <c r="I415" s="2">
        <f t="shared" si="18"/>
        <v>0.89252727059197345</v>
      </c>
      <c r="AB415" t="str">
        <f t="shared" si="19"/>
        <v/>
      </c>
    </row>
    <row r="416" spans="1:28" x14ac:dyDescent="0.25">
      <c r="A416" s="1">
        <v>39685</v>
      </c>
      <c r="B416" s="3">
        <v>1287.6199999999999</v>
      </c>
      <c r="C416" s="3">
        <v>1287.72</v>
      </c>
      <c r="D416" s="3">
        <v>1264.77</v>
      </c>
      <c r="E416" s="3">
        <v>1267.6300000000001</v>
      </c>
      <c r="G416" s="2">
        <f t="shared" si="20"/>
        <v>-1.8831852379330605E-2</v>
      </c>
      <c r="H416" s="4" cm="1">
        <f t="array" ref="H416">SUMPRODUCT((YEAR($A$2:A416)=YEAR(A416))*1)</f>
        <v>164</v>
      </c>
      <c r="I416" s="2">
        <f t="shared" si="18"/>
        <v>0.87571932878765857</v>
      </c>
      <c r="AB416" t="str">
        <f t="shared" si="19"/>
        <v/>
      </c>
    </row>
    <row r="417" spans="1:28" x14ac:dyDescent="0.25">
      <c r="A417" s="1">
        <v>39686</v>
      </c>
      <c r="B417" s="3">
        <v>1268.9100000000001</v>
      </c>
      <c r="C417" s="3">
        <v>1275.8599999999999</v>
      </c>
      <c r="D417" s="3">
        <v>1263.1400000000001</v>
      </c>
      <c r="E417" s="3">
        <v>1271.44</v>
      </c>
      <c r="G417" s="2">
        <f t="shared" si="20"/>
        <v>3.0056088921845969E-3</v>
      </c>
      <c r="H417" s="4" cm="1">
        <f t="array" ref="H417">SUMPRODUCT((YEAR($A$2:A417)=YEAR(A417))*1)</f>
        <v>165</v>
      </c>
      <c r="I417" s="2">
        <f t="shared" si="18"/>
        <v>0.87835139858932065</v>
      </c>
      <c r="AB417" t="str">
        <f t="shared" si="19"/>
        <v/>
      </c>
    </row>
    <row r="418" spans="1:28" x14ac:dyDescent="0.25">
      <c r="A418" s="1">
        <v>39687</v>
      </c>
      <c r="B418" s="3">
        <v>1273.31</v>
      </c>
      <c r="C418" s="3">
        <v>1284.98</v>
      </c>
      <c r="D418" s="3">
        <v>1269.94</v>
      </c>
      <c r="E418" s="3">
        <v>1281.55</v>
      </c>
      <c r="G418" s="2">
        <f t="shared" si="20"/>
        <v>7.9516139180770828E-3</v>
      </c>
      <c r="H418" s="4" cm="1">
        <f t="array" ref="H418">SUMPRODUCT((YEAR($A$2:A418)=YEAR(A418))*1)</f>
        <v>166</v>
      </c>
      <c r="I418" s="2">
        <f t="shared" si="18"/>
        <v>0.88533570979530596</v>
      </c>
      <c r="AB418" t="str">
        <f t="shared" si="19"/>
        <v/>
      </c>
    </row>
    <row r="419" spans="1:28" x14ac:dyDescent="0.25">
      <c r="A419" s="1">
        <v>39688</v>
      </c>
      <c r="B419" s="3">
        <v>1287.4000000000001</v>
      </c>
      <c r="C419" s="3">
        <v>1299.94</v>
      </c>
      <c r="D419" s="3">
        <v>1287.4000000000001</v>
      </c>
      <c r="E419" s="3">
        <v>1299.43</v>
      </c>
      <c r="G419" s="2">
        <f t="shared" si="20"/>
        <v>1.3951855175373673E-2</v>
      </c>
      <c r="H419" s="4" cm="1">
        <f t="array" ref="H419">SUMPRODUCT((YEAR($A$2:A419)=YEAR(A419))*1)</f>
        <v>167</v>
      </c>
      <c r="I419" s="2">
        <f t="shared" si="18"/>
        <v>0.89768778539995675</v>
      </c>
      <c r="AB419" t="str">
        <f t="shared" si="19"/>
        <v/>
      </c>
    </row>
    <row r="420" spans="1:28" x14ac:dyDescent="0.25">
      <c r="A420" s="1">
        <v>39689</v>
      </c>
      <c r="B420" s="3">
        <v>1296.29</v>
      </c>
      <c r="C420" s="3">
        <v>1297.6600000000001</v>
      </c>
      <c r="D420" s="3">
        <v>1282.8699999999999</v>
      </c>
      <c r="E420" s="3">
        <v>1283.43</v>
      </c>
      <c r="G420" s="2">
        <f t="shared" si="20"/>
        <v>-1.2313091124570019E-2</v>
      </c>
      <c r="H420" s="4" cm="1">
        <f t="array" ref="H420">SUMPRODUCT((YEAR($A$2:A420)=YEAR(A420))*1)</f>
        <v>168</v>
      </c>
      <c r="I420" s="2">
        <f t="shared" si="18"/>
        <v>0.88663447389691363</v>
      </c>
      <c r="AB420" t="str">
        <f t="shared" si="19"/>
        <v/>
      </c>
    </row>
    <row r="421" spans="1:28" x14ac:dyDescent="0.25">
      <c r="A421" s="1">
        <v>39693</v>
      </c>
      <c r="B421" s="3">
        <v>1288.95</v>
      </c>
      <c r="C421" s="3">
        <v>1303.27</v>
      </c>
      <c r="D421" s="3">
        <v>1271.99</v>
      </c>
      <c r="E421" s="3">
        <v>1277.1300000000001</v>
      </c>
      <c r="G421" s="2">
        <f t="shared" si="20"/>
        <v>-4.9087211612631743E-3</v>
      </c>
      <c r="H421" s="4" cm="1">
        <f t="array" ref="H421">SUMPRODUCT((YEAR($A$2:A421)=YEAR(A421))*1)</f>
        <v>169</v>
      </c>
      <c r="I421" s="2">
        <f t="shared" si="18"/>
        <v>0.88228223249259041</v>
      </c>
      <c r="AB421" t="str">
        <f t="shared" si="19"/>
        <v/>
      </c>
    </row>
    <row r="422" spans="1:28" x14ac:dyDescent="0.25">
      <c r="A422" s="1">
        <v>39694</v>
      </c>
      <c r="B422" s="3">
        <v>1274.72</v>
      </c>
      <c r="C422" s="3">
        <v>1280.6500000000001</v>
      </c>
      <c r="D422" s="3">
        <v>1265.52</v>
      </c>
      <c r="E422" s="3">
        <v>1275.42</v>
      </c>
      <c r="G422" s="2">
        <f t="shared" si="20"/>
        <v>-1.338939653754978E-3</v>
      </c>
      <c r="H422" s="4" cm="1">
        <f t="array" ref="H422">SUMPRODUCT((YEAR($A$2:A422)=YEAR(A422))*1)</f>
        <v>170</v>
      </c>
      <c r="I422" s="2">
        <f t="shared" si="18"/>
        <v>0.88110090982570266</v>
      </c>
      <c r="AB422" t="str">
        <f t="shared" si="19"/>
        <v/>
      </c>
    </row>
    <row r="423" spans="1:28" x14ac:dyDescent="0.25">
      <c r="A423" s="1">
        <v>39695</v>
      </c>
      <c r="B423" s="3">
        <v>1270.21</v>
      </c>
      <c r="C423" s="3">
        <v>1270.21</v>
      </c>
      <c r="D423" s="3">
        <v>1235.8499999999999</v>
      </c>
      <c r="E423" s="3">
        <v>1236.58</v>
      </c>
      <c r="G423" s="2">
        <f t="shared" si="20"/>
        <v>-3.0452713615907068E-2</v>
      </c>
      <c r="H423" s="4" cm="1">
        <f t="array" ref="H423">SUMPRODUCT((YEAR($A$2:A423)=YEAR(A423))*1)</f>
        <v>171</v>
      </c>
      <c r="I423" s="2">
        <f t="shared" si="18"/>
        <v>0.85426899615206542</v>
      </c>
      <c r="AB423" t="str">
        <f t="shared" si="19"/>
        <v/>
      </c>
    </row>
    <row r="424" spans="1:28" x14ac:dyDescent="0.25">
      <c r="A424" s="1">
        <v>39696</v>
      </c>
      <c r="B424" s="3">
        <v>1230.24</v>
      </c>
      <c r="C424" s="3">
        <v>1245.0999999999999</v>
      </c>
      <c r="D424" s="3">
        <v>1216.95</v>
      </c>
      <c r="E424" s="3">
        <v>1242.1199999999999</v>
      </c>
      <c r="G424" s="2">
        <f t="shared" si="20"/>
        <v>4.4800983357324853E-3</v>
      </c>
      <c r="H424" s="4" cm="1">
        <f t="array" ref="H424">SUMPRODUCT((YEAR($A$2:A424)=YEAR(A424))*1)</f>
        <v>172</v>
      </c>
      <c r="I424" s="2">
        <f t="shared" si="18"/>
        <v>0.85809620525999419</v>
      </c>
      <c r="AB424" t="str">
        <f t="shared" si="19"/>
        <v/>
      </c>
    </row>
    <row r="425" spans="1:28" x14ac:dyDescent="0.25">
      <c r="A425" s="1">
        <v>39699</v>
      </c>
      <c r="B425" s="3">
        <v>1269.1600000000001</v>
      </c>
      <c r="C425" s="3">
        <v>1277.92</v>
      </c>
      <c r="D425" s="3">
        <v>1246.73</v>
      </c>
      <c r="E425" s="3">
        <v>1267.8900000000001</v>
      </c>
      <c r="G425" s="2">
        <f t="shared" si="20"/>
        <v>2.074678774997607E-2</v>
      </c>
      <c r="H425" s="4" cm="1">
        <f t="array" ref="H425">SUMPRODUCT((YEAR($A$2:A425)=YEAR(A425))*1)</f>
        <v>173</v>
      </c>
      <c r="I425" s="2">
        <f t="shared" si="18"/>
        <v>0.87589894509958321</v>
      </c>
      <c r="AB425" t="str">
        <f t="shared" si="19"/>
        <v/>
      </c>
    </row>
    <row r="426" spans="1:28" x14ac:dyDescent="0.25">
      <c r="A426" s="1">
        <v>39700</v>
      </c>
      <c r="B426" s="3">
        <v>1262.49</v>
      </c>
      <c r="C426" s="3">
        <v>1268.83</v>
      </c>
      <c r="D426" s="3">
        <v>1224.8499999999999</v>
      </c>
      <c r="E426" s="3">
        <v>1225.04</v>
      </c>
      <c r="G426" s="2">
        <f t="shared" si="20"/>
        <v>-3.3796307250629098E-2</v>
      </c>
      <c r="H426" s="4" cm="1">
        <f t="array" ref="H426">SUMPRODUCT((YEAR($A$2:A426)=YEAR(A426))*1)</f>
        <v>174</v>
      </c>
      <c r="I426" s="2">
        <f t="shared" si="18"/>
        <v>0.84629679523049584</v>
      </c>
      <c r="AB426" t="str">
        <f t="shared" si="19"/>
        <v/>
      </c>
    </row>
    <row r="427" spans="1:28" x14ac:dyDescent="0.25">
      <c r="A427" s="1">
        <v>39701</v>
      </c>
      <c r="B427" s="3">
        <v>1231.6199999999999</v>
      </c>
      <c r="C427" s="3">
        <v>1244.25</v>
      </c>
      <c r="D427" s="3">
        <v>1221.57</v>
      </c>
      <c r="E427" s="3">
        <v>1231.6199999999999</v>
      </c>
      <c r="G427" s="2">
        <f t="shared" si="20"/>
        <v>5.3712531835694577E-3</v>
      </c>
      <c r="H427" s="4" cm="1">
        <f t="array" ref="H427">SUMPRODUCT((YEAR($A$2:A427)=YEAR(A427))*1)</f>
        <v>175</v>
      </c>
      <c r="I427" s="2">
        <f t="shared" si="18"/>
        <v>0.85084246958612231</v>
      </c>
      <c r="AB427" t="str">
        <f t="shared" si="19"/>
        <v/>
      </c>
    </row>
    <row r="428" spans="1:28" x14ac:dyDescent="0.25">
      <c r="A428" s="1">
        <v>39702</v>
      </c>
      <c r="B428" s="3">
        <v>1217.9100000000001</v>
      </c>
      <c r="C428" s="3">
        <v>1250.22</v>
      </c>
      <c r="D428" s="3">
        <v>1211.3699999999999</v>
      </c>
      <c r="E428" s="3">
        <v>1249.6099999999999</v>
      </c>
      <c r="G428" s="2">
        <f t="shared" si="20"/>
        <v>1.4606778064662818E-2</v>
      </c>
      <c r="H428" s="4" cm="1">
        <f t="array" ref="H428">SUMPRODUCT((YEAR($A$2:A428)=YEAR(A428))*1)</f>
        <v>176</v>
      </c>
      <c r="I428" s="2">
        <f t="shared" si="18"/>
        <v>0.86327053670735643</v>
      </c>
      <c r="AB428" t="str">
        <f t="shared" si="19"/>
        <v/>
      </c>
    </row>
    <row r="429" spans="1:28" x14ac:dyDescent="0.25">
      <c r="A429" s="1">
        <v>39703</v>
      </c>
      <c r="B429" s="3">
        <v>1242.95</v>
      </c>
      <c r="C429" s="3">
        <v>1255.1099999999999</v>
      </c>
      <c r="D429" s="3">
        <v>1233.58</v>
      </c>
      <c r="E429" s="3">
        <v>1252.23</v>
      </c>
      <c r="G429" s="2">
        <f t="shared" si="20"/>
        <v>2.0966541560967222E-3</v>
      </c>
      <c r="H429" s="4" cm="1">
        <f t="array" ref="H429">SUMPRODUCT((YEAR($A$2:A429)=YEAR(A429))*1)</f>
        <v>177</v>
      </c>
      <c r="I429" s="2">
        <f t="shared" si="18"/>
        <v>0.86508051646597972</v>
      </c>
      <c r="AB429" t="str">
        <f t="shared" si="19"/>
        <v/>
      </c>
    </row>
    <row r="430" spans="1:28" x14ac:dyDescent="0.25">
      <c r="A430" s="1">
        <v>39706</v>
      </c>
      <c r="B430" s="3">
        <v>1214.04</v>
      </c>
      <c r="C430" s="3">
        <v>1237.24</v>
      </c>
      <c r="D430" s="3">
        <v>1196.8599999999999</v>
      </c>
      <c r="E430" s="3">
        <v>1197.67</v>
      </c>
      <c r="G430" s="2">
        <f t="shared" si="20"/>
        <v>-4.3570270637183217E-2</v>
      </c>
      <c r="H430" s="4" cm="1">
        <f t="array" ref="H430">SUMPRODUCT((YEAR($A$2:A430)=YEAR(A430))*1)</f>
        <v>178</v>
      </c>
      <c r="I430" s="2">
        <f t="shared" si="18"/>
        <v>0.82738872424060272</v>
      </c>
      <c r="AB430" t="str">
        <f t="shared" si="19"/>
        <v/>
      </c>
    </row>
    <row r="431" spans="1:28" x14ac:dyDescent="0.25">
      <c r="A431" s="1">
        <v>39707</v>
      </c>
      <c r="B431" s="3">
        <v>1159.7</v>
      </c>
      <c r="C431" s="3">
        <v>1214.99</v>
      </c>
      <c r="D431" s="3">
        <v>1159.49</v>
      </c>
      <c r="E431" s="3">
        <v>1213.77</v>
      </c>
      <c r="G431" s="2">
        <f t="shared" si="20"/>
        <v>1.3442768041280084E-2</v>
      </c>
      <c r="H431" s="4" cm="1">
        <f t="array" ref="H431">SUMPRODUCT((YEAR($A$2:A431)=YEAR(A431))*1)</f>
        <v>179</v>
      </c>
      <c r="I431" s="2">
        <f t="shared" si="18"/>
        <v>0.83851111894053976</v>
      </c>
      <c r="AB431" t="str">
        <f t="shared" si="19"/>
        <v/>
      </c>
    </row>
    <row r="432" spans="1:28" x14ac:dyDescent="0.25">
      <c r="A432" s="1">
        <v>39708</v>
      </c>
      <c r="B432" s="3">
        <v>1199.43</v>
      </c>
      <c r="C432" s="3">
        <v>1199.43</v>
      </c>
      <c r="D432" s="3">
        <v>1155.05</v>
      </c>
      <c r="E432" s="3">
        <v>1156.24</v>
      </c>
      <c r="G432" s="2">
        <f t="shared" si="20"/>
        <v>-4.7397777173599609E-2</v>
      </c>
      <c r="H432" s="4" cm="1">
        <f t="array" ref="H432">SUMPRODUCT((YEAR($A$2:A432)=YEAR(A432))*1)</f>
        <v>180</v>
      </c>
      <c r="I432" s="2">
        <f t="shared" si="18"/>
        <v>0.79876755576741032</v>
      </c>
      <c r="AB432" t="str">
        <f t="shared" si="19"/>
        <v/>
      </c>
    </row>
    <row r="433" spans="1:28" x14ac:dyDescent="0.25">
      <c r="A433" s="1">
        <v>39709</v>
      </c>
      <c r="B433" s="3">
        <v>1169.32</v>
      </c>
      <c r="C433" s="3">
        <v>1212.03</v>
      </c>
      <c r="D433" s="3">
        <v>1133.28</v>
      </c>
      <c r="E433" s="3">
        <v>1200.0899999999999</v>
      </c>
      <c r="G433" s="2">
        <f t="shared" si="20"/>
        <v>3.7924652321317254E-2</v>
      </c>
      <c r="H433" s="4" cm="1">
        <f t="array" ref="H433">SUMPRODUCT((YEAR($A$2:A433)=YEAR(A433))*1)</f>
        <v>181</v>
      </c>
      <c r="I433" s="2">
        <f t="shared" si="18"/>
        <v>0.82906053760543774</v>
      </c>
      <c r="AB433" t="str">
        <f t="shared" si="19"/>
        <v/>
      </c>
    </row>
    <row r="434" spans="1:28" x14ac:dyDescent="0.25">
      <c r="A434" s="1">
        <v>39710</v>
      </c>
      <c r="B434" s="3">
        <v>1278.57</v>
      </c>
      <c r="C434" s="3">
        <v>1282.82</v>
      </c>
      <c r="D434" s="3">
        <v>1235.6600000000001</v>
      </c>
      <c r="E434" s="3">
        <v>1251.48</v>
      </c>
      <c r="G434" s="2">
        <f t="shared" si="20"/>
        <v>4.2821788365872582E-2</v>
      </c>
      <c r="H434" s="4" cm="1">
        <f t="array" ref="H434">SUMPRODUCT((YEAR($A$2:A434)=YEAR(A434))*1)</f>
        <v>182</v>
      </c>
      <c r="I434" s="2">
        <f t="shared" si="18"/>
        <v>0.86456239248927436</v>
      </c>
      <c r="AB434" t="str">
        <f t="shared" si="19"/>
        <v/>
      </c>
    </row>
    <row r="435" spans="1:28" x14ac:dyDescent="0.25">
      <c r="A435" s="1">
        <v>39713</v>
      </c>
      <c r="B435" s="3">
        <v>1251.76</v>
      </c>
      <c r="C435" s="3">
        <v>1251.99</v>
      </c>
      <c r="D435" s="3">
        <v>1205.54</v>
      </c>
      <c r="E435" s="3">
        <v>1207.22</v>
      </c>
      <c r="G435" s="2">
        <f t="shared" si="20"/>
        <v>-3.5366126506216622E-2</v>
      </c>
      <c r="H435" s="4" cm="1">
        <f t="array" ref="H435">SUMPRODUCT((YEAR($A$2:A435)=YEAR(A435))*1)</f>
        <v>183</v>
      </c>
      <c r="I435" s="2">
        <f t="shared" si="18"/>
        <v>0.83398616954398141</v>
      </c>
      <c r="AB435" t="str">
        <f t="shared" si="19"/>
        <v/>
      </c>
    </row>
    <row r="436" spans="1:28" x14ac:dyDescent="0.25">
      <c r="A436" s="1">
        <v>39714</v>
      </c>
      <c r="B436" s="3">
        <v>1208.32</v>
      </c>
      <c r="C436" s="3">
        <v>1221.19</v>
      </c>
      <c r="D436" s="3">
        <v>1186.75</v>
      </c>
      <c r="E436" s="3">
        <v>1188.1199999999999</v>
      </c>
      <c r="G436" s="2">
        <f t="shared" si="20"/>
        <v>-1.5821474130647384E-2</v>
      </c>
      <c r="H436" s="4" cm="1">
        <f t="array" ref="H436">SUMPRODUCT((YEAR($A$2:A436)=YEAR(A436))*1)</f>
        <v>184</v>
      </c>
      <c r="I436" s="2">
        <f t="shared" si="18"/>
        <v>0.82079127893722359</v>
      </c>
      <c r="AB436" t="str">
        <f t="shared" si="19"/>
        <v/>
      </c>
    </row>
    <row r="437" spans="1:28" x14ac:dyDescent="0.25">
      <c r="A437" s="1">
        <v>39715</v>
      </c>
      <c r="B437" s="3">
        <v>1194.6199999999999</v>
      </c>
      <c r="C437" s="3">
        <v>1197.6600000000001</v>
      </c>
      <c r="D437" s="3">
        <v>1179.6500000000001</v>
      </c>
      <c r="E437" s="3">
        <v>1188.93</v>
      </c>
      <c r="G437" s="2">
        <f t="shared" si="20"/>
        <v>6.8174931825093488E-4</v>
      </c>
      <c r="H437" s="4" cm="1">
        <f t="array" ref="H437">SUMPRODUCT((YEAR($A$2:A437)=YEAR(A437))*1)</f>
        <v>185</v>
      </c>
      <c r="I437" s="2">
        <f t="shared" si="18"/>
        <v>0.82135085283206533</v>
      </c>
      <c r="AB437" t="str">
        <f t="shared" si="19"/>
        <v/>
      </c>
    </row>
    <row r="438" spans="1:28" x14ac:dyDescent="0.25">
      <c r="A438" s="1">
        <v>39716</v>
      </c>
      <c r="B438" s="3">
        <v>1193.08</v>
      </c>
      <c r="C438" s="3">
        <v>1220.21</v>
      </c>
      <c r="D438" s="3">
        <v>1192.28</v>
      </c>
      <c r="E438" s="3">
        <v>1211.43</v>
      </c>
      <c r="G438" s="2">
        <f t="shared" si="20"/>
        <v>1.8924579243521533E-2</v>
      </c>
      <c r="H438" s="4" cm="1">
        <f t="array" ref="H438">SUMPRODUCT((YEAR($A$2:A438)=YEAR(A438))*1)</f>
        <v>186</v>
      </c>
      <c r="I438" s="2">
        <f t="shared" si="18"/>
        <v>0.83689457213321972</v>
      </c>
      <c r="AB438" t="str">
        <f t="shared" si="19"/>
        <v/>
      </c>
    </row>
    <row r="439" spans="1:28" x14ac:dyDescent="0.25">
      <c r="A439" s="1">
        <v>39717</v>
      </c>
      <c r="B439" s="3">
        <v>1185.72</v>
      </c>
      <c r="C439" s="3">
        <v>1215.8</v>
      </c>
      <c r="D439" s="3">
        <v>1183.3900000000001</v>
      </c>
      <c r="E439" s="3">
        <v>1215.1099999999999</v>
      </c>
      <c r="G439" s="2">
        <f t="shared" si="20"/>
        <v>3.0377322668249107E-3</v>
      </c>
      <c r="H439" s="4" cm="1">
        <f t="array" ref="H439">SUMPRODUCT((YEAR($A$2:A439)=YEAR(A439))*1)</f>
        <v>187</v>
      </c>
      <c r="I439" s="2">
        <f t="shared" si="18"/>
        <v>0.83943683377891942</v>
      </c>
      <c r="AB439" t="str">
        <f t="shared" si="19"/>
        <v/>
      </c>
    </row>
    <row r="440" spans="1:28" x14ac:dyDescent="0.25">
      <c r="A440" s="1">
        <v>39720</v>
      </c>
      <c r="B440" s="3">
        <v>1191.6500000000001</v>
      </c>
      <c r="C440" s="3">
        <v>1191.6500000000001</v>
      </c>
      <c r="D440" s="3">
        <v>1111.7</v>
      </c>
      <c r="E440" s="3">
        <v>1128.77</v>
      </c>
      <c r="G440" s="2">
        <f t="shared" si="20"/>
        <v>-7.1055295405354157E-2</v>
      </c>
      <c r="H440" s="4" cm="1">
        <f t="array" ref="H440">SUMPRODUCT((YEAR($A$2:A440)=YEAR(A440))*1)</f>
        <v>188</v>
      </c>
      <c r="I440" s="2">
        <f t="shared" si="18"/>
        <v>0.77979040158062318</v>
      </c>
      <c r="AB440" t="str">
        <f t="shared" si="19"/>
        <v/>
      </c>
    </row>
    <row r="441" spans="1:28" x14ac:dyDescent="0.25">
      <c r="A441" s="1">
        <v>39721</v>
      </c>
      <c r="B441" s="3">
        <v>1133.0999999999999</v>
      </c>
      <c r="C441" s="3">
        <v>1168.3599999999999</v>
      </c>
      <c r="D441" s="3">
        <v>1128.72</v>
      </c>
      <c r="E441" s="3">
        <v>1164.3800000000001</v>
      </c>
      <c r="G441" s="2">
        <f t="shared" si="20"/>
        <v>3.1547613774285388E-2</v>
      </c>
      <c r="H441" s="4" cm="1">
        <f t="array" ref="H441">SUMPRODUCT((YEAR($A$2:A441)=YEAR(A441))*1)</f>
        <v>189</v>
      </c>
      <c r="I441" s="2">
        <f t="shared" si="18"/>
        <v>0.80439092799458356</v>
      </c>
      <c r="AB441" t="str">
        <f t="shared" si="19"/>
        <v/>
      </c>
    </row>
    <row r="442" spans="1:28" x14ac:dyDescent="0.25">
      <c r="A442" s="1">
        <v>39722</v>
      </c>
      <c r="B442" s="3">
        <v>1158.73</v>
      </c>
      <c r="C442" s="3">
        <v>1167.3499999999999</v>
      </c>
      <c r="D442" s="3">
        <v>1140.48</v>
      </c>
      <c r="E442" s="3">
        <v>1161.27</v>
      </c>
      <c r="G442" s="2">
        <f t="shared" si="20"/>
        <v>-2.6709493464334155E-3</v>
      </c>
      <c r="H442" s="4" cm="1">
        <f t="array" ref="H442">SUMPRODUCT((YEAR($A$2:A442)=YEAR(A442))*1)</f>
        <v>190</v>
      </c>
      <c r="I442" s="2">
        <f t="shared" si="18"/>
        <v>0.80224244057117944</v>
      </c>
      <c r="AB442" t="str">
        <f t="shared" si="19"/>
        <v/>
      </c>
    </row>
    <row r="443" spans="1:28" x14ac:dyDescent="0.25">
      <c r="A443" s="1">
        <v>39723</v>
      </c>
      <c r="B443" s="3">
        <v>1152.24</v>
      </c>
      <c r="C443" s="3">
        <v>1152.24</v>
      </c>
      <c r="D443" s="3">
        <v>1111.3</v>
      </c>
      <c r="E443" s="3">
        <v>1113.95</v>
      </c>
      <c r="G443" s="2">
        <f t="shared" si="20"/>
        <v>-4.0748490876368115E-2</v>
      </c>
      <c r="H443" s="4" cm="1">
        <f t="array" ref="H443">SUMPRODUCT((YEAR($A$2:A443)=YEAR(A443))*1)</f>
        <v>191</v>
      </c>
      <c r="I443" s="2">
        <f t="shared" si="18"/>
        <v>0.76955227180092944</v>
      </c>
      <c r="AB443" t="str">
        <f t="shared" si="19"/>
        <v/>
      </c>
    </row>
    <row r="444" spans="1:28" x14ac:dyDescent="0.25">
      <c r="A444" s="1">
        <v>39724</v>
      </c>
      <c r="B444" s="3">
        <v>1123.92</v>
      </c>
      <c r="C444" s="3">
        <v>1154.52</v>
      </c>
      <c r="D444" s="3">
        <v>1097.74</v>
      </c>
      <c r="E444" s="3">
        <v>1099.52</v>
      </c>
      <c r="G444" s="2">
        <f t="shared" si="20"/>
        <v>-1.2953902778401249E-2</v>
      </c>
      <c r="H444" s="4" cm="1">
        <f t="array" ref="H444">SUMPRODUCT((YEAR($A$2:A444)=YEAR(A444))*1)</f>
        <v>192</v>
      </c>
      <c r="I444" s="2">
        <f t="shared" si="18"/>
        <v>0.7595835664891224</v>
      </c>
      <c r="AB444" t="str">
        <f t="shared" si="19"/>
        <v/>
      </c>
    </row>
    <row r="445" spans="1:28" x14ac:dyDescent="0.25">
      <c r="A445" s="1">
        <v>39727</v>
      </c>
      <c r="B445" s="3">
        <v>1069.92</v>
      </c>
      <c r="C445" s="3">
        <v>1076.01</v>
      </c>
      <c r="D445" s="3">
        <v>1007.51</v>
      </c>
      <c r="E445" s="3">
        <v>1062.5</v>
      </c>
      <c r="G445" s="2">
        <f t="shared" si="20"/>
        <v>-3.3669237485448145E-2</v>
      </c>
      <c r="H445" s="4" cm="1">
        <f t="array" ref="H445">SUMPRODUCT((YEAR($A$2:A445)=YEAR(A445))*1)</f>
        <v>193</v>
      </c>
      <c r="I445" s="2">
        <f t="shared" si="18"/>
        <v>0.73400896699895646</v>
      </c>
      <c r="AB445" t="str">
        <f t="shared" si="19"/>
        <v/>
      </c>
    </row>
    <row r="446" spans="1:28" x14ac:dyDescent="0.25">
      <c r="A446" s="1">
        <v>39728</v>
      </c>
      <c r="B446" s="3">
        <v>1066.98</v>
      </c>
      <c r="C446" s="3">
        <v>1073.22</v>
      </c>
      <c r="D446" s="3">
        <v>996.58</v>
      </c>
      <c r="E446" s="3">
        <v>998.05</v>
      </c>
      <c r="G446" s="2">
        <f t="shared" si="20"/>
        <v>-6.0658823529411765E-2</v>
      </c>
      <c r="H446" s="4" cm="1">
        <f t="array" ref="H446">SUMPRODUCT((YEAR($A$2:A446)=YEAR(A446))*1)</f>
        <v>194</v>
      </c>
      <c r="I446" s="2">
        <f t="shared" ref="I446:I509" si="21">I445+(I445*G446)</f>
        <v>0.68948484660076093</v>
      </c>
      <c r="AB446" t="str">
        <f t="shared" si="19"/>
        <v/>
      </c>
    </row>
    <row r="447" spans="1:28" x14ac:dyDescent="0.25">
      <c r="A447" s="1">
        <v>39729</v>
      </c>
      <c r="B447" s="3">
        <v>974.16</v>
      </c>
      <c r="C447" s="3">
        <v>1021.21</v>
      </c>
      <c r="D447" s="3">
        <v>966.41</v>
      </c>
      <c r="E447" s="3">
        <v>983.65</v>
      </c>
      <c r="G447" s="2">
        <f t="shared" si="20"/>
        <v>-1.4428134862982778E-2</v>
      </c>
      <c r="H447" s="4" cm="1">
        <f t="array" ref="H447">SUMPRODUCT((YEAR($A$2:A447)=YEAR(A447))*1)</f>
        <v>195</v>
      </c>
      <c r="I447" s="2">
        <f t="shared" si="21"/>
        <v>0.67953686624802212</v>
      </c>
      <c r="AB447" t="str">
        <f t="shared" si="19"/>
        <v/>
      </c>
    </row>
    <row r="448" spans="1:28" x14ac:dyDescent="0.25">
      <c r="A448" s="1">
        <v>39730</v>
      </c>
      <c r="B448" s="3">
        <v>999.16</v>
      </c>
      <c r="C448" s="3">
        <v>1005.65</v>
      </c>
      <c r="D448" s="3">
        <v>908.75</v>
      </c>
      <c r="E448" s="3">
        <v>917.38</v>
      </c>
      <c r="G448" s="2">
        <f t="shared" si="20"/>
        <v>-6.7371524424337914E-2</v>
      </c>
      <c r="H448" s="4" cm="1">
        <f t="array" ref="H448">SUMPRODUCT((YEAR($A$2:A448)=YEAR(A448))*1)</f>
        <v>196</v>
      </c>
      <c r="I448" s="2">
        <f t="shared" si="21"/>
        <v>0.6337554316663554</v>
      </c>
      <c r="AB448" t="str">
        <f t="shared" si="19"/>
        <v/>
      </c>
    </row>
    <row r="449" spans="1:28" x14ac:dyDescent="0.25">
      <c r="A449" s="1">
        <v>39731</v>
      </c>
      <c r="B449" s="3">
        <v>872.68</v>
      </c>
      <c r="C449" s="3">
        <v>938.09</v>
      </c>
      <c r="D449" s="3">
        <v>836.58</v>
      </c>
      <c r="E449" s="3">
        <v>903.92</v>
      </c>
      <c r="G449" s="2">
        <f t="shared" si="20"/>
        <v>-1.4672218709804064E-2</v>
      </c>
      <c r="H449" s="4" cm="1">
        <f t="array" ref="H449">SUMPRODUCT((YEAR($A$2:A449)=YEAR(A449))*1)</f>
        <v>197</v>
      </c>
      <c r="I449" s="2">
        <f t="shared" si="21"/>
        <v>0.62445683336442037</v>
      </c>
      <c r="AB449" t="str">
        <f t="shared" si="19"/>
        <v/>
      </c>
    </row>
    <row r="450" spans="1:28" x14ac:dyDescent="0.25">
      <c r="A450" s="1">
        <v>39734</v>
      </c>
      <c r="B450" s="3">
        <v>944.05</v>
      </c>
      <c r="C450" s="3">
        <v>1006.93</v>
      </c>
      <c r="D450" s="3">
        <v>931.69</v>
      </c>
      <c r="E450" s="3">
        <v>1006.82</v>
      </c>
      <c r="G450" s="2">
        <f t="shared" si="20"/>
        <v>0.11383750774404833</v>
      </c>
      <c r="H450" s="4" cm="1">
        <f t="array" ref="H450">SUMPRODUCT((YEAR($A$2:A450)=YEAR(A450))*1)</f>
        <v>198</v>
      </c>
      <c r="I450" s="2">
        <f t="shared" si="21"/>
        <v>0.69554344296836645</v>
      </c>
      <c r="AB450" t="str">
        <f t="shared" si="19"/>
        <v/>
      </c>
    </row>
    <row r="451" spans="1:28" x14ac:dyDescent="0.25">
      <c r="A451" s="1">
        <v>39735</v>
      </c>
      <c r="B451" s="3">
        <v>1041.21</v>
      </c>
      <c r="C451" s="3">
        <v>1050.72</v>
      </c>
      <c r="D451" s="3">
        <v>971.83</v>
      </c>
      <c r="E451" s="3">
        <v>997.99</v>
      </c>
      <c r="G451" s="2">
        <f t="shared" si="20"/>
        <v>-8.7701873224608207E-3</v>
      </c>
      <c r="H451" s="4" cm="1">
        <f t="array" ref="H451">SUMPRODUCT((YEAR($A$2:A451)=YEAR(A451))*1)</f>
        <v>199</v>
      </c>
      <c r="I451" s="2">
        <f t="shared" si="21"/>
        <v>0.68944339668262455</v>
      </c>
      <c r="AB451" t="str">
        <f t="shared" ref="AB451:AB514" si="22">IF(AA451="","",AVERAGE(J451:AA451))</f>
        <v/>
      </c>
    </row>
    <row r="452" spans="1:28" x14ac:dyDescent="0.25">
      <c r="A452" s="1">
        <v>39736</v>
      </c>
      <c r="B452" s="3">
        <v>983.17</v>
      </c>
      <c r="C452" s="3">
        <v>983.17</v>
      </c>
      <c r="D452" s="3">
        <v>903.91</v>
      </c>
      <c r="E452" s="3">
        <v>905.69</v>
      </c>
      <c r="G452" s="2">
        <f t="shared" ref="G452:G515" si="23">(E452/E451)-1</f>
        <v>-9.2485896652271027E-2</v>
      </c>
      <c r="H452" s="4" cm="1">
        <f t="array" ref="H452">SUMPRODUCT((YEAR($A$2:A452)=YEAR(A452))*1)</f>
        <v>200</v>
      </c>
      <c r="I452" s="2">
        <f t="shared" si="21"/>
        <v>0.62567960594944461</v>
      </c>
      <c r="AB452" t="str">
        <f t="shared" si="22"/>
        <v/>
      </c>
    </row>
    <row r="453" spans="1:28" x14ac:dyDescent="0.25">
      <c r="A453" s="1">
        <v>39737</v>
      </c>
      <c r="B453" s="3">
        <v>916.49</v>
      </c>
      <c r="C453" s="3">
        <v>948.17</v>
      </c>
      <c r="D453" s="3">
        <v>865.51</v>
      </c>
      <c r="E453" s="3">
        <v>945.61</v>
      </c>
      <c r="G453" s="2">
        <f t="shared" si="23"/>
        <v>4.4076891651668948E-2</v>
      </c>
      <c r="H453" s="4" cm="1">
        <f t="array" ref="H453">SUMPRODUCT((YEAR($A$2:A453)=YEAR(A453))*1)</f>
        <v>201</v>
      </c>
      <c r="I453" s="2">
        <f t="shared" si="21"/>
        <v>0.6532576181495372</v>
      </c>
      <c r="AB453" t="str">
        <f t="shared" si="22"/>
        <v/>
      </c>
    </row>
    <row r="454" spans="1:28" x14ac:dyDescent="0.25">
      <c r="A454" s="1">
        <v>39738</v>
      </c>
      <c r="B454" s="3">
        <v>930.15</v>
      </c>
      <c r="C454" s="3">
        <v>985.06</v>
      </c>
      <c r="D454" s="3">
        <v>917.25</v>
      </c>
      <c r="E454" s="3">
        <v>940.3</v>
      </c>
      <c r="G454" s="2">
        <f t="shared" si="23"/>
        <v>-5.6154228487431679E-3</v>
      </c>
      <c r="H454" s="4" cm="1">
        <f t="array" ref="H454">SUMPRODUCT((YEAR($A$2:A454)=YEAR(A454))*1)</f>
        <v>202</v>
      </c>
      <c r="I454" s="2">
        <f t="shared" si="21"/>
        <v>0.64958930039446472</v>
      </c>
      <c r="AB454" t="str">
        <f t="shared" si="22"/>
        <v/>
      </c>
    </row>
    <row r="455" spans="1:28" x14ac:dyDescent="0.25">
      <c r="A455" s="1">
        <v>39741</v>
      </c>
      <c r="B455" s="3">
        <v>955.44</v>
      </c>
      <c r="C455" s="3">
        <v>985.49</v>
      </c>
      <c r="D455" s="3">
        <v>943.67</v>
      </c>
      <c r="E455" s="3">
        <v>984.84</v>
      </c>
      <c r="G455" s="2">
        <f t="shared" si="23"/>
        <v>4.736786132085502E-2</v>
      </c>
      <c r="H455" s="4" cm="1">
        <f t="array" ref="H455">SUMPRODUCT((YEAR($A$2:A455)=YEAR(A455))*1)</f>
        <v>203</v>
      </c>
      <c r="I455" s="2">
        <f t="shared" si="21"/>
        <v>0.68035895629106091</v>
      </c>
      <c r="AB455" t="str">
        <f t="shared" si="22"/>
        <v/>
      </c>
    </row>
    <row r="456" spans="1:28" x14ac:dyDescent="0.25">
      <c r="A456" s="1">
        <v>39742</v>
      </c>
      <c r="B456" s="3">
        <v>971.88</v>
      </c>
      <c r="C456" s="3">
        <v>985.78</v>
      </c>
      <c r="D456" s="3">
        <v>952.18</v>
      </c>
      <c r="E456" s="3">
        <v>954.3</v>
      </c>
      <c r="G456" s="2">
        <f t="shared" si="23"/>
        <v>-3.1010113317899379E-2</v>
      </c>
      <c r="H456" s="4" cm="1">
        <f t="array" ref="H456">SUMPRODUCT((YEAR($A$2:A456)=YEAR(A456))*1)</f>
        <v>204</v>
      </c>
      <c r="I456" s="2">
        <f t="shared" si="21"/>
        <v>0.65926094795962742</v>
      </c>
      <c r="AB456" t="str">
        <f t="shared" si="22"/>
        <v/>
      </c>
    </row>
    <row r="457" spans="1:28" x14ac:dyDescent="0.25">
      <c r="A457" s="1">
        <v>39743</v>
      </c>
      <c r="B457" s="3">
        <v>937.47</v>
      </c>
      <c r="C457" s="3">
        <v>937.47</v>
      </c>
      <c r="D457" s="3">
        <v>875.37</v>
      </c>
      <c r="E457" s="3">
        <v>900.14</v>
      </c>
      <c r="G457" s="2">
        <f t="shared" si="23"/>
        <v>-5.6753641412553679E-2</v>
      </c>
      <c r="H457" s="4" cm="1">
        <f t="array" ref="H457">SUMPRODUCT((YEAR($A$2:A457)=YEAR(A457))*1)</f>
        <v>205</v>
      </c>
      <c r="I457" s="2">
        <f t="shared" si="21"/>
        <v>0.62184548852182653</v>
      </c>
      <c r="AB457" t="str">
        <f t="shared" si="22"/>
        <v/>
      </c>
    </row>
    <row r="458" spans="1:28" x14ac:dyDescent="0.25">
      <c r="A458" s="1">
        <v>39744</v>
      </c>
      <c r="B458" s="3">
        <v>902.29</v>
      </c>
      <c r="C458" s="3">
        <v>923.36</v>
      </c>
      <c r="D458" s="3">
        <v>858.15</v>
      </c>
      <c r="E458" s="3">
        <v>908.84</v>
      </c>
      <c r="G458" s="2">
        <f t="shared" si="23"/>
        <v>9.6651631968360796E-3</v>
      </c>
      <c r="H458" s="4" cm="1">
        <f t="array" ref="H458">SUMPRODUCT((YEAR($A$2:A458)=YEAR(A458))*1)</f>
        <v>206</v>
      </c>
      <c r="I458" s="2">
        <f t="shared" si="21"/>
        <v>0.62785572665160627</v>
      </c>
      <c r="AB458" t="str">
        <f t="shared" si="22"/>
        <v/>
      </c>
    </row>
    <row r="459" spans="1:28" x14ac:dyDescent="0.25">
      <c r="A459" s="1">
        <v>39745</v>
      </c>
      <c r="B459" s="3">
        <v>843.29</v>
      </c>
      <c r="C459" s="3">
        <v>897.25</v>
      </c>
      <c r="D459" s="3">
        <v>839.62</v>
      </c>
      <c r="E459" s="3">
        <v>875.53</v>
      </c>
      <c r="G459" s="2">
        <f t="shared" si="23"/>
        <v>-3.6651115707935444E-2</v>
      </c>
      <c r="H459" s="4" cm="1">
        <f t="array" ref="H459">SUMPRODUCT((YEAR($A$2:A459)=YEAR(A459))*1)</f>
        <v>207</v>
      </c>
      <c r="I459" s="2">
        <f t="shared" si="21"/>
        <v>0.60484411376620839</v>
      </c>
      <c r="AB459" t="str">
        <f t="shared" si="22"/>
        <v/>
      </c>
    </row>
    <row r="460" spans="1:28" x14ac:dyDescent="0.25">
      <c r="A460" s="1">
        <v>39748</v>
      </c>
      <c r="B460" s="3">
        <v>866.3</v>
      </c>
      <c r="C460" s="3">
        <v>893.94</v>
      </c>
      <c r="D460" s="3">
        <v>846.44</v>
      </c>
      <c r="E460" s="3">
        <v>848.01</v>
      </c>
      <c r="G460" s="2">
        <f t="shared" si="23"/>
        <v>-3.143238952405969E-2</v>
      </c>
      <c r="H460" s="4" cm="1">
        <f t="array" ref="H460">SUMPRODUCT((YEAR($A$2:A460)=YEAR(A460))*1)</f>
        <v>208</v>
      </c>
      <c r="I460" s="2">
        <f t="shared" si="21"/>
        <v>0.5858324179809743</v>
      </c>
      <c r="AB460" t="str">
        <f t="shared" si="22"/>
        <v/>
      </c>
    </row>
    <row r="461" spans="1:28" x14ac:dyDescent="0.25">
      <c r="A461" s="1">
        <v>39749</v>
      </c>
      <c r="B461" s="3">
        <v>871.13</v>
      </c>
      <c r="C461" s="3">
        <v>940.82</v>
      </c>
      <c r="D461" s="3">
        <v>845.15</v>
      </c>
      <c r="E461" s="3">
        <v>940.05</v>
      </c>
      <c r="G461" s="2">
        <f t="shared" si="23"/>
        <v>0.10853645593801953</v>
      </c>
      <c r="H461" s="4" cm="1">
        <f t="array" ref="H461">SUMPRODUCT((YEAR($A$2:A461)=YEAR(A461))*1)</f>
        <v>209</v>
      </c>
      <c r="I461" s="2">
        <f t="shared" si="21"/>
        <v>0.64941659240222971</v>
      </c>
      <c r="AB461" t="str">
        <f t="shared" si="22"/>
        <v/>
      </c>
    </row>
    <row r="462" spans="1:28" x14ac:dyDescent="0.25">
      <c r="A462" s="1">
        <v>39750</v>
      </c>
      <c r="B462" s="3">
        <v>934.8</v>
      </c>
      <c r="C462" s="3">
        <v>970.69</v>
      </c>
      <c r="D462" s="3">
        <v>922.11</v>
      </c>
      <c r="E462" s="3">
        <v>924.63</v>
      </c>
      <c r="G462" s="2">
        <f t="shared" si="23"/>
        <v>-1.640338279878728E-2</v>
      </c>
      <c r="H462" s="4" cm="1">
        <f t="array" ref="H462">SUMPRODUCT((YEAR($A$2:A462)=YEAR(A462))*1)</f>
        <v>210</v>
      </c>
      <c r="I462" s="2">
        <f t="shared" si="21"/>
        <v>0.63876396344117192</v>
      </c>
      <c r="AB462" t="str">
        <f t="shared" si="22"/>
        <v/>
      </c>
    </row>
    <row r="463" spans="1:28" x14ac:dyDescent="0.25">
      <c r="A463" s="1">
        <v>39751</v>
      </c>
      <c r="B463" s="3">
        <v>951.87</v>
      </c>
      <c r="C463" s="3">
        <v>963.6</v>
      </c>
      <c r="D463" s="3">
        <v>928.32</v>
      </c>
      <c r="E463" s="3">
        <v>954.12</v>
      </c>
      <c r="G463" s="2">
        <f t="shared" si="23"/>
        <v>3.1893838616527725E-2</v>
      </c>
      <c r="H463" s="4" cm="1">
        <f t="array" ref="H463">SUMPRODUCT((YEAR($A$2:A463)=YEAR(A463))*1)</f>
        <v>211</v>
      </c>
      <c r="I463" s="2">
        <f t="shared" si="21"/>
        <v>0.6591365982052183</v>
      </c>
      <c r="AB463" t="str">
        <f t="shared" si="22"/>
        <v/>
      </c>
    </row>
    <row r="464" spans="1:28" x14ac:dyDescent="0.25">
      <c r="A464" s="1">
        <v>39752</v>
      </c>
      <c r="B464" s="3">
        <v>949.59</v>
      </c>
      <c r="C464" s="3">
        <v>984.55</v>
      </c>
      <c r="D464" s="3">
        <v>944.28</v>
      </c>
      <c r="E464" s="3">
        <v>970.41</v>
      </c>
      <c r="G464" s="2">
        <f t="shared" si="23"/>
        <v>1.7073324110174815E-2</v>
      </c>
      <c r="H464" s="4" cm="1">
        <f t="array" ref="H464">SUMPRODUCT((YEAR($A$2:A464)=YEAR(A464))*1)</f>
        <v>212</v>
      </c>
      <c r="I464" s="2">
        <f t="shared" si="21"/>
        <v>0.67039025097925409</v>
      </c>
      <c r="AB464" t="str">
        <f t="shared" si="22"/>
        <v/>
      </c>
    </row>
    <row r="465" spans="1:28" x14ac:dyDescent="0.25">
      <c r="A465" s="1">
        <v>39755</v>
      </c>
      <c r="B465" s="3">
        <v>970</v>
      </c>
      <c r="C465" s="3">
        <v>975.96</v>
      </c>
      <c r="D465" s="3">
        <v>958.79</v>
      </c>
      <c r="E465" s="3">
        <v>966.22</v>
      </c>
      <c r="G465" s="2">
        <f t="shared" si="23"/>
        <v>-4.3177625951916765E-3</v>
      </c>
      <c r="H465" s="4" cm="1">
        <f t="array" ref="H465">SUMPRODUCT((YEAR($A$2:A465)=YEAR(A465))*1)</f>
        <v>213</v>
      </c>
      <c r="I465" s="2">
        <f t="shared" si="21"/>
        <v>0.66749566502939472</v>
      </c>
      <c r="AB465" t="str">
        <f t="shared" si="22"/>
        <v/>
      </c>
    </row>
    <row r="466" spans="1:28" x14ac:dyDescent="0.25">
      <c r="A466" s="1">
        <v>39756</v>
      </c>
      <c r="B466" s="3">
        <v>982.04</v>
      </c>
      <c r="C466" s="3">
        <v>1007.61</v>
      </c>
      <c r="D466" s="3">
        <v>981.54</v>
      </c>
      <c r="E466" s="3">
        <v>1005.33</v>
      </c>
      <c r="G466" s="2">
        <f t="shared" si="23"/>
        <v>4.0477324004885018E-2</v>
      </c>
      <c r="H466" s="4" cm="1">
        <f t="array" ref="H466">SUMPRODUCT((YEAR($A$2:A466)=YEAR(A466))*1)</f>
        <v>214</v>
      </c>
      <c r="I466" s="2">
        <f t="shared" si="21"/>
        <v>0.69451410333464569</v>
      </c>
      <c r="AB466" t="str">
        <f t="shared" si="22"/>
        <v/>
      </c>
    </row>
    <row r="467" spans="1:28" x14ac:dyDescent="0.25">
      <c r="A467" s="1">
        <v>39757</v>
      </c>
      <c r="B467" s="3">
        <v>995.37</v>
      </c>
      <c r="C467" s="3">
        <v>1000.49</v>
      </c>
      <c r="D467" s="3">
        <v>949.63</v>
      </c>
      <c r="E467" s="3">
        <v>952.28</v>
      </c>
      <c r="G467" s="2">
        <f t="shared" si="23"/>
        <v>-5.2768742601931762E-2</v>
      </c>
      <c r="H467" s="4" cm="1">
        <f t="array" ref="H467">SUMPRODUCT((YEAR($A$2:A467)=YEAR(A467))*1)</f>
        <v>215</v>
      </c>
      <c r="I467" s="2">
        <f t="shared" si="21"/>
        <v>0.65786546738236829</v>
      </c>
      <c r="AB467" t="str">
        <f t="shared" si="22"/>
        <v/>
      </c>
    </row>
    <row r="468" spans="1:28" x14ac:dyDescent="0.25">
      <c r="A468" s="1">
        <v>39758</v>
      </c>
      <c r="B468" s="3">
        <v>944.11</v>
      </c>
      <c r="C468" s="3">
        <v>952.4</v>
      </c>
      <c r="D468" s="3">
        <v>899.59</v>
      </c>
      <c r="E468" s="3">
        <v>905.15</v>
      </c>
      <c r="G468" s="2">
        <f t="shared" si="23"/>
        <v>-4.949174612508922E-2</v>
      </c>
      <c r="H468" s="4" cm="1">
        <f t="array" ref="H468">SUMPRODUCT((YEAR($A$2:A468)=YEAR(A468))*1)</f>
        <v>216</v>
      </c>
      <c r="I468" s="2">
        <f t="shared" si="21"/>
        <v>0.62530655668621693</v>
      </c>
      <c r="AB468" t="str">
        <f t="shared" si="22"/>
        <v/>
      </c>
    </row>
    <row r="469" spans="1:28" x14ac:dyDescent="0.25">
      <c r="A469" s="1">
        <v>39759</v>
      </c>
      <c r="B469" s="3">
        <v>910.03</v>
      </c>
      <c r="C469" s="3">
        <v>931.65</v>
      </c>
      <c r="D469" s="3">
        <v>906.8</v>
      </c>
      <c r="E469" s="3">
        <v>931.06</v>
      </c>
      <c r="G469" s="2">
        <f t="shared" si="23"/>
        <v>2.8625089764127365E-2</v>
      </c>
      <c r="H469" s="4" cm="1">
        <f t="array" ref="H469">SUMPRODUCT((YEAR($A$2:A469)=YEAR(A469))*1)</f>
        <v>217</v>
      </c>
      <c r="I469" s="2">
        <f t="shared" si="21"/>
        <v>0.6432060130014573</v>
      </c>
      <c r="AB469" t="str">
        <f t="shared" si="22"/>
        <v/>
      </c>
    </row>
    <row r="470" spans="1:28" x14ac:dyDescent="0.25">
      <c r="A470" s="1">
        <v>39762</v>
      </c>
      <c r="B470" s="3">
        <v>945.76</v>
      </c>
      <c r="C470" s="3">
        <v>952.61</v>
      </c>
      <c r="D470" s="3">
        <v>907.3</v>
      </c>
      <c r="E470" s="3">
        <v>919.9</v>
      </c>
      <c r="G470" s="2">
        <f t="shared" si="23"/>
        <v>-1.1986338152213616E-2</v>
      </c>
      <c r="H470" s="4" cm="1">
        <f t="array" ref="H470">SUMPRODUCT((YEAR($A$2:A470)=YEAR(A470))*1)</f>
        <v>218</v>
      </c>
      <c r="I470" s="2">
        <f t="shared" si="21"/>
        <v>0.63549632822808477</v>
      </c>
      <c r="AB470" t="str">
        <f t="shared" si="22"/>
        <v/>
      </c>
    </row>
    <row r="471" spans="1:28" x14ac:dyDescent="0.25">
      <c r="A471" s="1">
        <v>39763</v>
      </c>
      <c r="B471" s="3">
        <v>909.78</v>
      </c>
      <c r="C471" s="3">
        <v>917.87</v>
      </c>
      <c r="D471" s="3">
        <v>884.84</v>
      </c>
      <c r="E471" s="3">
        <v>898.66</v>
      </c>
      <c r="G471" s="2">
        <f t="shared" si="23"/>
        <v>-2.3089466246331125E-2</v>
      </c>
      <c r="H471" s="4" cm="1">
        <f t="array" ref="H471">SUMPRODUCT((YEAR($A$2:A471)=YEAR(A471))*1)</f>
        <v>219</v>
      </c>
      <c r="I471" s="2">
        <f t="shared" si="21"/>
        <v>0.62082305720779507</v>
      </c>
      <c r="AB471" t="str">
        <f t="shared" si="22"/>
        <v/>
      </c>
    </row>
    <row r="472" spans="1:28" x14ac:dyDescent="0.25">
      <c r="A472" s="1">
        <v>39764</v>
      </c>
      <c r="B472" s="3">
        <v>886.23</v>
      </c>
      <c r="C472" s="3">
        <v>886.95</v>
      </c>
      <c r="D472" s="3">
        <v>850.14</v>
      </c>
      <c r="E472" s="3">
        <v>853.39</v>
      </c>
      <c r="G472" s="2">
        <f t="shared" si="23"/>
        <v>-5.0375002781919753E-2</v>
      </c>
      <c r="H472" s="4" cm="1">
        <f t="array" ref="H472">SUMPRODUCT((YEAR($A$2:A472)=YEAR(A472))*1)</f>
        <v>220</v>
      </c>
      <c r="I472" s="2">
        <f t="shared" si="21"/>
        <v>0.58954909397387245</v>
      </c>
      <c r="AB472" t="str">
        <f t="shared" si="22"/>
        <v/>
      </c>
    </row>
    <row r="473" spans="1:28" x14ac:dyDescent="0.25">
      <c r="A473" s="1">
        <v>39765</v>
      </c>
      <c r="B473" s="3">
        <v>854.05</v>
      </c>
      <c r="C473" s="3">
        <v>913.62</v>
      </c>
      <c r="D473" s="3">
        <v>818.4</v>
      </c>
      <c r="E473" s="3">
        <v>913.05</v>
      </c>
      <c r="G473" s="2">
        <f t="shared" si="23"/>
        <v>6.9909420077572948E-2</v>
      </c>
      <c r="H473" s="4" cm="1">
        <f t="array" ref="H473">SUMPRODUCT((YEAR($A$2:A473)=YEAR(A473))*1)</f>
        <v>221</v>
      </c>
      <c r="I473" s="2">
        <f t="shared" si="21"/>
        <v>0.63076412924084446</v>
      </c>
      <c r="AB473" t="str">
        <f t="shared" si="22"/>
        <v/>
      </c>
    </row>
    <row r="474" spans="1:28" x14ac:dyDescent="0.25">
      <c r="A474" s="1">
        <v>39766</v>
      </c>
      <c r="B474" s="3">
        <v>897.98</v>
      </c>
      <c r="C474" s="3">
        <v>917.4</v>
      </c>
      <c r="D474" s="3">
        <v>869.52</v>
      </c>
      <c r="E474" s="3">
        <v>872.19</v>
      </c>
      <c r="G474" s="2">
        <f t="shared" si="23"/>
        <v>-4.4751108920650484E-2</v>
      </c>
      <c r="H474" s="4" cm="1">
        <f t="array" ref="H474">SUMPRODUCT((YEAR($A$2:A474)=YEAR(A474))*1)</f>
        <v>222</v>
      </c>
      <c r="I474" s="2">
        <f t="shared" si="21"/>
        <v>0.6025367349899482</v>
      </c>
      <c r="AB474" t="str">
        <f t="shared" si="22"/>
        <v/>
      </c>
    </row>
    <row r="475" spans="1:28" x14ac:dyDescent="0.25">
      <c r="A475" s="1">
        <v>39769</v>
      </c>
      <c r="B475" s="3">
        <v>865.19</v>
      </c>
      <c r="C475" s="3">
        <v>882.42</v>
      </c>
      <c r="D475" s="3">
        <v>848.82</v>
      </c>
      <c r="E475" s="3">
        <v>850.41</v>
      </c>
      <c r="G475" s="2">
        <f t="shared" si="23"/>
        <v>-2.4971623155505163E-2</v>
      </c>
      <c r="H475" s="4" cm="1">
        <f t="array" ref="H475">SUMPRODUCT((YEAR($A$2:A475)=YEAR(A475))*1)</f>
        <v>223</v>
      </c>
      <c r="I475" s="2">
        <f t="shared" si="21"/>
        <v>0.58749041470643071</v>
      </c>
      <c r="AB475" t="str">
        <f t="shared" si="22"/>
        <v/>
      </c>
    </row>
    <row r="476" spans="1:28" x14ac:dyDescent="0.25">
      <c r="A476" s="1">
        <v>39770</v>
      </c>
      <c r="B476" s="3">
        <v>853.11</v>
      </c>
      <c r="C476" s="3">
        <v>866.45</v>
      </c>
      <c r="D476" s="3">
        <v>826.5</v>
      </c>
      <c r="E476" s="3">
        <v>859.09</v>
      </c>
      <c r="G476" s="2">
        <f t="shared" si="23"/>
        <v>1.0206841405910216E-2</v>
      </c>
      <c r="H476" s="4" cm="1">
        <f t="array" ref="H476">SUMPRODUCT((YEAR($A$2:A476)=YEAR(A476))*1)</f>
        <v>224</v>
      </c>
      <c r="I476" s="2">
        <f t="shared" si="21"/>
        <v>0.59348683619683162</v>
      </c>
      <c r="AB476" t="str">
        <f t="shared" si="22"/>
        <v/>
      </c>
    </row>
    <row r="477" spans="1:28" x14ac:dyDescent="0.25">
      <c r="A477" s="1">
        <v>39771</v>
      </c>
      <c r="B477" s="3">
        <v>854.71</v>
      </c>
      <c r="C477" s="3">
        <v>865.11</v>
      </c>
      <c r="D477" s="3">
        <v>806.13</v>
      </c>
      <c r="E477" s="3">
        <v>807.08</v>
      </c>
      <c r="G477" s="2">
        <f t="shared" si="23"/>
        <v>-6.0540804805084392E-2</v>
      </c>
      <c r="H477" s="4" cm="1">
        <f t="array" ref="H477">SUMPRODUCT((YEAR($A$2:A477)=YEAR(A477))*1)</f>
        <v>225</v>
      </c>
      <c r="I477" s="2">
        <f t="shared" si="21"/>
        <v>0.55755666549225213</v>
      </c>
      <c r="AB477" t="str">
        <f t="shared" si="22"/>
        <v/>
      </c>
    </row>
    <row r="478" spans="1:28" x14ac:dyDescent="0.25">
      <c r="A478" s="1">
        <v>39772</v>
      </c>
      <c r="B478" s="3">
        <v>796.53</v>
      </c>
      <c r="C478" s="3">
        <v>821.31</v>
      </c>
      <c r="D478" s="3">
        <v>747.61</v>
      </c>
      <c r="E478" s="3">
        <v>753.6</v>
      </c>
      <c r="G478" s="2">
        <f t="shared" si="23"/>
        <v>-6.6263567428259895E-2</v>
      </c>
      <c r="H478" s="4" cm="1">
        <f t="array" ref="H478">SUMPRODUCT((YEAR($A$2:A478)=YEAR(A478))*1)</f>
        <v>226</v>
      </c>
      <c r="I478" s="2">
        <f t="shared" si="21"/>
        <v>0.52061097179333049</v>
      </c>
      <c r="AB478" t="str">
        <f t="shared" si="22"/>
        <v/>
      </c>
    </row>
    <row r="479" spans="1:28" x14ac:dyDescent="0.25">
      <c r="A479" s="1">
        <v>39773</v>
      </c>
      <c r="B479" s="3">
        <v>767.21</v>
      </c>
      <c r="C479" s="3">
        <v>801.51</v>
      </c>
      <c r="D479" s="3">
        <v>740.33</v>
      </c>
      <c r="E479" s="3">
        <v>800.26</v>
      </c>
      <c r="G479" s="2">
        <f t="shared" si="23"/>
        <v>6.1916135881104006E-2</v>
      </c>
      <c r="H479" s="4" cm="1">
        <f t="array" ref="H479">SUMPRODUCT((YEAR($A$2:A479)=YEAR(A479))*1)</f>
        <v>227</v>
      </c>
      <c r="I479" s="2">
        <f t="shared" si="21"/>
        <v>0.55284519146407995</v>
      </c>
      <c r="AB479" t="str">
        <f t="shared" si="22"/>
        <v/>
      </c>
    </row>
    <row r="480" spans="1:28" x14ac:dyDescent="0.25">
      <c r="A480" s="1">
        <v>39776</v>
      </c>
      <c r="B480" s="3">
        <v>815.46</v>
      </c>
      <c r="C480" s="3">
        <v>866.02</v>
      </c>
      <c r="D480" s="3">
        <v>808.28</v>
      </c>
      <c r="E480" s="3">
        <v>847.58</v>
      </c>
      <c r="G480" s="2">
        <f t="shared" si="23"/>
        <v>5.9130782495689038E-2</v>
      </c>
      <c r="H480" s="4" cm="1">
        <f t="array" ref="H480">SUMPRODUCT((YEAR($A$2:A480)=YEAR(A480))*1)</f>
        <v>228</v>
      </c>
      <c r="I480" s="2">
        <f t="shared" si="21"/>
        <v>0.58553536023433006</v>
      </c>
      <c r="AB480" t="str">
        <f t="shared" si="22"/>
        <v/>
      </c>
    </row>
    <row r="481" spans="1:28" x14ac:dyDescent="0.25">
      <c r="A481" s="1">
        <v>39777</v>
      </c>
      <c r="B481" s="3">
        <v>862.31</v>
      </c>
      <c r="C481" s="3">
        <v>869.48</v>
      </c>
      <c r="D481" s="3">
        <v>834.85</v>
      </c>
      <c r="E481" s="3">
        <v>857.09</v>
      </c>
      <c r="G481" s="2">
        <f t="shared" si="23"/>
        <v>1.1220179806036068E-2</v>
      </c>
      <c r="H481" s="4" cm="1">
        <f t="array" ref="H481">SUMPRODUCT((YEAR($A$2:A481)=YEAR(A481))*1)</f>
        <v>229</v>
      </c>
      <c r="I481" s="2">
        <f t="shared" si="21"/>
        <v>0.59210517225895132</v>
      </c>
      <c r="AB481" t="str">
        <f t="shared" si="22"/>
        <v/>
      </c>
    </row>
    <row r="482" spans="1:28" x14ac:dyDescent="0.25">
      <c r="A482" s="1">
        <v>39778</v>
      </c>
      <c r="B482" s="3">
        <v>845.89</v>
      </c>
      <c r="C482" s="3">
        <v>887.28</v>
      </c>
      <c r="D482" s="3">
        <v>840.36</v>
      </c>
      <c r="E482" s="3">
        <v>887.28</v>
      </c>
      <c r="G482" s="2">
        <f t="shared" si="23"/>
        <v>3.5223838803392749E-2</v>
      </c>
      <c r="H482" s="4" cm="1">
        <f t="array" ref="H482">SUMPRODUCT((YEAR($A$2:A482)=YEAR(A482))*1)</f>
        <v>230</v>
      </c>
      <c r="I482" s="2">
        <f t="shared" si="21"/>
        <v>0.61296138940125566</v>
      </c>
      <c r="AB482" t="str">
        <f t="shared" si="22"/>
        <v/>
      </c>
    </row>
    <row r="483" spans="1:28" x14ac:dyDescent="0.25">
      <c r="A483" s="1">
        <v>39780</v>
      </c>
      <c r="B483" s="3">
        <v>883.69</v>
      </c>
      <c r="C483" s="3">
        <v>896.16</v>
      </c>
      <c r="D483" s="3">
        <v>881.08</v>
      </c>
      <c r="E483" s="3">
        <v>895.81</v>
      </c>
      <c r="G483" s="2">
        <f t="shared" si="23"/>
        <v>9.6136507077810851E-3</v>
      </c>
      <c r="H483" s="4" cm="1">
        <f t="array" ref="H483">SUMPRODUCT((YEAR($A$2:A483)=YEAR(A483))*1)</f>
        <v>231</v>
      </c>
      <c r="I483" s="2">
        <f t="shared" si="21"/>
        <v>0.61885418609631548</v>
      </c>
      <c r="AB483" t="str">
        <f t="shared" si="22"/>
        <v/>
      </c>
    </row>
    <row r="484" spans="1:28" x14ac:dyDescent="0.25">
      <c r="A484" s="1">
        <v>39783</v>
      </c>
      <c r="B484" s="3">
        <v>878.04</v>
      </c>
      <c r="C484" s="3">
        <v>878.23</v>
      </c>
      <c r="D484" s="3">
        <v>815.67</v>
      </c>
      <c r="E484" s="3">
        <v>816.54</v>
      </c>
      <c r="G484" s="2">
        <f t="shared" si="23"/>
        <v>-8.8489746709681683E-2</v>
      </c>
      <c r="H484" s="4" cm="1">
        <f t="array" ref="H484">SUMPRODUCT((YEAR($A$2:A484)=YEAR(A484))*1)</f>
        <v>232</v>
      </c>
      <c r="I484" s="2">
        <f t="shared" si="21"/>
        <v>0.56409193591842632</v>
      </c>
      <c r="AB484" t="str">
        <f t="shared" si="22"/>
        <v/>
      </c>
    </row>
    <row r="485" spans="1:28" x14ac:dyDescent="0.25">
      <c r="A485" s="1">
        <v>39784</v>
      </c>
      <c r="B485" s="3">
        <v>828.29</v>
      </c>
      <c r="C485" s="3">
        <v>850.75</v>
      </c>
      <c r="D485" s="3">
        <v>818.35</v>
      </c>
      <c r="E485" s="3">
        <v>849.52</v>
      </c>
      <c r="G485" s="2">
        <f t="shared" si="23"/>
        <v>4.0389938031204942E-2</v>
      </c>
      <c r="H485" s="4" cm="1">
        <f t="array" ref="H485">SUMPRODUCT((YEAR($A$2:A485)=YEAR(A485))*1)</f>
        <v>233</v>
      </c>
      <c r="I485" s="2">
        <f t="shared" si="21"/>
        <v>0.586875574254074</v>
      </c>
      <c r="AB485" t="str">
        <f t="shared" si="22"/>
        <v/>
      </c>
    </row>
    <row r="486" spans="1:28" x14ac:dyDescent="0.25">
      <c r="A486" s="1">
        <v>39785</v>
      </c>
      <c r="B486" s="3">
        <v>834.13</v>
      </c>
      <c r="C486" s="3">
        <v>873.27</v>
      </c>
      <c r="D486" s="3">
        <v>827.19</v>
      </c>
      <c r="E486" s="3">
        <v>870.84</v>
      </c>
      <c r="G486" s="2">
        <f t="shared" si="23"/>
        <v>2.5096525096525157E-2</v>
      </c>
      <c r="H486" s="4" cm="1">
        <f t="array" ref="H486">SUMPRODUCT((YEAR($A$2:A486)=YEAR(A486))*1)</f>
        <v>234</v>
      </c>
      <c r="I486" s="2">
        <f t="shared" si="21"/>
        <v>0.60160411183187901</v>
      </c>
      <c r="AB486" t="str">
        <f t="shared" si="22"/>
        <v/>
      </c>
    </row>
    <row r="487" spans="1:28" x14ac:dyDescent="0.25">
      <c r="A487" s="1">
        <v>39786</v>
      </c>
      <c r="B487" s="3">
        <v>860.22</v>
      </c>
      <c r="C487" s="3">
        <v>875.66</v>
      </c>
      <c r="D487" s="3">
        <v>832.5</v>
      </c>
      <c r="E487" s="3">
        <v>844.87</v>
      </c>
      <c r="G487" s="2">
        <f t="shared" si="23"/>
        <v>-2.9821781268660197E-2</v>
      </c>
      <c r="H487" s="4" cm="1">
        <f t="array" ref="H487">SUMPRODUCT((YEAR($A$2:A487)=YEAR(A487))*1)</f>
        <v>235</v>
      </c>
      <c r="I487" s="2">
        <f t="shared" si="21"/>
        <v>0.58366320559850215</v>
      </c>
      <c r="AB487" t="str">
        <f t="shared" si="22"/>
        <v/>
      </c>
    </row>
    <row r="488" spans="1:28" x14ac:dyDescent="0.25">
      <c r="A488" s="1">
        <v>39787</v>
      </c>
      <c r="B488" s="3">
        <v>836.98</v>
      </c>
      <c r="C488" s="3">
        <v>879.65</v>
      </c>
      <c r="D488" s="3">
        <v>817.97</v>
      </c>
      <c r="E488" s="3">
        <v>877.87</v>
      </c>
      <c r="G488" s="2">
        <f t="shared" si="23"/>
        <v>3.9059263555339951E-2</v>
      </c>
      <c r="H488" s="4" cm="1">
        <f t="array" ref="H488">SUMPRODUCT((YEAR($A$2:A488)=YEAR(A488))*1)</f>
        <v>236</v>
      </c>
      <c r="I488" s="2">
        <f t="shared" si="21"/>
        <v>0.60646066057352865</v>
      </c>
      <c r="AB488" t="str">
        <f t="shared" si="22"/>
        <v/>
      </c>
    </row>
    <row r="489" spans="1:28" x14ac:dyDescent="0.25">
      <c r="A489" s="1">
        <v>39790</v>
      </c>
      <c r="B489" s="3">
        <v>894.53</v>
      </c>
      <c r="C489" s="3">
        <v>918.73</v>
      </c>
      <c r="D489" s="3">
        <v>893.51</v>
      </c>
      <c r="E489" s="3">
        <v>908.32</v>
      </c>
      <c r="G489" s="2">
        <f t="shared" si="23"/>
        <v>3.4686229168327865E-2</v>
      </c>
      <c r="H489" s="4" cm="1">
        <f t="array" ref="H489">SUMPRODUCT((YEAR($A$2:A489)=YEAR(A489))*1)</f>
        <v>237</v>
      </c>
      <c r="I489" s="2">
        <f t="shared" si="21"/>
        <v>0.62749649402775753</v>
      </c>
      <c r="AB489" t="str">
        <f t="shared" si="22"/>
        <v/>
      </c>
    </row>
    <row r="490" spans="1:28" x14ac:dyDescent="0.25">
      <c r="A490" s="1">
        <v>39791</v>
      </c>
      <c r="B490" s="3">
        <v>898.8</v>
      </c>
      <c r="C490" s="3">
        <v>916.29</v>
      </c>
      <c r="D490" s="3">
        <v>885.05</v>
      </c>
      <c r="E490" s="3">
        <v>889.01</v>
      </c>
      <c r="G490" s="2">
        <f t="shared" si="23"/>
        <v>-2.1259027655451845E-2</v>
      </c>
      <c r="H490" s="4" cm="1">
        <f t="array" ref="H490">SUMPRODUCT((YEAR($A$2:A490)=YEAR(A490))*1)</f>
        <v>238</v>
      </c>
      <c r="I490" s="2">
        <f t="shared" si="21"/>
        <v>0.61415652870752235</v>
      </c>
      <c r="AB490" t="str">
        <f t="shared" si="22"/>
        <v/>
      </c>
    </row>
    <row r="491" spans="1:28" x14ac:dyDescent="0.25">
      <c r="A491" s="1">
        <v>39792</v>
      </c>
      <c r="B491" s="3">
        <v>895.7</v>
      </c>
      <c r="C491" s="3">
        <v>908.42</v>
      </c>
      <c r="D491" s="3">
        <v>885.13</v>
      </c>
      <c r="E491" s="3">
        <v>899.04</v>
      </c>
      <c r="G491" s="2">
        <f t="shared" si="23"/>
        <v>1.1282212798506164E-2</v>
      </c>
      <c r="H491" s="4" cm="1">
        <f t="array" ref="H491">SUMPRODUCT((YEAR($A$2:A491)=YEAR(A491))*1)</f>
        <v>239</v>
      </c>
      <c r="I491" s="2">
        <f t="shared" si="21"/>
        <v>0.62108557335599246</v>
      </c>
      <c r="AB491" t="str">
        <f t="shared" si="22"/>
        <v/>
      </c>
    </row>
    <row r="492" spans="1:28" x14ac:dyDescent="0.25">
      <c r="A492" s="1">
        <v>39793</v>
      </c>
      <c r="B492" s="3">
        <v>892.43</v>
      </c>
      <c r="C492" s="3">
        <v>904.69</v>
      </c>
      <c r="D492" s="3">
        <v>868.63</v>
      </c>
      <c r="E492" s="3">
        <v>873.83</v>
      </c>
      <c r="G492" s="2">
        <f t="shared" si="23"/>
        <v>-2.8041021534080723E-2</v>
      </c>
      <c r="H492" s="4" cm="1">
        <f t="array" ref="H492">SUMPRODUCT((YEAR($A$2:A492)=YEAR(A492))*1)</f>
        <v>240</v>
      </c>
      <c r="I492" s="2">
        <f t="shared" si="21"/>
        <v>0.60366969941901016</v>
      </c>
      <c r="AB492" t="str">
        <f t="shared" si="22"/>
        <v/>
      </c>
    </row>
    <row r="493" spans="1:28" x14ac:dyDescent="0.25">
      <c r="A493" s="1">
        <v>39794</v>
      </c>
      <c r="B493" s="3">
        <v>852.56</v>
      </c>
      <c r="C493" s="3">
        <v>883.57</v>
      </c>
      <c r="D493" s="3">
        <v>848.24</v>
      </c>
      <c r="E493" s="3">
        <v>879.82</v>
      </c>
      <c r="G493" s="2">
        <f t="shared" si="23"/>
        <v>6.8548802398635811E-3</v>
      </c>
      <c r="H493" s="4" cm="1">
        <f t="array" ref="H493">SUMPRODUCT((YEAR($A$2:A493)=YEAR(A493))*1)</f>
        <v>241</v>
      </c>
      <c r="I493" s="2">
        <f t="shared" si="21"/>
        <v>0.60780778291296189</v>
      </c>
      <c r="AB493" t="str">
        <f t="shared" si="22"/>
        <v/>
      </c>
    </row>
    <row r="494" spans="1:28" x14ac:dyDescent="0.25">
      <c r="A494" s="1">
        <v>39797</v>
      </c>
      <c r="B494" s="3">
        <v>883.01</v>
      </c>
      <c r="C494" s="3">
        <v>885.02</v>
      </c>
      <c r="D494" s="3">
        <v>857.67</v>
      </c>
      <c r="E494" s="3">
        <v>869.29</v>
      </c>
      <c r="G494" s="2">
        <f t="shared" si="23"/>
        <v>-1.1968357163965493E-2</v>
      </c>
      <c r="H494" s="4" cm="1">
        <f t="array" ref="H494">SUMPRODUCT((YEAR($A$2:A494)=YEAR(A494))*1)</f>
        <v>242</v>
      </c>
      <c r="I494" s="2">
        <f t="shared" si="21"/>
        <v>0.60053332228002154</v>
      </c>
      <c r="AB494" t="str">
        <f t="shared" si="22"/>
        <v/>
      </c>
    </row>
    <row r="495" spans="1:28" x14ac:dyDescent="0.25">
      <c r="A495" s="1">
        <v>39798</v>
      </c>
      <c r="B495" s="3">
        <v>875.55</v>
      </c>
      <c r="C495" s="3">
        <v>914.71</v>
      </c>
      <c r="D495" s="3">
        <v>875.19</v>
      </c>
      <c r="E495" s="3">
        <v>913.33</v>
      </c>
      <c r="G495" s="2">
        <f t="shared" si="23"/>
        <v>5.0662034533930145E-2</v>
      </c>
      <c r="H495" s="4" cm="1">
        <f t="array" ref="H495">SUMPRODUCT((YEAR($A$2:A495)=YEAR(A495))*1)</f>
        <v>243</v>
      </c>
      <c r="I495" s="2">
        <f t="shared" si="21"/>
        <v>0.63095756219214783</v>
      </c>
      <c r="AB495" t="str">
        <f t="shared" si="22"/>
        <v/>
      </c>
    </row>
    <row r="496" spans="1:28" x14ac:dyDescent="0.25">
      <c r="A496" s="1">
        <v>39799</v>
      </c>
      <c r="B496" s="3">
        <v>905.49</v>
      </c>
      <c r="C496" s="3">
        <v>918.92</v>
      </c>
      <c r="D496" s="3">
        <v>895.82</v>
      </c>
      <c r="E496" s="3">
        <v>903.96</v>
      </c>
      <c r="G496" s="2">
        <f t="shared" si="23"/>
        <v>-1.0259161529786565E-2</v>
      </c>
      <c r="H496" s="4" cm="1">
        <f t="array" ref="H496">SUMPRODUCT((YEAR($A$2:A496)=YEAR(A496))*1)</f>
        <v>244</v>
      </c>
      <c r="I496" s="2">
        <f t="shared" si="21"/>
        <v>0.62448446664317825</v>
      </c>
      <c r="AB496" t="str">
        <f t="shared" si="22"/>
        <v/>
      </c>
    </row>
    <row r="497" spans="1:28" x14ac:dyDescent="0.25">
      <c r="A497" s="1">
        <v>39800</v>
      </c>
      <c r="B497" s="3">
        <v>907.49</v>
      </c>
      <c r="C497" s="3">
        <v>911.33</v>
      </c>
      <c r="D497" s="3">
        <v>876.98</v>
      </c>
      <c r="E497" s="3">
        <v>885.24</v>
      </c>
      <c r="G497" s="2">
        <f t="shared" si="23"/>
        <v>-2.0708880923934747E-2</v>
      </c>
      <c r="H497" s="4" cm="1">
        <f t="array" ref="H497">SUMPRODUCT((YEAR($A$2:A497)=YEAR(A497))*1)</f>
        <v>245</v>
      </c>
      <c r="I497" s="2">
        <f t="shared" si="21"/>
        <v>0.61155209218461781</v>
      </c>
      <c r="AB497" t="str">
        <f t="shared" si="22"/>
        <v/>
      </c>
    </row>
    <row r="498" spans="1:28" x14ac:dyDescent="0.25">
      <c r="A498" s="1">
        <v>39801</v>
      </c>
      <c r="B498" s="3">
        <v>889.55</v>
      </c>
      <c r="C498" s="3">
        <v>905.61</v>
      </c>
      <c r="D498" s="3">
        <v>882.92</v>
      </c>
      <c r="E498" s="3">
        <v>886.42</v>
      </c>
      <c r="G498" s="2">
        <f t="shared" si="23"/>
        <v>1.3329718494419218E-3</v>
      </c>
      <c r="H498" s="4" cm="1">
        <f t="array" ref="H498">SUMPRODUCT((YEAR($A$2:A498)=YEAR(A498))*1)</f>
        <v>246</v>
      </c>
      <c r="I498" s="2">
        <f t="shared" si="21"/>
        <v>0.61236727390796719</v>
      </c>
      <c r="AB498" t="str">
        <f t="shared" si="22"/>
        <v/>
      </c>
    </row>
    <row r="499" spans="1:28" x14ac:dyDescent="0.25">
      <c r="A499" s="1">
        <v>39804</v>
      </c>
      <c r="B499" s="3">
        <v>888.71</v>
      </c>
      <c r="C499" s="3">
        <v>888.94</v>
      </c>
      <c r="D499" s="3">
        <v>856.91</v>
      </c>
      <c r="E499" s="3">
        <v>871.6</v>
      </c>
      <c r="G499" s="2">
        <f t="shared" si="23"/>
        <v>-1.6718936847092691E-2</v>
      </c>
      <c r="H499" s="4" cm="1">
        <f t="array" ref="H499">SUMPRODUCT((YEAR($A$2:A499)=YEAR(A499))*1)</f>
        <v>247</v>
      </c>
      <c r="I499" s="2">
        <f t="shared" si="21"/>
        <v>0.60212914412827356</v>
      </c>
      <c r="AB499" t="str">
        <f t="shared" si="22"/>
        <v/>
      </c>
    </row>
    <row r="500" spans="1:28" x14ac:dyDescent="0.25">
      <c r="A500" s="1">
        <v>39805</v>
      </c>
      <c r="B500" s="3">
        <v>875.96</v>
      </c>
      <c r="C500" s="3">
        <v>880.52</v>
      </c>
      <c r="D500" s="3">
        <v>859.83</v>
      </c>
      <c r="E500" s="3">
        <v>863.25</v>
      </c>
      <c r="G500" s="2">
        <f t="shared" si="23"/>
        <v>-9.5800826067004019E-3</v>
      </c>
      <c r="H500" s="4" cm="1">
        <f t="array" ref="H500">SUMPRODUCT((YEAR($A$2:A500)=YEAR(A500))*1)</f>
        <v>248</v>
      </c>
      <c r="I500" s="2">
        <f t="shared" si="21"/>
        <v>0.59636069718762286</v>
      </c>
      <c r="AB500" t="str">
        <f t="shared" si="22"/>
        <v/>
      </c>
    </row>
    <row r="501" spans="1:28" x14ac:dyDescent="0.25">
      <c r="A501" s="1">
        <v>39806</v>
      </c>
      <c r="B501" s="3">
        <v>862.66</v>
      </c>
      <c r="C501" s="3">
        <v>869.87</v>
      </c>
      <c r="D501" s="3">
        <v>861.25</v>
      </c>
      <c r="E501" s="3">
        <v>867.54</v>
      </c>
      <c r="G501" s="2">
        <f t="shared" si="23"/>
        <v>4.9695916594265643E-3</v>
      </c>
      <c r="H501" s="4" cm="1">
        <f t="array" ref="H501">SUMPRODUCT((YEAR($A$2:A501)=YEAR(A501))*1)</f>
        <v>249</v>
      </c>
      <c r="I501" s="2">
        <f t="shared" si="21"/>
        <v>0.59932436633437625</v>
      </c>
      <c r="AB501" t="str">
        <f t="shared" si="22"/>
        <v/>
      </c>
    </row>
    <row r="502" spans="1:28" x14ac:dyDescent="0.25">
      <c r="A502" s="1">
        <v>39808</v>
      </c>
      <c r="B502" s="3">
        <v>869.52</v>
      </c>
      <c r="C502" s="3">
        <v>873.94</v>
      </c>
      <c r="D502" s="3">
        <v>866.41</v>
      </c>
      <c r="E502" s="3">
        <v>872.38</v>
      </c>
      <c r="G502" s="2">
        <f t="shared" si="23"/>
        <v>5.5789934758052606E-3</v>
      </c>
      <c r="H502" s="4" cm="1">
        <f t="array" ref="H502">SUMPRODUCT((YEAR($A$2:A502)=YEAR(A502))*1)</f>
        <v>250</v>
      </c>
      <c r="I502" s="2">
        <f t="shared" si="21"/>
        <v>0.60266799306404684</v>
      </c>
      <c r="AB502" t="str">
        <f t="shared" si="22"/>
        <v/>
      </c>
    </row>
    <row r="503" spans="1:28" x14ac:dyDescent="0.25">
      <c r="A503" s="1">
        <v>39811</v>
      </c>
      <c r="B503" s="3">
        <v>877.14</v>
      </c>
      <c r="C503" s="3">
        <v>877.14</v>
      </c>
      <c r="D503" s="3">
        <v>857.04</v>
      </c>
      <c r="E503" s="3">
        <v>869.06</v>
      </c>
      <c r="G503" s="2">
        <f t="shared" si="23"/>
        <v>-3.8056810105688843E-3</v>
      </c>
      <c r="H503" s="4" cm="1">
        <f t="array" ref="H503">SUMPRODUCT((YEAR($A$2:A503)=YEAR(A503))*1)</f>
        <v>251</v>
      </c>
      <c r="I503" s="2">
        <f t="shared" si="21"/>
        <v>0.60037443092716536</v>
      </c>
      <c r="AB503" t="str">
        <f t="shared" si="22"/>
        <v/>
      </c>
    </row>
    <row r="504" spans="1:28" x14ac:dyDescent="0.25">
      <c r="A504" s="1">
        <v>39812</v>
      </c>
      <c r="B504" s="3">
        <v>872.2</v>
      </c>
      <c r="C504" s="3">
        <v>891.13</v>
      </c>
      <c r="D504" s="3">
        <v>871.78</v>
      </c>
      <c r="E504" s="3">
        <v>890.29</v>
      </c>
      <c r="G504" s="2">
        <f t="shared" si="23"/>
        <v>2.4428693070674079E-2</v>
      </c>
      <c r="H504" s="4" cm="1">
        <f t="array" ref="H504">SUMPRODUCT((YEAR($A$2:A504)=YEAR(A504))*1)</f>
        <v>252</v>
      </c>
      <c r="I504" s="2">
        <f t="shared" si="21"/>
        <v>0.61504079362776565</v>
      </c>
      <c r="AB504" t="str">
        <f t="shared" si="22"/>
        <v/>
      </c>
    </row>
    <row r="505" spans="1:28" x14ac:dyDescent="0.25">
      <c r="A505" s="1">
        <v>39813</v>
      </c>
      <c r="B505" s="3">
        <v>889.65</v>
      </c>
      <c r="C505" s="3">
        <v>910.34</v>
      </c>
      <c r="D505" s="3">
        <v>889.23</v>
      </c>
      <c r="E505" s="3">
        <v>903.75</v>
      </c>
      <c r="G505" s="2">
        <f t="shared" si="23"/>
        <v>1.5118669197677237E-2</v>
      </c>
      <c r="H505" s="4" cm="1">
        <f t="array" ref="H505">SUMPRODUCT((YEAR($A$2:A505)=YEAR(A505))*1)</f>
        <v>253</v>
      </c>
      <c r="I505" s="2">
        <f t="shared" si="21"/>
        <v>0.62433939192970067</v>
      </c>
      <c r="AB505" t="str">
        <f t="shared" si="22"/>
        <v/>
      </c>
    </row>
    <row r="506" spans="1:28" x14ac:dyDescent="0.25">
      <c r="A506" s="1">
        <v>39815</v>
      </c>
      <c r="B506" s="3">
        <v>904.78</v>
      </c>
      <c r="C506" s="3">
        <v>934.71</v>
      </c>
      <c r="D506" s="3">
        <v>899.3</v>
      </c>
      <c r="E506" s="3">
        <v>930.54</v>
      </c>
      <c r="G506" s="2">
        <f t="shared" si="23"/>
        <v>2.9643153526971E-2</v>
      </c>
      <c r="H506" s="4" cm="1">
        <f t="array" ref="H506">SUMPRODUCT((YEAR($A$2:A506)=YEAR(A506))*1)</f>
        <v>1</v>
      </c>
      <c r="I506" s="2">
        <v>1</v>
      </c>
      <c r="AB506" t="str">
        <f t="shared" si="22"/>
        <v/>
      </c>
    </row>
    <row r="507" spans="1:28" x14ac:dyDescent="0.25">
      <c r="A507" s="1">
        <v>39818</v>
      </c>
      <c r="B507" s="3">
        <v>927.13</v>
      </c>
      <c r="C507" s="3">
        <v>936.76</v>
      </c>
      <c r="D507" s="3">
        <v>919.46</v>
      </c>
      <c r="E507" s="3">
        <v>927.78</v>
      </c>
      <c r="G507" s="2">
        <f t="shared" si="23"/>
        <v>-2.9660197304790525E-3</v>
      </c>
      <c r="H507" s="4" cm="1">
        <f t="array" ref="H507">SUMPRODUCT((YEAR($A$2:A507)=YEAR(A507))*1)</f>
        <v>2</v>
      </c>
      <c r="I507" s="2">
        <f t="shared" ref="I507:I570" si="24">I506+(I506*G507)</f>
        <v>0.99703398026952095</v>
      </c>
      <c r="AB507" t="str">
        <f t="shared" si="22"/>
        <v/>
      </c>
    </row>
    <row r="508" spans="1:28" x14ac:dyDescent="0.25">
      <c r="A508" s="1">
        <v>39819</v>
      </c>
      <c r="B508" s="3">
        <v>933.82</v>
      </c>
      <c r="C508" s="3">
        <v>944.34</v>
      </c>
      <c r="D508" s="3">
        <v>927.29</v>
      </c>
      <c r="E508" s="3">
        <v>934.44</v>
      </c>
      <c r="G508" s="2">
        <f t="shared" si="23"/>
        <v>7.178425919938114E-3</v>
      </c>
      <c r="H508" s="4" cm="1">
        <f t="array" ref="H508">SUMPRODUCT((YEAR($A$2:A508)=YEAR(A508))*1)</f>
        <v>3</v>
      </c>
      <c r="I508" s="2">
        <f t="shared" si="24"/>
        <v>1.0041911148365468</v>
      </c>
      <c r="AB508" t="str">
        <f t="shared" si="22"/>
        <v/>
      </c>
    </row>
    <row r="509" spans="1:28" x14ac:dyDescent="0.25">
      <c r="A509" s="1">
        <v>39820</v>
      </c>
      <c r="B509" s="3">
        <v>922.99</v>
      </c>
      <c r="C509" s="3">
        <v>923.06</v>
      </c>
      <c r="D509" s="3">
        <v>902.03</v>
      </c>
      <c r="E509" s="3">
        <v>906.74</v>
      </c>
      <c r="G509" s="2">
        <f t="shared" si="23"/>
        <v>-2.9643422798681596E-2</v>
      </c>
      <c r="H509" s="4" cm="1">
        <f t="array" ref="H509">SUMPRODUCT((YEAR($A$2:A509)=YEAR(A509))*1)</f>
        <v>4</v>
      </c>
      <c r="I509" s="2">
        <f t="shared" si="24"/>
        <v>0.97442345304876754</v>
      </c>
      <c r="AB509" t="str">
        <f t="shared" si="22"/>
        <v/>
      </c>
    </row>
    <row r="510" spans="1:28" x14ac:dyDescent="0.25">
      <c r="A510" s="1">
        <v>39821</v>
      </c>
      <c r="B510" s="3">
        <v>901.79</v>
      </c>
      <c r="C510" s="3">
        <v>910.01</v>
      </c>
      <c r="D510" s="3">
        <v>896.66</v>
      </c>
      <c r="E510" s="3">
        <v>909.94</v>
      </c>
      <c r="G510" s="2">
        <f t="shared" si="23"/>
        <v>3.5291263206653767E-3</v>
      </c>
      <c r="H510" s="4" cm="1">
        <f t="array" ref="H510">SUMPRODUCT((YEAR($A$2:A510)=YEAR(A510))*1)</f>
        <v>5</v>
      </c>
      <c r="I510" s="2">
        <f t="shared" si="24"/>
        <v>0.97786231650439559</v>
      </c>
      <c r="AB510" t="str">
        <f t="shared" si="22"/>
        <v/>
      </c>
    </row>
    <row r="511" spans="1:28" x14ac:dyDescent="0.25">
      <c r="A511" s="1">
        <v>39822</v>
      </c>
      <c r="B511" s="3">
        <v>910.01</v>
      </c>
      <c r="C511" s="3">
        <v>912.29</v>
      </c>
      <c r="D511" s="3">
        <v>888.08</v>
      </c>
      <c r="E511" s="3">
        <v>890.07</v>
      </c>
      <c r="G511" s="2">
        <f t="shared" si="23"/>
        <v>-2.1836604611293109E-2</v>
      </c>
      <c r="H511" s="4" cm="1">
        <f t="array" ref="H511">SUMPRODUCT((YEAR($A$2:A511)=YEAR(A511))*1)</f>
        <v>6</v>
      </c>
      <c r="I511" s="2">
        <f t="shared" si="24"/>
        <v>0.95650912373460595</v>
      </c>
      <c r="AB511" t="str">
        <f t="shared" si="22"/>
        <v/>
      </c>
    </row>
    <row r="512" spans="1:28" x14ac:dyDescent="0.25">
      <c r="A512" s="1">
        <v>39825</v>
      </c>
      <c r="B512" s="3">
        <v>888.18</v>
      </c>
      <c r="C512" s="3">
        <v>888.9</v>
      </c>
      <c r="D512" s="3">
        <v>864.13</v>
      </c>
      <c r="E512" s="3">
        <v>870.02</v>
      </c>
      <c r="G512" s="2">
        <f t="shared" si="23"/>
        <v>-2.2526318154751923E-2</v>
      </c>
      <c r="H512" s="4" cm="1">
        <f t="array" ref="H512">SUMPRODUCT((YEAR($A$2:A512)=YEAR(A512))*1)</f>
        <v>7</v>
      </c>
      <c r="I512" s="2">
        <f t="shared" si="24"/>
        <v>0.93496249489543726</v>
      </c>
      <c r="AB512" t="str">
        <f t="shared" si="22"/>
        <v/>
      </c>
    </row>
    <row r="513" spans="1:28" x14ac:dyDescent="0.25">
      <c r="A513" s="1">
        <v>39826</v>
      </c>
      <c r="B513" s="3">
        <v>866.96</v>
      </c>
      <c r="C513" s="3">
        <v>877.12</v>
      </c>
      <c r="D513" s="3">
        <v>861.94</v>
      </c>
      <c r="E513" s="3">
        <v>871.17</v>
      </c>
      <c r="G513" s="2">
        <f t="shared" si="23"/>
        <v>1.3218086940529616E-3</v>
      </c>
      <c r="H513" s="4" cm="1">
        <f t="array" ref="H513">SUMPRODUCT((YEAR($A$2:A513)=YEAR(A513))*1)</f>
        <v>8</v>
      </c>
      <c r="I513" s="2">
        <f t="shared" si="24"/>
        <v>0.93619833644980355</v>
      </c>
      <c r="AB513" t="str">
        <f t="shared" si="22"/>
        <v/>
      </c>
    </row>
    <row r="514" spans="1:28" x14ac:dyDescent="0.25">
      <c r="A514" s="1">
        <v>39827</v>
      </c>
      <c r="B514" s="3">
        <v>859.9</v>
      </c>
      <c r="C514" s="3">
        <v>859.91</v>
      </c>
      <c r="D514" s="3">
        <v>836.8</v>
      </c>
      <c r="E514" s="3">
        <v>842.71</v>
      </c>
      <c r="G514" s="2">
        <f t="shared" si="23"/>
        <v>-3.2668709895887105E-2</v>
      </c>
      <c r="H514" s="4" cm="1">
        <f t="array" ref="H514">SUMPRODUCT((YEAR($A$2:A514)=YEAR(A514))*1)</f>
        <v>9</v>
      </c>
      <c r="I514" s="2">
        <f t="shared" si="24"/>
        <v>0.90561394459131284</v>
      </c>
      <c r="AB514" t="str">
        <f t="shared" si="22"/>
        <v/>
      </c>
    </row>
    <row r="515" spans="1:28" x14ac:dyDescent="0.25">
      <c r="A515" s="1">
        <v>39828</v>
      </c>
      <c r="B515" s="3">
        <v>840.5</v>
      </c>
      <c r="C515" s="3">
        <v>851.87</v>
      </c>
      <c r="D515" s="3">
        <v>817.02</v>
      </c>
      <c r="E515" s="3">
        <v>844.19</v>
      </c>
      <c r="G515" s="2">
        <f t="shared" si="23"/>
        <v>1.7562388010110563E-3</v>
      </c>
      <c r="H515" s="4" cm="1">
        <f t="array" ref="H515">SUMPRODUCT((YEAR($A$2:A515)=YEAR(A515))*1)</f>
        <v>10</v>
      </c>
      <c r="I515" s="2">
        <f t="shared" si="24"/>
        <v>0.90720441893954074</v>
      </c>
      <c r="AB515" t="str">
        <f t="shared" ref="AB515:AB578" si="25">IF(AA515="","",AVERAGE(J515:AA515))</f>
        <v/>
      </c>
    </row>
    <row r="516" spans="1:28" x14ac:dyDescent="0.25">
      <c r="A516" s="1">
        <v>39829</v>
      </c>
      <c r="B516" s="3">
        <v>849.23</v>
      </c>
      <c r="C516" s="3">
        <v>858.65</v>
      </c>
      <c r="D516" s="3">
        <v>830.22</v>
      </c>
      <c r="E516" s="3">
        <v>849.38</v>
      </c>
      <c r="G516" s="2">
        <f t="shared" ref="G516:G579" si="26">(E516/E515)-1</f>
        <v>6.1479050924553302E-3</v>
      </c>
      <c r="H516" s="4" cm="1">
        <f t="array" ref="H516">SUMPRODUCT((YEAR($A$2:A516)=YEAR(A516))*1)</f>
        <v>11</v>
      </c>
      <c r="I516" s="2">
        <f t="shared" si="24"/>
        <v>0.91278182560663712</v>
      </c>
      <c r="AB516" t="str">
        <f t="shared" si="25"/>
        <v/>
      </c>
    </row>
    <row r="517" spans="1:28" x14ac:dyDescent="0.25">
      <c r="A517" s="1">
        <v>39833</v>
      </c>
      <c r="B517" s="3">
        <v>840.16</v>
      </c>
      <c r="C517" s="3">
        <v>843.47</v>
      </c>
      <c r="D517" s="3">
        <v>804.35</v>
      </c>
      <c r="E517" s="3">
        <v>805.08</v>
      </c>
      <c r="G517" s="2">
        <f t="shared" si="26"/>
        <v>-5.2155690032729685E-2</v>
      </c>
      <c r="H517" s="4" cm="1">
        <f t="array" ref="H517">SUMPRODUCT((YEAR($A$2:A517)=YEAR(A517))*1)</f>
        <v>12</v>
      </c>
      <c r="I517" s="2">
        <f t="shared" si="24"/>
        <v>0.86517505964278818</v>
      </c>
      <c r="AB517" t="str">
        <f t="shared" si="25"/>
        <v/>
      </c>
    </row>
    <row r="518" spans="1:28" x14ac:dyDescent="0.25">
      <c r="A518" s="1">
        <v>39834</v>
      </c>
      <c r="B518" s="3">
        <v>814.16</v>
      </c>
      <c r="C518" s="3">
        <v>841.74</v>
      </c>
      <c r="D518" s="3">
        <v>804.22</v>
      </c>
      <c r="E518" s="3">
        <v>840.32</v>
      </c>
      <c r="G518" s="2">
        <f t="shared" si="26"/>
        <v>4.3772047498385369E-2</v>
      </c>
      <c r="H518" s="4" cm="1">
        <f t="array" ref="H518">SUMPRODUCT((YEAR($A$2:A518)=YEAR(A518))*1)</f>
        <v>13</v>
      </c>
      <c r="I518" s="2">
        <f t="shared" si="24"/>
        <v>0.90304554344789068</v>
      </c>
      <c r="AB518" t="str">
        <f t="shared" si="25"/>
        <v/>
      </c>
    </row>
    <row r="519" spans="1:28" x14ac:dyDescent="0.25">
      <c r="A519" s="1">
        <v>39835</v>
      </c>
      <c r="B519" s="3">
        <v>826.88</v>
      </c>
      <c r="C519" s="3">
        <v>839.7</v>
      </c>
      <c r="D519" s="3">
        <v>811.23</v>
      </c>
      <c r="E519" s="3">
        <v>827.12</v>
      </c>
      <c r="G519" s="2">
        <f t="shared" si="26"/>
        <v>-1.5708301599390739E-2</v>
      </c>
      <c r="H519" s="4" cm="1">
        <f t="array" ref="H519">SUMPRODUCT((YEAR($A$2:A519)=YEAR(A519))*1)</f>
        <v>14</v>
      </c>
      <c r="I519" s="2">
        <f t="shared" si="24"/>
        <v>0.88886023169342554</v>
      </c>
      <c r="AB519" t="str">
        <f t="shared" si="25"/>
        <v/>
      </c>
    </row>
    <row r="520" spans="1:28" x14ac:dyDescent="0.25">
      <c r="A520" s="1">
        <v>39836</v>
      </c>
      <c r="B520" s="3">
        <v>813.44</v>
      </c>
      <c r="C520" s="3">
        <v>838.93</v>
      </c>
      <c r="D520" s="3">
        <v>805.43</v>
      </c>
      <c r="E520" s="3">
        <v>831.49</v>
      </c>
      <c r="G520" s="2">
        <f t="shared" si="26"/>
        <v>5.2833929780442546E-3</v>
      </c>
      <c r="H520" s="4" cm="1">
        <f t="array" ref="H520">SUMPRODUCT((YEAR($A$2:A520)=YEAR(A520))*1)</f>
        <v>15</v>
      </c>
      <c r="I520" s="2">
        <f t="shared" si="24"/>
        <v>0.89355642960001735</v>
      </c>
      <c r="AB520" t="str">
        <f t="shared" si="25"/>
        <v/>
      </c>
    </row>
    <row r="521" spans="1:28" x14ac:dyDescent="0.25">
      <c r="A521" s="1">
        <v>39839</v>
      </c>
      <c r="B521" s="3">
        <v>833.19</v>
      </c>
      <c r="C521" s="3">
        <v>852.54</v>
      </c>
      <c r="D521" s="3">
        <v>827.59</v>
      </c>
      <c r="E521" s="3">
        <v>836.59</v>
      </c>
      <c r="G521" s="2">
        <f t="shared" si="26"/>
        <v>6.1335674512021932E-3</v>
      </c>
      <c r="H521" s="4" cm="1">
        <f t="array" ref="H521">SUMPRODUCT((YEAR($A$2:A521)=YEAR(A521))*1)</f>
        <v>16</v>
      </c>
      <c r="I521" s="2">
        <f t="shared" si="24"/>
        <v>0.89903711823242449</v>
      </c>
      <c r="AB521" t="str">
        <f t="shared" si="25"/>
        <v/>
      </c>
    </row>
    <row r="522" spans="1:28" x14ac:dyDescent="0.25">
      <c r="A522" s="1">
        <v>39840</v>
      </c>
      <c r="B522" s="3">
        <v>839.68</v>
      </c>
      <c r="C522" s="3">
        <v>850.53</v>
      </c>
      <c r="D522" s="3">
        <v>835</v>
      </c>
      <c r="E522" s="3">
        <v>845.44</v>
      </c>
      <c r="G522" s="2">
        <f t="shared" si="26"/>
        <v>1.0578658602182767E-2</v>
      </c>
      <c r="H522" s="4" cm="1">
        <f t="array" ref="H522">SUMPRODUCT((YEAR($A$2:A522)=YEAR(A522))*1)</f>
        <v>17</v>
      </c>
      <c r="I522" s="2">
        <f t="shared" si="24"/>
        <v>0.90854772497689551</v>
      </c>
      <c r="AB522" t="str">
        <f t="shared" si="25"/>
        <v/>
      </c>
    </row>
    <row r="523" spans="1:28" x14ac:dyDescent="0.25">
      <c r="A523" s="1">
        <v>39841</v>
      </c>
      <c r="B523" s="3">
        <v>861.39</v>
      </c>
      <c r="C523" s="3">
        <v>878.66</v>
      </c>
      <c r="D523" s="3">
        <v>859.89</v>
      </c>
      <c r="E523" s="3">
        <v>873.79</v>
      </c>
      <c r="G523" s="2">
        <f t="shared" si="26"/>
        <v>3.3532834973504899E-2</v>
      </c>
      <c r="H523" s="4" cm="1">
        <f t="array" ref="H523">SUMPRODUCT((YEAR($A$2:A523)=YEAR(A523))*1)</f>
        <v>18</v>
      </c>
      <c r="I523" s="2">
        <f t="shared" si="24"/>
        <v>0.93901390590409906</v>
      </c>
      <c r="AB523" t="str">
        <f t="shared" si="25"/>
        <v/>
      </c>
    </row>
    <row r="524" spans="1:28" x14ac:dyDescent="0.25">
      <c r="A524" s="1">
        <v>39842</v>
      </c>
      <c r="B524" s="3">
        <v>862.76</v>
      </c>
      <c r="C524" s="3">
        <v>862.76</v>
      </c>
      <c r="D524" s="3">
        <v>843.97</v>
      </c>
      <c r="E524" s="3">
        <v>845.03</v>
      </c>
      <c r="G524" s="2">
        <f t="shared" si="26"/>
        <v>-3.2914086908753859E-2</v>
      </c>
      <c r="H524" s="4" cm="1">
        <f t="array" ref="H524">SUMPRODUCT((YEAR($A$2:A524)=YEAR(A524))*1)</f>
        <v>19</v>
      </c>
      <c r="I524" s="2">
        <f t="shared" si="24"/>
        <v>0.90810712059664311</v>
      </c>
      <c r="AB524" t="str">
        <f t="shared" si="25"/>
        <v/>
      </c>
    </row>
    <row r="525" spans="1:28" x14ac:dyDescent="0.25">
      <c r="A525" s="1">
        <v>39843</v>
      </c>
      <c r="B525" s="3">
        <v>848.82</v>
      </c>
      <c r="C525" s="3">
        <v>851.74</v>
      </c>
      <c r="D525" s="3">
        <v>821.5</v>
      </c>
      <c r="E525" s="3">
        <v>826.45</v>
      </c>
      <c r="G525" s="2">
        <f t="shared" si="26"/>
        <v>-2.1987385063252152E-2</v>
      </c>
      <c r="H525" s="4" cm="1">
        <f t="array" ref="H525">SUMPRODUCT((YEAR($A$2:A525)=YEAR(A525))*1)</f>
        <v>20</v>
      </c>
      <c r="I525" s="2">
        <f t="shared" si="24"/>
        <v>0.88814021965740353</v>
      </c>
      <c r="AB525" t="str">
        <f t="shared" si="25"/>
        <v/>
      </c>
    </row>
    <row r="526" spans="1:28" x14ac:dyDescent="0.25">
      <c r="A526" s="1">
        <v>39846</v>
      </c>
      <c r="B526" s="3">
        <v>818.44</v>
      </c>
      <c r="C526" s="3">
        <v>830.79</v>
      </c>
      <c r="D526" s="3">
        <v>812.75</v>
      </c>
      <c r="E526" s="3">
        <v>825.26</v>
      </c>
      <c r="G526" s="2">
        <f t="shared" si="26"/>
        <v>-1.4398935204792407E-3</v>
      </c>
      <c r="H526" s="4" cm="1">
        <f t="array" ref="H526">SUMPRODUCT((YEAR($A$2:A526)=YEAR(A526))*1)</f>
        <v>21</v>
      </c>
      <c r="I526" s="2">
        <f t="shared" si="24"/>
        <v>0.88686139230984185</v>
      </c>
      <c r="AB526" t="str">
        <f t="shared" si="25"/>
        <v/>
      </c>
    </row>
    <row r="527" spans="1:28" x14ac:dyDescent="0.25">
      <c r="A527" s="1">
        <v>39847</v>
      </c>
      <c r="B527" s="3">
        <v>828.9</v>
      </c>
      <c r="C527" s="3">
        <v>842.67</v>
      </c>
      <c r="D527" s="3">
        <v>821.71</v>
      </c>
      <c r="E527" s="3">
        <v>837.95</v>
      </c>
      <c r="G527" s="2">
        <f t="shared" si="26"/>
        <v>1.5376972105760611E-2</v>
      </c>
      <c r="H527" s="4" cm="1">
        <f t="array" ref="H527">SUMPRODUCT((YEAR($A$2:A527)=YEAR(A527))*1)</f>
        <v>22</v>
      </c>
      <c r="I527" s="2">
        <f t="shared" si="24"/>
        <v>0.90049863520106632</v>
      </c>
      <c r="AB527" t="str">
        <f t="shared" si="25"/>
        <v/>
      </c>
    </row>
    <row r="528" spans="1:28" x14ac:dyDescent="0.25">
      <c r="A528" s="1">
        <v>39848</v>
      </c>
      <c r="B528" s="3">
        <v>838.96</v>
      </c>
      <c r="C528" s="3">
        <v>851.88</v>
      </c>
      <c r="D528" s="3">
        <v>829.02</v>
      </c>
      <c r="E528" s="3">
        <v>831.95</v>
      </c>
      <c r="G528" s="2">
        <f t="shared" si="26"/>
        <v>-7.1603317620383411E-3</v>
      </c>
      <c r="H528" s="4" cm="1">
        <f t="array" ref="H528">SUMPRODUCT((YEAR($A$2:A528)=YEAR(A528))*1)</f>
        <v>23</v>
      </c>
      <c r="I528" s="2">
        <f t="shared" si="24"/>
        <v>0.89405076622176394</v>
      </c>
      <c r="AB528" t="str">
        <f t="shared" si="25"/>
        <v/>
      </c>
    </row>
    <row r="529" spans="1:28" x14ac:dyDescent="0.25">
      <c r="A529" s="1">
        <v>39849</v>
      </c>
      <c r="B529" s="3">
        <v>827.26</v>
      </c>
      <c r="C529" s="3">
        <v>851.14</v>
      </c>
      <c r="D529" s="3">
        <v>819.87</v>
      </c>
      <c r="E529" s="3">
        <v>845.53</v>
      </c>
      <c r="G529" s="2">
        <f t="shared" si="26"/>
        <v>1.6323096339924126E-2</v>
      </c>
      <c r="H529" s="4" cm="1">
        <f t="array" ref="H529">SUMPRODUCT((YEAR($A$2:A529)=YEAR(A529))*1)</f>
        <v>24</v>
      </c>
      <c r="I529" s="2">
        <f t="shared" si="24"/>
        <v>0.90864444301158476</v>
      </c>
      <c r="AB529" t="str">
        <f t="shared" si="25"/>
        <v/>
      </c>
    </row>
    <row r="530" spans="1:28" x14ac:dyDescent="0.25">
      <c r="A530" s="1">
        <v>39850</v>
      </c>
      <c r="B530" s="3">
        <v>847.46</v>
      </c>
      <c r="C530" s="3">
        <v>871.31</v>
      </c>
      <c r="D530" s="3">
        <v>845.32</v>
      </c>
      <c r="E530" s="3">
        <v>868.07</v>
      </c>
      <c r="G530" s="2">
        <f t="shared" si="26"/>
        <v>2.6657835913569183E-2</v>
      </c>
      <c r="H530" s="4" cm="1">
        <f t="array" ref="H530">SUMPRODUCT((YEAR($A$2:A530)=YEAR(A530))*1)</f>
        <v>25</v>
      </c>
      <c r="I530" s="2">
        <f t="shared" si="24"/>
        <v>0.93286693747716409</v>
      </c>
      <c r="AB530" t="str">
        <f t="shared" si="25"/>
        <v/>
      </c>
    </row>
    <row r="531" spans="1:28" x14ac:dyDescent="0.25">
      <c r="A531" s="1">
        <v>39853</v>
      </c>
      <c r="B531" s="3">
        <v>868.36</v>
      </c>
      <c r="C531" s="3">
        <v>875.16</v>
      </c>
      <c r="D531" s="3">
        <v>861.52</v>
      </c>
      <c r="E531" s="3">
        <v>869.73</v>
      </c>
      <c r="G531" s="2">
        <f t="shared" si="26"/>
        <v>1.9122881795246016E-3</v>
      </c>
      <c r="H531" s="4" cm="1">
        <f t="array" ref="H531">SUMPRODUCT((YEAR($A$2:A531)=YEAR(A531))*1)</f>
        <v>26</v>
      </c>
      <c r="I531" s="2">
        <f t="shared" si="24"/>
        <v>0.93465084789477104</v>
      </c>
      <c r="AB531" t="str">
        <f t="shared" si="25"/>
        <v/>
      </c>
    </row>
    <row r="532" spans="1:28" x14ac:dyDescent="0.25">
      <c r="A532" s="1">
        <v>39854</v>
      </c>
      <c r="B532" s="3">
        <v>865.29</v>
      </c>
      <c r="C532" s="3">
        <v>868.19</v>
      </c>
      <c r="D532" s="3">
        <v>822.75</v>
      </c>
      <c r="E532" s="3">
        <v>827.03</v>
      </c>
      <c r="G532" s="2">
        <f t="shared" si="26"/>
        <v>-4.9095696365538788E-2</v>
      </c>
      <c r="H532" s="4" cm="1">
        <f t="array" ref="H532">SUMPRODUCT((YEAR($A$2:A532)=YEAR(A532))*1)</f>
        <v>27</v>
      </c>
      <c r="I532" s="2">
        <f t="shared" si="24"/>
        <v>0.88876351365873596</v>
      </c>
      <c r="AB532" t="str">
        <f t="shared" si="25"/>
        <v/>
      </c>
    </row>
    <row r="533" spans="1:28" x14ac:dyDescent="0.25">
      <c r="A533" s="1">
        <v>39855</v>
      </c>
      <c r="B533" s="3">
        <v>832.74</v>
      </c>
      <c r="C533" s="3">
        <v>838.29</v>
      </c>
      <c r="D533" s="3">
        <v>822.08</v>
      </c>
      <c r="E533" s="3">
        <v>833.82</v>
      </c>
      <c r="G533" s="2">
        <f t="shared" si="26"/>
        <v>8.2101012055186828E-3</v>
      </c>
      <c r="H533" s="4" cm="1">
        <f t="array" ref="H533">SUMPRODUCT((YEAR($A$2:A533)=YEAR(A533))*1)</f>
        <v>28</v>
      </c>
      <c r="I533" s="2">
        <f t="shared" si="24"/>
        <v>0.89606035205364654</v>
      </c>
      <c r="AB533" t="str">
        <f t="shared" si="25"/>
        <v/>
      </c>
    </row>
    <row r="534" spans="1:28" x14ac:dyDescent="0.25">
      <c r="A534" s="1">
        <v>39856</v>
      </c>
      <c r="B534" s="3">
        <v>824.96</v>
      </c>
      <c r="C534" s="3">
        <v>835.63</v>
      </c>
      <c r="D534" s="3">
        <v>808</v>
      </c>
      <c r="E534" s="3">
        <v>834.95</v>
      </c>
      <c r="G534" s="2">
        <f t="shared" si="26"/>
        <v>1.3552085582020368E-3</v>
      </c>
      <c r="H534" s="4" cm="1">
        <f t="array" ref="H534">SUMPRODUCT((YEAR($A$2:A534)=YEAR(A534))*1)</f>
        <v>29</v>
      </c>
      <c r="I534" s="2">
        <f t="shared" si="24"/>
        <v>0.89727470071141513</v>
      </c>
      <c r="AB534" t="str">
        <f t="shared" si="25"/>
        <v/>
      </c>
    </row>
    <row r="535" spans="1:28" x14ac:dyDescent="0.25">
      <c r="A535" s="1">
        <v>39857</v>
      </c>
      <c r="B535" s="3">
        <v>832.42</v>
      </c>
      <c r="C535" s="3">
        <v>839.46</v>
      </c>
      <c r="D535" s="3">
        <v>825.13</v>
      </c>
      <c r="E535" s="3">
        <v>826.29</v>
      </c>
      <c r="G535" s="2">
        <f t="shared" si="26"/>
        <v>-1.0371878555602176E-2</v>
      </c>
      <c r="H535" s="4" cm="1">
        <f t="array" ref="H535">SUMPRODUCT((YEAR($A$2:A535)=YEAR(A535))*1)</f>
        <v>30</v>
      </c>
      <c r="I535" s="2">
        <f t="shared" si="24"/>
        <v>0.88796827648462207</v>
      </c>
      <c r="AB535" t="str">
        <f t="shared" si="25"/>
        <v/>
      </c>
    </row>
    <row r="536" spans="1:28" x14ac:dyDescent="0.25">
      <c r="A536" s="1">
        <v>39861</v>
      </c>
      <c r="B536" s="3">
        <v>803.51</v>
      </c>
      <c r="C536" s="3">
        <v>804.11</v>
      </c>
      <c r="D536" s="3">
        <v>789.22</v>
      </c>
      <c r="E536" s="3">
        <v>789.38</v>
      </c>
      <c r="G536" s="2">
        <f t="shared" si="26"/>
        <v>-4.466954701133985E-2</v>
      </c>
      <c r="H536" s="4" cm="1">
        <f t="array" ref="H536">SUMPRODUCT((YEAR($A$2:A536)=YEAR(A536))*1)</f>
        <v>31</v>
      </c>
      <c r="I536" s="2">
        <f t="shared" si="24"/>
        <v>0.84830313581361383</v>
      </c>
      <c r="AB536" t="str">
        <f t="shared" si="25"/>
        <v/>
      </c>
    </row>
    <row r="537" spans="1:28" x14ac:dyDescent="0.25">
      <c r="A537" s="1">
        <v>39862</v>
      </c>
      <c r="B537" s="3">
        <v>793.73</v>
      </c>
      <c r="C537" s="3">
        <v>796.4</v>
      </c>
      <c r="D537" s="3">
        <v>780.05</v>
      </c>
      <c r="E537" s="3">
        <v>788.14</v>
      </c>
      <c r="G537" s="2">
        <f t="shared" si="26"/>
        <v>-1.5708530745648375E-3</v>
      </c>
      <c r="H537" s="4" cm="1">
        <f t="array" ref="H537">SUMPRODUCT((YEAR($A$2:A537)=YEAR(A537))*1)</f>
        <v>32</v>
      </c>
      <c r="I537" s="2">
        <f t="shared" si="24"/>
        <v>0.84697057622455807</v>
      </c>
      <c r="AB537" t="str">
        <f t="shared" si="25"/>
        <v/>
      </c>
    </row>
    <row r="538" spans="1:28" x14ac:dyDescent="0.25">
      <c r="A538" s="1">
        <v>39863</v>
      </c>
      <c r="B538" s="3">
        <v>792.86</v>
      </c>
      <c r="C538" s="3">
        <v>797.82</v>
      </c>
      <c r="D538" s="3">
        <v>776.87</v>
      </c>
      <c r="E538" s="3">
        <v>780.14</v>
      </c>
      <c r="G538" s="2">
        <f t="shared" si="26"/>
        <v>-1.0150480879031698E-2</v>
      </c>
      <c r="H538" s="4" cm="1">
        <f t="array" ref="H538">SUMPRODUCT((YEAR($A$2:A538)=YEAR(A538))*1)</f>
        <v>33</v>
      </c>
      <c r="I538" s="2">
        <f t="shared" si="24"/>
        <v>0.83837341758548822</v>
      </c>
      <c r="AB538" t="str">
        <f t="shared" si="25"/>
        <v/>
      </c>
    </row>
    <row r="539" spans="1:28" x14ac:dyDescent="0.25">
      <c r="A539" s="1">
        <v>39864</v>
      </c>
      <c r="B539" s="3">
        <v>767.79</v>
      </c>
      <c r="C539" s="3">
        <v>779.51</v>
      </c>
      <c r="D539" s="3">
        <v>754.15</v>
      </c>
      <c r="E539" s="3">
        <v>770.14</v>
      </c>
      <c r="G539" s="2">
        <f t="shared" si="26"/>
        <v>-1.2818212115774053E-2</v>
      </c>
      <c r="H539" s="4" cm="1">
        <f t="array" ref="H539">SUMPRODUCT((YEAR($A$2:A539)=YEAR(A539))*1)</f>
        <v>34</v>
      </c>
      <c r="I539" s="2">
        <f t="shared" si="24"/>
        <v>0.82762696928665103</v>
      </c>
      <c r="AB539" t="str">
        <f t="shared" si="25"/>
        <v/>
      </c>
    </row>
    <row r="540" spans="1:28" x14ac:dyDescent="0.25">
      <c r="A540" s="1">
        <v>39867</v>
      </c>
      <c r="B540" s="3">
        <v>776.76</v>
      </c>
      <c r="C540" s="3">
        <v>778.95</v>
      </c>
      <c r="D540" s="3">
        <v>742.34</v>
      </c>
      <c r="E540" s="3">
        <v>743.36</v>
      </c>
      <c r="G540" s="2">
        <f t="shared" si="26"/>
        <v>-3.4772898434050958E-2</v>
      </c>
      <c r="H540" s="4" cm="1">
        <f t="array" ref="H540">SUMPRODUCT((YEAR($A$2:A540)=YEAR(A540))*1)</f>
        <v>35</v>
      </c>
      <c r="I540" s="2">
        <f t="shared" si="24"/>
        <v>0.79884798074236485</v>
      </c>
      <c r="AB540" t="str">
        <f t="shared" si="25"/>
        <v/>
      </c>
    </row>
    <row r="541" spans="1:28" x14ac:dyDescent="0.25">
      <c r="A541" s="1">
        <v>39868</v>
      </c>
      <c r="B541" s="3">
        <v>746.86</v>
      </c>
      <c r="C541" s="3">
        <v>775.69</v>
      </c>
      <c r="D541" s="3">
        <v>744.75</v>
      </c>
      <c r="E541" s="3">
        <v>772.48</v>
      </c>
      <c r="G541" s="2">
        <f t="shared" si="26"/>
        <v>3.9173482565647788E-2</v>
      </c>
      <c r="H541" s="4" cm="1">
        <f t="array" ref="H541">SUMPRODUCT((YEAR($A$2:A541)=YEAR(A541))*1)</f>
        <v>36</v>
      </c>
      <c r="I541" s="2">
        <f t="shared" si="24"/>
        <v>0.83014163818857878</v>
      </c>
      <c r="AB541" t="str">
        <f t="shared" si="25"/>
        <v/>
      </c>
    </row>
    <row r="542" spans="1:28" x14ac:dyDescent="0.25">
      <c r="A542" s="1">
        <v>39869</v>
      </c>
      <c r="B542" s="3">
        <v>769.86</v>
      </c>
      <c r="C542" s="3">
        <v>780.13</v>
      </c>
      <c r="D542" s="3">
        <v>752.68</v>
      </c>
      <c r="E542" s="3">
        <v>764.81</v>
      </c>
      <c r="G542" s="2">
        <f t="shared" si="26"/>
        <v>-9.9290596520299479E-3</v>
      </c>
      <c r="H542" s="4" cm="1">
        <f t="array" ref="H542">SUMPRODUCT((YEAR($A$2:A542)=YEAR(A542))*1)</f>
        <v>37</v>
      </c>
      <c r="I542" s="2">
        <f t="shared" si="24"/>
        <v>0.82189911234337054</v>
      </c>
      <c r="AB542" t="str">
        <f t="shared" si="25"/>
        <v/>
      </c>
    </row>
    <row r="543" spans="1:28" x14ac:dyDescent="0.25">
      <c r="A543" s="1">
        <v>39870</v>
      </c>
      <c r="B543" s="3">
        <v>773.97</v>
      </c>
      <c r="C543" s="3">
        <v>779.49</v>
      </c>
      <c r="D543" s="3">
        <v>751.56</v>
      </c>
      <c r="E543" s="3">
        <v>752.44</v>
      </c>
      <c r="G543" s="2">
        <f t="shared" si="26"/>
        <v>-1.617395170042224E-2</v>
      </c>
      <c r="H543" s="4" cm="1">
        <f t="array" ref="H543">SUMPRODUCT((YEAR($A$2:A543)=YEAR(A543))*1)</f>
        <v>38</v>
      </c>
      <c r="I543" s="2">
        <f t="shared" si="24"/>
        <v>0.80860575579770899</v>
      </c>
      <c r="AB543" t="str">
        <f t="shared" si="25"/>
        <v/>
      </c>
    </row>
    <row r="544" spans="1:28" x14ac:dyDescent="0.25">
      <c r="A544" s="1">
        <v>39871</v>
      </c>
      <c r="B544" s="3">
        <v>736.93</v>
      </c>
      <c r="C544" s="3">
        <v>751.43</v>
      </c>
      <c r="D544" s="3">
        <v>734.33</v>
      </c>
      <c r="E544" s="3">
        <v>735.45</v>
      </c>
      <c r="G544" s="2">
        <f t="shared" si="26"/>
        <v>-2.2579873478283941E-2</v>
      </c>
      <c r="H544" s="4" cm="1">
        <f t="array" ref="H544">SUMPRODUCT((YEAR($A$2:A544)=YEAR(A544))*1)</f>
        <v>39</v>
      </c>
      <c r="I544" s="2">
        <f t="shared" si="24"/>
        <v>0.79034754013798458</v>
      </c>
      <c r="AB544" t="str">
        <f t="shared" si="25"/>
        <v/>
      </c>
    </row>
    <row r="545" spans="1:28" x14ac:dyDescent="0.25">
      <c r="A545" s="1">
        <v>39874</v>
      </c>
      <c r="B545" s="3">
        <v>722.89</v>
      </c>
      <c r="C545" s="3">
        <v>725.19</v>
      </c>
      <c r="D545" s="3">
        <v>699.73</v>
      </c>
      <c r="E545" s="3">
        <v>701</v>
      </c>
      <c r="G545" s="2">
        <f t="shared" si="26"/>
        <v>-4.684206948127001E-2</v>
      </c>
      <c r="H545" s="4" cm="1">
        <f t="array" ref="H545">SUMPRODUCT((YEAR($A$2:A545)=YEAR(A545))*1)</f>
        <v>40</v>
      </c>
      <c r="I545" s="2">
        <f t="shared" si="24"/>
        <v>0.75332602574849028</v>
      </c>
      <c r="AB545" t="str">
        <f t="shared" si="25"/>
        <v/>
      </c>
    </row>
    <row r="546" spans="1:28" x14ac:dyDescent="0.25">
      <c r="A546" s="1">
        <v>39875</v>
      </c>
      <c r="B546" s="3">
        <v>708.04</v>
      </c>
      <c r="C546" s="3">
        <v>712.1</v>
      </c>
      <c r="D546" s="3">
        <v>692.23</v>
      </c>
      <c r="E546" s="3">
        <v>696.29</v>
      </c>
      <c r="G546" s="2">
        <f t="shared" si="26"/>
        <v>-6.7189728958630957E-3</v>
      </c>
      <c r="H546" s="4" cm="1">
        <f t="array" ref="H546">SUMPRODUCT((YEAR($A$2:A546)=YEAR(A546))*1)</f>
        <v>41</v>
      </c>
      <c r="I546" s="2">
        <f t="shared" si="24"/>
        <v>0.74826444859973795</v>
      </c>
      <c r="AB546" t="str">
        <f t="shared" si="25"/>
        <v/>
      </c>
    </row>
    <row r="547" spans="1:28" x14ac:dyDescent="0.25">
      <c r="A547" s="1">
        <v>39876</v>
      </c>
      <c r="B547" s="3">
        <v>706.96</v>
      </c>
      <c r="C547" s="3">
        <v>724.25</v>
      </c>
      <c r="D547" s="3">
        <v>699.89</v>
      </c>
      <c r="E547" s="3">
        <v>712.82</v>
      </c>
      <c r="G547" s="2">
        <f t="shared" si="26"/>
        <v>2.374010828821338E-2</v>
      </c>
      <c r="H547" s="4" cm="1">
        <f t="array" ref="H547">SUMPRODUCT((YEAR($A$2:A547)=YEAR(A547))*1)</f>
        <v>42</v>
      </c>
      <c r="I547" s="2">
        <f t="shared" si="24"/>
        <v>0.766028327637716</v>
      </c>
      <c r="AB547" t="str">
        <f t="shared" si="25"/>
        <v/>
      </c>
    </row>
    <row r="548" spans="1:28" x14ac:dyDescent="0.25">
      <c r="A548" s="1">
        <v>39877</v>
      </c>
      <c r="B548" s="3">
        <v>702.41</v>
      </c>
      <c r="C548" s="3">
        <v>704.23</v>
      </c>
      <c r="D548" s="3">
        <v>677.45</v>
      </c>
      <c r="E548" s="3">
        <v>682.89</v>
      </c>
      <c r="G548" s="2">
        <f t="shared" si="26"/>
        <v>-4.1988159703712058E-2</v>
      </c>
      <c r="H548" s="4" cm="1">
        <f t="array" ref="H548">SUMPRODUCT((YEAR($A$2:A548)=YEAR(A548))*1)</f>
        <v>43</v>
      </c>
      <c r="I548" s="2">
        <f t="shared" si="24"/>
        <v>0.73386420787929607</v>
      </c>
      <c r="AB548" t="str">
        <f t="shared" si="25"/>
        <v/>
      </c>
    </row>
    <row r="549" spans="1:28" x14ac:dyDescent="0.25">
      <c r="A549" s="1">
        <v>39878</v>
      </c>
      <c r="B549" s="3">
        <v>686.29</v>
      </c>
      <c r="C549" s="3">
        <v>699.64</v>
      </c>
      <c r="D549" s="3">
        <v>666.67</v>
      </c>
      <c r="E549" s="3">
        <v>683.73</v>
      </c>
      <c r="G549" s="2">
        <f t="shared" si="26"/>
        <v>1.2300663357203145E-3</v>
      </c>
      <c r="H549" s="4" cm="1">
        <f t="array" ref="H549">SUMPRODUCT((YEAR($A$2:A549)=YEAR(A549))*1)</f>
        <v>44</v>
      </c>
      <c r="I549" s="2">
        <f t="shared" si="24"/>
        <v>0.73476690953639845</v>
      </c>
      <c r="AB549" t="str">
        <f t="shared" si="25"/>
        <v/>
      </c>
    </row>
    <row r="550" spans="1:28" x14ac:dyDescent="0.25">
      <c r="A550" s="1">
        <v>39881</v>
      </c>
      <c r="B550" s="3">
        <v>677.47</v>
      </c>
      <c r="C550" s="3">
        <v>695.5</v>
      </c>
      <c r="D550" s="3">
        <v>672.8</v>
      </c>
      <c r="E550" s="3">
        <v>676.61</v>
      </c>
      <c r="G550" s="2">
        <f t="shared" si="26"/>
        <v>-1.0413467304345336E-2</v>
      </c>
      <c r="H550" s="4" cm="1">
        <f t="array" ref="H550">SUMPRODUCT((YEAR($A$2:A550)=YEAR(A550))*1)</f>
        <v>45</v>
      </c>
      <c r="I550" s="2">
        <f t="shared" si="24"/>
        <v>0.72711543834762626</v>
      </c>
      <c r="AB550" t="str">
        <f t="shared" si="25"/>
        <v/>
      </c>
    </row>
    <row r="551" spans="1:28" x14ac:dyDescent="0.25">
      <c r="A551" s="1">
        <v>39882</v>
      </c>
      <c r="B551" s="3">
        <v>689.13</v>
      </c>
      <c r="C551" s="3">
        <v>719.01</v>
      </c>
      <c r="D551" s="3">
        <v>688.76</v>
      </c>
      <c r="E551" s="3">
        <v>717.92</v>
      </c>
      <c r="G551" s="2">
        <f t="shared" si="26"/>
        <v>6.105437401161673E-2</v>
      </c>
      <c r="H551" s="4" cm="1">
        <f t="array" ref="H551">SUMPRODUCT((YEAR($A$2:A551)=YEAR(A551))*1)</f>
        <v>46</v>
      </c>
      <c r="I551" s="2">
        <f t="shared" si="24"/>
        <v>0.77150901627012292</v>
      </c>
      <c r="AB551" t="str">
        <f t="shared" si="25"/>
        <v/>
      </c>
    </row>
    <row r="552" spans="1:28" x14ac:dyDescent="0.25">
      <c r="A552" s="1">
        <v>39883</v>
      </c>
      <c r="B552" s="3">
        <v>724.62</v>
      </c>
      <c r="C552" s="3">
        <v>732.24</v>
      </c>
      <c r="D552" s="3">
        <v>713.65</v>
      </c>
      <c r="E552" s="3">
        <v>721.33</v>
      </c>
      <c r="G552" s="2">
        <f t="shared" si="26"/>
        <v>4.7498328504569365E-3</v>
      </c>
      <c r="H552" s="4" cm="1">
        <f t="array" ref="H552">SUMPRODUCT((YEAR($A$2:A552)=YEAR(A552))*1)</f>
        <v>47</v>
      </c>
      <c r="I552" s="2">
        <f t="shared" si="24"/>
        <v>0.7751735551400265</v>
      </c>
      <c r="AB552" t="str">
        <f t="shared" si="25"/>
        <v/>
      </c>
    </row>
    <row r="553" spans="1:28" x14ac:dyDescent="0.25">
      <c r="A553" s="1">
        <v>39884</v>
      </c>
      <c r="B553" s="3">
        <v>720.31</v>
      </c>
      <c r="C553" s="3">
        <v>752.66</v>
      </c>
      <c r="D553" s="3">
        <v>714.74</v>
      </c>
      <c r="E553" s="3">
        <v>750.39</v>
      </c>
      <c r="G553" s="2">
        <f t="shared" si="26"/>
        <v>4.028669263721163E-2</v>
      </c>
      <c r="H553" s="4" cm="1">
        <f t="array" ref="H553">SUMPRODUCT((YEAR($A$2:A553)=YEAR(A553))*1)</f>
        <v>48</v>
      </c>
      <c r="I553" s="2">
        <f t="shared" si="24"/>
        <v>0.80640273389644734</v>
      </c>
      <c r="AB553" t="str">
        <f t="shared" si="25"/>
        <v/>
      </c>
    </row>
    <row r="554" spans="1:28" x14ac:dyDescent="0.25">
      <c r="A554" s="1">
        <v>39885</v>
      </c>
      <c r="B554" s="3">
        <v>755.29</v>
      </c>
      <c r="C554" s="3">
        <v>758.59</v>
      </c>
      <c r="D554" s="3">
        <v>742.44</v>
      </c>
      <c r="E554" s="3">
        <v>756.04</v>
      </c>
      <c r="G554" s="2">
        <f t="shared" si="26"/>
        <v>7.5294180359546381E-3</v>
      </c>
      <c r="H554" s="4" cm="1">
        <f t="array" ref="H554">SUMPRODUCT((YEAR($A$2:A554)=YEAR(A554))*1)</f>
        <v>49</v>
      </c>
      <c r="I554" s="2">
        <f t="shared" si="24"/>
        <v>0.81247447718529042</v>
      </c>
      <c r="AB554" t="str">
        <f t="shared" si="25"/>
        <v/>
      </c>
    </row>
    <row r="555" spans="1:28" x14ac:dyDescent="0.25">
      <c r="A555" s="1">
        <v>39888</v>
      </c>
      <c r="B555" s="3">
        <v>761.81</v>
      </c>
      <c r="C555" s="3">
        <v>774.53</v>
      </c>
      <c r="D555" s="3">
        <v>753.16</v>
      </c>
      <c r="E555" s="3">
        <v>753.78</v>
      </c>
      <c r="G555" s="2">
        <f t="shared" si="26"/>
        <v>-2.9892598275222948E-3</v>
      </c>
      <c r="H555" s="4" cm="1">
        <f t="array" ref="H555">SUMPRODUCT((YEAR($A$2:A555)=YEAR(A555))*1)</f>
        <v>50</v>
      </c>
      <c r="I555" s="2">
        <f t="shared" si="24"/>
        <v>0.81004577986975324</v>
      </c>
      <c r="AB555" t="str">
        <f t="shared" si="25"/>
        <v/>
      </c>
    </row>
    <row r="556" spans="1:28" x14ac:dyDescent="0.25">
      <c r="A556" s="1">
        <v>39889</v>
      </c>
      <c r="B556" s="3">
        <v>754.22</v>
      </c>
      <c r="C556" s="3">
        <v>777.96</v>
      </c>
      <c r="D556" s="3">
        <v>749.66</v>
      </c>
      <c r="E556" s="3">
        <v>777.96</v>
      </c>
      <c r="G556" s="2">
        <f t="shared" si="26"/>
        <v>3.2078325240786576E-2</v>
      </c>
      <c r="H556" s="4" cm="1">
        <f t="array" ref="H556">SUMPRODUCT((YEAR($A$2:A556)=YEAR(A556))*1)</f>
        <v>51</v>
      </c>
      <c r="I556" s="2">
        <f t="shared" si="24"/>
        <v>0.83603069185634182</v>
      </c>
      <c r="AB556" t="str">
        <f t="shared" si="25"/>
        <v/>
      </c>
    </row>
    <row r="557" spans="1:28" x14ac:dyDescent="0.25">
      <c r="A557" s="1">
        <v>39890</v>
      </c>
      <c r="B557" s="3">
        <v>773.3</v>
      </c>
      <c r="C557" s="3">
        <v>803.7</v>
      </c>
      <c r="D557" s="3">
        <v>765.51</v>
      </c>
      <c r="E557" s="3">
        <v>794.29</v>
      </c>
      <c r="G557" s="2">
        <f t="shared" si="26"/>
        <v>2.0990796441976434E-2</v>
      </c>
      <c r="H557" s="4" cm="1">
        <f t="array" ref="H557">SUMPRODUCT((YEAR($A$2:A557)=YEAR(A557))*1)</f>
        <v>52</v>
      </c>
      <c r="I557" s="2">
        <f t="shared" si="24"/>
        <v>0.85357964192834301</v>
      </c>
      <c r="AB557" t="str">
        <f t="shared" si="25"/>
        <v/>
      </c>
    </row>
    <row r="558" spans="1:28" x14ac:dyDescent="0.25">
      <c r="A558" s="1">
        <v>39891</v>
      </c>
      <c r="B558" s="3">
        <v>803.86</v>
      </c>
      <c r="C558" s="3">
        <v>805.71</v>
      </c>
      <c r="D558" s="3">
        <v>781.81</v>
      </c>
      <c r="E558" s="3">
        <v>783.55</v>
      </c>
      <c r="G558" s="2">
        <f t="shared" si="26"/>
        <v>-1.3521509776026397E-2</v>
      </c>
      <c r="H558" s="4" cm="1">
        <f t="array" ref="H558">SUMPRODUCT((YEAR($A$2:A558)=YEAR(A558))*1)</f>
        <v>53</v>
      </c>
      <c r="I558" s="2">
        <f t="shared" si="24"/>
        <v>0.84203795645539181</v>
      </c>
      <c r="AB558" t="str">
        <f t="shared" si="25"/>
        <v/>
      </c>
    </row>
    <row r="559" spans="1:28" x14ac:dyDescent="0.25">
      <c r="A559" s="1">
        <v>39892</v>
      </c>
      <c r="B559" s="3">
        <v>787.14</v>
      </c>
      <c r="C559" s="3">
        <v>788.92</v>
      </c>
      <c r="D559" s="3">
        <v>766.03</v>
      </c>
      <c r="E559" s="3">
        <v>768.04</v>
      </c>
      <c r="G559" s="2">
        <f t="shared" si="26"/>
        <v>-1.9794524918639533E-2</v>
      </c>
      <c r="H559" s="4" cm="1">
        <f t="array" ref="H559">SUMPRODUCT((YEAR($A$2:A559)=YEAR(A559))*1)</f>
        <v>54</v>
      </c>
      <c r="I559" s="2">
        <f t="shared" si="24"/>
        <v>0.8253702151438953</v>
      </c>
      <c r="AB559" t="str">
        <f t="shared" si="25"/>
        <v/>
      </c>
    </row>
    <row r="560" spans="1:28" x14ac:dyDescent="0.25">
      <c r="A560" s="1">
        <v>39895</v>
      </c>
      <c r="B560" s="3">
        <v>785.36</v>
      </c>
      <c r="C560" s="3">
        <v>823.41</v>
      </c>
      <c r="D560" s="3">
        <v>784.43</v>
      </c>
      <c r="E560" s="3">
        <v>823.41</v>
      </c>
      <c r="G560" s="2">
        <f t="shared" si="26"/>
        <v>7.2092599343784203E-2</v>
      </c>
      <c r="H560" s="4" cm="1">
        <f t="array" ref="H560">SUMPRODUCT((YEAR($A$2:A560)=YEAR(A560))*1)</f>
        <v>55</v>
      </c>
      <c r="I560" s="2">
        <f t="shared" si="24"/>
        <v>0.88487329937455717</v>
      </c>
      <c r="AB560" t="str">
        <f t="shared" si="25"/>
        <v/>
      </c>
    </row>
    <row r="561" spans="1:28" x14ac:dyDescent="0.25">
      <c r="A561" s="1">
        <v>39896</v>
      </c>
      <c r="B561" s="3">
        <v>813.85</v>
      </c>
      <c r="C561" s="3">
        <v>823.73</v>
      </c>
      <c r="D561" s="3">
        <v>805.33</v>
      </c>
      <c r="E561" s="3">
        <v>806.23</v>
      </c>
      <c r="G561" s="2">
        <f t="shared" si="26"/>
        <v>-2.0864453917246562E-2</v>
      </c>
      <c r="H561" s="4" cm="1">
        <f t="array" ref="H561">SUMPRODUCT((YEAR($A$2:A561)=YEAR(A561))*1)</f>
        <v>56</v>
      </c>
      <c r="I561" s="2">
        <f t="shared" si="24"/>
        <v>0.8664109011971548</v>
      </c>
      <c r="AB561" t="str">
        <f t="shared" si="25"/>
        <v/>
      </c>
    </row>
    <row r="562" spans="1:28" x14ac:dyDescent="0.25">
      <c r="A562" s="1">
        <v>39897</v>
      </c>
      <c r="B562" s="3">
        <v>811.48</v>
      </c>
      <c r="C562" s="3">
        <v>826.96</v>
      </c>
      <c r="D562" s="3">
        <v>791.1</v>
      </c>
      <c r="E562" s="3">
        <v>813.81</v>
      </c>
      <c r="G562" s="2">
        <f t="shared" si="26"/>
        <v>9.4017836101358832E-3</v>
      </c>
      <c r="H562" s="4" cm="1">
        <f t="array" ref="H562">SUMPRODUCT((YEAR($A$2:A562)=YEAR(A562))*1)</f>
        <v>57</v>
      </c>
      <c r="I562" s="2">
        <f t="shared" si="24"/>
        <v>0.87455670900767324</v>
      </c>
      <c r="AB562" t="str">
        <f t="shared" si="25"/>
        <v/>
      </c>
    </row>
    <row r="563" spans="1:28" x14ac:dyDescent="0.25">
      <c r="A563" s="1">
        <v>39898</v>
      </c>
      <c r="B563" s="3">
        <v>820.99</v>
      </c>
      <c r="C563" s="3">
        <v>833.04</v>
      </c>
      <c r="D563" s="3">
        <v>815.03</v>
      </c>
      <c r="E563" s="3">
        <v>832.39</v>
      </c>
      <c r="G563" s="2">
        <f t="shared" si="26"/>
        <v>2.2830881901180877E-2</v>
      </c>
      <c r="H563" s="4" cm="1">
        <f t="array" ref="H563">SUMPRODUCT((YEAR($A$2:A563)=YEAR(A563))*1)</f>
        <v>58</v>
      </c>
      <c r="I563" s="2">
        <f t="shared" si="24"/>
        <v>0.89452360994691282</v>
      </c>
      <c r="AB563" t="str">
        <f t="shared" si="25"/>
        <v/>
      </c>
    </row>
    <row r="564" spans="1:28" x14ac:dyDescent="0.25">
      <c r="A564" s="1">
        <v>39899</v>
      </c>
      <c r="B564" s="3">
        <v>822.44</v>
      </c>
      <c r="C564" s="3">
        <v>824.99</v>
      </c>
      <c r="D564" s="3">
        <v>813.35</v>
      </c>
      <c r="E564" s="3">
        <v>815.88</v>
      </c>
      <c r="G564" s="2">
        <f t="shared" si="26"/>
        <v>-1.9834452600343555E-2</v>
      </c>
      <c r="H564" s="4" cm="1">
        <f t="array" ref="H564">SUMPRODUCT((YEAR($A$2:A564)=YEAR(A564))*1)</f>
        <v>59</v>
      </c>
      <c r="I564" s="2">
        <f t="shared" si="24"/>
        <v>0.87678122380553258</v>
      </c>
      <c r="AB564" t="str">
        <f t="shared" si="25"/>
        <v/>
      </c>
    </row>
    <row r="565" spans="1:28" x14ac:dyDescent="0.25">
      <c r="A565" s="1">
        <v>39902</v>
      </c>
      <c r="B565" s="3">
        <v>801.31</v>
      </c>
      <c r="C565" s="3">
        <v>801.31</v>
      </c>
      <c r="D565" s="3">
        <v>779.74</v>
      </c>
      <c r="E565" s="3">
        <v>788.04</v>
      </c>
      <c r="G565" s="2">
        <f t="shared" si="26"/>
        <v>-3.4122665097808591E-2</v>
      </c>
      <c r="H565" s="4" cm="1">
        <f t="array" ref="H565">SUMPRODUCT((YEAR($A$2:A565)=YEAR(A565))*1)</f>
        <v>60</v>
      </c>
      <c r="I565" s="2">
        <f t="shared" si="24"/>
        <v>0.84686311174156959</v>
      </c>
      <c r="AB565" t="str">
        <f t="shared" si="25"/>
        <v/>
      </c>
    </row>
    <row r="566" spans="1:28" x14ac:dyDescent="0.25">
      <c r="A566" s="1">
        <v>39903</v>
      </c>
      <c r="B566" s="3">
        <v>794.56</v>
      </c>
      <c r="C566" s="3">
        <v>810.57</v>
      </c>
      <c r="D566" s="3">
        <v>790.78</v>
      </c>
      <c r="E566" s="3">
        <v>797.03</v>
      </c>
      <c r="G566" s="2">
        <f t="shared" si="26"/>
        <v>1.1408050352774035E-2</v>
      </c>
      <c r="H566" s="4" cm="1">
        <f t="array" ref="H566">SUMPRODUCT((YEAR($A$2:A566)=YEAR(A566))*1)</f>
        <v>61</v>
      </c>
      <c r="I566" s="2">
        <f t="shared" si="24"/>
        <v>0.85652416876222437</v>
      </c>
      <c r="AB566" t="str">
        <f t="shared" si="25"/>
        <v/>
      </c>
    </row>
    <row r="567" spans="1:28" x14ac:dyDescent="0.25">
      <c r="A567" s="1">
        <v>39904</v>
      </c>
      <c r="B567" s="3">
        <v>787.53</v>
      </c>
      <c r="C567" s="3">
        <v>813.86</v>
      </c>
      <c r="D567" s="3">
        <v>783.11</v>
      </c>
      <c r="E567" s="3">
        <v>809.97</v>
      </c>
      <c r="G567" s="2">
        <f t="shared" si="26"/>
        <v>1.6235273452693155E-2</v>
      </c>
      <c r="H567" s="4" cm="1">
        <f t="array" ref="H567">SUMPRODUCT((YEAR($A$2:A567)=YEAR(A567))*1)</f>
        <v>62</v>
      </c>
      <c r="I567" s="2">
        <f t="shared" si="24"/>
        <v>0.87043007286091978</v>
      </c>
      <c r="AB567" t="str">
        <f t="shared" si="25"/>
        <v/>
      </c>
    </row>
    <row r="568" spans="1:28" x14ac:dyDescent="0.25">
      <c r="A568" s="1">
        <v>39905</v>
      </c>
      <c r="B568" s="3">
        <v>826.52</v>
      </c>
      <c r="C568" s="3">
        <v>845.72</v>
      </c>
      <c r="D568" s="3">
        <v>826.52</v>
      </c>
      <c r="E568" s="3">
        <v>833.61</v>
      </c>
      <c r="G568" s="2">
        <f t="shared" si="26"/>
        <v>2.9186266158005791E-2</v>
      </c>
      <c r="H568" s="4" cm="1">
        <f t="array" ref="H568">SUMPRODUCT((YEAR($A$2:A568)=YEAR(A568))*1)</f>
        <v>63</v>
      </c>
      <c r="I568" s="2">
        <f t="shared" si="24"/>
        <v>0.895834676639371</v>
      </c>
      <c r="AB568" t="str">
        <f t="shared" si="25"/>
        <v/>
      </c>
    </row>
    <row r="569" spans="1:28" x14ac:dyDescent="0.25">
      <c r="A569" s="1">
        <v>39906</v>
      </c>
      <c r="B569" s="3">
        <v>833.23</v>
      </c>
      <c r="C569" s="3">
        <v>842.23</v>
      </c>
      <c r="D569" s="3">
        <v>826.66</v>
      </c>
      <c r="E569" s="3">
        <v>842.23</v>
      </c>
      <c r="G569" s="2">
        <f t="shared" si="26"/>
        <v>1.034056693177865E-2</v>
      </c>
      <c r="H569" s="4" cm="1">
        <f t="array" ref="H569">SUMPRODUCT((YEAR($A$2:A569)=YEAR(A569))*1)</f>
        <v>64</v>
      </c>
      <c r="I569" s="2">
        <f t="shared" si="24"/>
        <v>0.90509811507296867</v>
      </c>
      <c r="AB569" t="str">
        <f t="shared" si="25"/>
        <v/>
      </c>
    </row>
    <row r="570" spans="1:28" x14ac:dyDescent="0.25">
      <c r="A570" s="1">
        <v>39909</v>
      </c>
      <c r="B570" s="3">
        <v>833.79</v>
      </c>
      <c r="C570" s="3">
        <v>837.6</v>
      </c>
      <c r="D570" s="3">
        <v>822.79</v>
      </c>
      <c r="E570" s="3">
        <v>835.1</v>
      </c>
      <c r="G570" s="2">
        <f t="shared" si="26"/>
        <v>-8.4656210298849066E-3</v>
      </c>
      <c r="H570" s="4" cm="1">
        <f t="array" ref="H570">SUMPRODUCT((YEAR($A$2:A570)=YEAR(A570))*1)</f>
        <v>65</v>
      </c>
      <c r="I570" s="2">
        <f t="shared" si="24"/>
        <v>0.8974358974358978</v>
      </c>
      <c r="AB570" t="str">
        <f t="shared" si="25"/>
        <v/>
      </c>
    </row>
    <row r="571" spans="1:28" x14ac:dyDescent="0.25">
      <c r="A571" s="1">
        <v>39910</v>
      </c>
      <c r="B571" s="3">
        <v>825.54</v>
      </c>
      <c r="C571" s="3">
        <v>825.58</v>
      </c>
      <c r="D571" s="3">
        <v>814.45</v>
      </c>
      <c r="E571" s="3">
        <v>815.08</v>
      </c>
      <c r="G571" s="2">
        <f t="shared" si="26"/>
        <v>-2.3973176865046075E-2</v>
      </c>
      <c r="H571" s="4" cm="1">
        <f t="array" ref="H571">SUMPRODUCT((YEAR($A$2:A571)=YEAR(A571))*1)</f>
        <v>66</v>
      </c>
      <c r="I571" s="2">
        <f t="shared" ref="I571:I634" si="27">I570+(I570*G571)</f>
        <v>0.87592150794162571</v>
      </c>
      <c r="AB571" t="str">
        <f t="shared" si="25"/>
        <v/>
      </c>
    </row>
    <row r="572" spans="1:28" x14ac:dyDescent="0.25">
      <c r="A572" s="1">
        <v>39911</v>
      </c>
      <c r="B572" s="3">
        <v>819.12</v>
      </c>
      <c r="C572" s="3">
        <v>828.45</v>
      </c>
      <c r="D572" s="3">
        <v>814.8</v>
      </c>
      <c r="E572" s="3">
        <v>824.9</v>
      </c>
      <c r="G572" s="2">
        <f t="shared" si="26"/>
        <v>1.2047897138931063E-2</v>
      </c>
      <c r="H572" s="4" cm="1">
        <f t="array" ref="H572">SUMPRODUCT((YEAR($A$2:A572)=YEAR(A572))*1)</f>
        <v>67</v>
      </c>
      <c r="I572" s="2">
        <f t="shared" si="27"/>
        <v>0.88647452017108386</v>
      </c>
      <c r="AB572" t="str">
        <f t="shared" si="25"/>
        <v/>
      </c>
    </row>
    <row r="573" spans="1:28" x14ac:dyDescent="0.25">
      <c r="A573" s="1">
        <v>39912</v>
      </c>
      <c r="B573" s="3">
        <v>841.98</v>
      </c>
      <c r="C573" s="3">
        <v>856.92</v>
      </c>
      <c r="D573" s="3">
        <v>841.91</v>
      </c>
      <c r="E573" s="3">
        <v>856.92</v>
      </c>
      <c r="G573" s="2">
        <f t="shared" si="26"/>
        <v>3.8816826281973471E-2</v>
      </c>
      <c r="H573" s="4" cm="1">
        <f t="array" ref="H573">SUMPRODUCT((YEAR($A$2:A573)=YEAR(A573))*1)</f>
        <v>68</v>
      </c>
      <c r="I573" s="2">
        <f t="shared" si="27"/>
        <v>0.92088464762396061</v>
      </c>
      <c r="AB573" t="str">
        <f t="shared" si="25"/>
        <v/>
      </c>
    </row>
    <row r="574" spans="1:28" x14ac:dyDescent="0.25">
      <c r="A574" s="1">
        <v>39916</v>
      </c>
      <c r="B574" s="3">
        <v>850.53</v>
      </c>
      <c r="C574" s="3">
        <v>864.45</v>
      </c>
      <c r="D574" s="3">
        <v>845.24</v>
      </c>
      <c r="E574" s="3">
        <v>857.93</v>
      </c>
      <c r="G574" s="2">
        <f t="shared" si="26"/>
        <v>1.1786397796760273E-3</v>
      </c>
      <c r="H574" s="4" cm="1">
        <f t="array" ref="H574">SUMPRODUCT((YEAR($A$2:A574)=YEAR(A574))*1)</f>
        <v>69</v>
      </c>
      <c r="I574" s="2">
        <f t="shared" si="27"/>
        <v>0.92197003890214313</v>
      </c>
      <c r="AB574" t="str">
        <f t="shared" si="25"/>
        <v/>
      </c>
    </row>
    <row r="575" spans="1:28" x14ac:dyDescent="0.25">
      <c r="A575" s="1">
        <v>39917</v>
      </c>
      <c r="B575" s="3">
        <v>853.5</v>
      </c>
      <c r="C575" s="3">
        <v>856.84</v>
      </c>
      <c r="D575" s="3">
        <v>840.03</v>
      </c>
      <c r="E575" s="3">
        <v>841.6</v>
      </c>
      <c r="G575" s="2">
        <f t="shared" si="26"/>
        <v>-1.9034186938328257E-2</v>
      </c>
      <c r="H575" s="4" cm="1">
        <f t="array" ref="H575">SUMPRODUCT((YEAR($A$2:A575)=YEAR(A575))*1)</f>
        <v>70</v>
      </c>
      <c r="I575" s="2">
        <f t="shared" si="27"/>
        <v>0.90442108883014194</v>
      </c>
      <c r="AB575" t="str">
        <f t="shared" si="25"/>
        <v/>
      </c>
    </row>
    <row r="576" spans="1:28" x14ac:dyDescent="0.25">
      <c r="A576" s="1">
        <v>39918</v>
      </c>
      <c r="B576" s="3">
        <v>837.92</v>
      </c>
      <c r="C576" s="3">
        <v>853.03</v>
      </c>
      <c r="D576" s="3">
        <v>835.11</v>
      </c>
      <c r="E576" s="3">
        <v>851.93</v>
      </c>
      <c r="G576" s="2">
        <f t="shared" si="26"/>
        <v>1.2274239543726084E-2</v>
      </c>
      <c r="H576" s="4" cm="1">
        <f t="array" ref="H576">SUMPRODUCT((YEAR($A$2:A576)=YEAR(A576))*1)</f>
        <v>71</v>
      </c>
      <c r="I576" s="2">
        <f t="shared" si="27"/>
        <v>0.91552216992284063</v>
      </c>
      <c r="AB576" t="str">
        <f t="shared" si="25"/>
        <v/>
      </c>
    </row>
    <row r="577" spans="1:28" x14ac:dyDescent="0.25">
      <c r="A577" s="1">
        <v>39919</v>
      </c>
      <c r="B577" s="3">
        <v>857.05</v>
      </c>
      <c r="C577" s="3">
        <v>870.45</v>
      </c>
      <c r="D577" s="3">
        <v>847.01</v>
      </c>
      <c r="E577" s="3">
        <v>864.97</v>
      </c>
      <c r="G577" s="2">
        <f t="shared" si="26"/>
        <v>1.5306421889122346E-2</v>
      </c>
      <c r="H577" s="4" cm="1">
        <f t="array" ref="H577">SUMPRODUCT((YEAR($A$2:A577)=YEAR(A577))*1)</f>
        <v>72</v>
      </c>
      <c r="I577" s="2">
        <f t="shared" si="27"/>
        <v>0.92953553850452442</v>
      </c>
      <c r="AB577" t="str">
        <f t="shared" si="25"/>
        <v/>
      </c>
    </row>
    <row r="578" spans="1:28" x14ac:dyDescent="0.25">
      <c r="A578" s="1">
        <v>39920</v>
      </c>
      <c r="B578" s="3">
        <v>867.21</v>
      </c>
      <c r="C578" s="3">
        <v>875.67</v>
      </c>
      <c r="D578" s="3">
        <v>860.75</v>
      </c>
      <c r="E578" s="3">
        <v>869.79</v>
      </c>
      <c r="G578" s="2">
        <f t="shared" si="26"/>
        <v>5.5724475993386147E-3</v>
      </c>
      <c r="H578" s="4" cm="1">
        <f t="array" ref="H578">SUMPRODUCT((YEAR($A$2:A578)=YEAR(A578))*1)</f>
        <v>73</v>
      </c>
      <c r="I578" s="2">
        <f t="shared" si="27"/>
        <v>0.93471532658456391</v>
      </c>
      <c r="AB578" t="str">
        <f t="shared" si="25"/>
        <v/>
      </c>
    </row>
    <row r="579" spans="1:28" x14ac:dyDescent="0.25">
      <c r="A579" s="1">
        <v>39923</v>
      </c>
      <c r="B579" s="3">
        <v>857.55</v>
      </c>
      <c r="C579" s="3">
        <v>857.55</v>
      </c>
      <c r="D579" s="3">
        <v>832.62</v>
      </c>
      <c r="E579" s="3">
        <v>832.62</v>
      </c>
      <c r="G579" s="2">
        <f t="shared" si="26"/>
        <v>-4.2734453143862261E-2</v>
      </c>
      <c r="H579" s="4" cm="1">
        <f t="array" ref="H579">SUMPRODUCT((YEAR($A$2:A579)=YEAR(A579))*1)</f>
        <v>74</v>
      </c>
      <c r="I579" s="2">
        <f t="shared" si="27"/>
        <v>0.89477077825778595</v>
      </c>
      <c r="AB579" t="str">
        <f t="shared" ref="AB579:AB642" si="28">IF(AA579="","",AVERAGE(J579:AA579))</f>
        <v/>
      </c>
    </row>
    <row r="580" spans="1:28" x14ac:dyDescent="0.25">
      <c r="A580" s="1">
        <v>39924</v>
      </c>
      <c r="B580" s="3">
        <v>827.14</v>
      </c>
      <c r="C580" s="3">
        <v>850.15</v>
      </c>
      <c r="D580" s="3">
        <v>825.53</v>
      </c>
      <c r="E580" s="3">
        <v>849.63</v>
      </c>
      <c r="G580" s="2">
        <f t="shared" ref="G580:G643" si="29">(E580/E579)-1</f>
        <v>2.0429487641421051E-2</v>
      </c>
      <c r="H580" s="4" cm="1">
        <f t="array" ref="H580">SUMPRODUCT((YEAR($A$2:A580)=YEAR(A580))*1)</f>
        <v>75</v>
      </c>
      <c r="I580" s="2">
        <f t="shared" si="27"/>
        <v>0.91305048681410805</v>
      </c>
      <c r="AB580" t="str">
        <f t="shared" si="28"/>
        <v/>
      </c>
    </row>
    <row r="581" spans="1:28" x14ac:dyDescent="0.25">
      <c r="A581" s="1">
        <v>39925</v>
      </c>
      <c r="B581" s="3">
        <v>843.41</v>
      </c>
      <c r="C581" s="3">
        <v>862.05</v>
      </c>
      <c r="D581" s="3">
        <v>839.72</v>
      </c>
      <c r="E581" s="3">
        <v>843.6</v>
      </c>
      <c r="G581" s="2">
        <f t="shared" si="29"/>
        <v>-7.0972070195260972E-3</v>
      </c>
      <c r="H581" s="4" cm="1">
        <f t="array" ref="H581">SUMPRODUCT((YEAR($A$2:A581)=YEAR(A581))*1)</f>
        <v>76</v>
      </c>
      <c r="I581" s="2">
        <f t="shared" si="27"/>
        <v>0.90657037848990929</v>
      </c>
      <c r="AB581" t="str">
        <f t="shared" si="28"/>
        <v/>
      </c>
    </row>
    <row r="582" spans="1:28" x14ac:dyDescent="0.25">
      <c r="A582" s="1">
        <v>39926</v>
      </c>
      <c r="B582" s="3">
        <v>847.93</v>
      </c>
      <c r="C582" s="3">
        <v>853.07</v>
      </c>
      <c r="D582" s="3">
        <v>835.37</v>
      </c>
      <c r="E582" s="3">
        <v>851.99</v>
      </c>
      <c r="G582" s="2">
        <f t="shared" si="29"/>
        <v>9.9454717875770982E-3</v>
      </c>
      <c r="H582" s="4" cm="1">
        <f t="array" ref="H582">SUMPRODUCT((YEAR($A$2:A582)=YEAR(A582))*1)</f>
        <v>77</v>
      </c>
      <c r="I582" s="2">
        <f t="shared" si="27"/>
        <v>0.91558664861263372</v>
      </c>
      <c r="AB582" t="str">
        <f t="shared" si="28"/>
        <v/>
      </c>
    </row>
    <row r="583" spans="1:28" x14ac:dyDescent="0.25">
      <c r="A583" s="1">
        <v>39927</v>
      </c>
      <c r="B583" s="3">
        <v>858.02</v>
      </c>
      <c r="C583" s="3">
        <v>871.85</v>
      </c>
      <c r="D583" s="3">
        <v>855.88</v>
      </c>
      <c r="E583" s="3">
        <v>865.77</v>
      </c>
      <c r="G583" s="2">
        <f t="shared" si="29"/>
        <v>1.6173898754680227E-2</v>
      </c>
      <c r="H583" s="4" cm="1">
        <f t="array" ref="H583">SUMPRODUCT((YEAR($A$2:A583)=YEAR(A583))*1)</f>
        <v>78</v>
      </c>
      <c r="I583" s="2">
        <f t="shared" si="27"/>
        <v>0.9303952543684314</v>
      </c>
      <c r="AB583" t="str">
        <f t="shared" si="28"/>
        <v/>
      </c>
    </row>
    <row r="584" spans="1:28" x14ac:dyDescent="0.25">
      <c r="A584" s="1">
        <v>39930</v>
      </c>
      <c r="B584" s="3">
        <v>856.18</v>
      </c>
      <c r="C584" s="3">
        <v>868.92</v>
      </c>
      <c r="D584" s="3">
        <v>853.75</v>
      </c>
      <c r="E584" s="3">
        <v>857.54</v>
      </c>
      <c r="G584" s="2">
        <f t="shared" si="29"/>
        <v>-9.5059888885038468E-3</v>
      </c>
      <c r="H584" s="4" cm="1">
        <f t="array" ref="H584">SUMPRODUCT((YEAR($A$2:A584)=YEAR(A584))*1)</f>
        <v>79</v>
      </c>
      <c r="I584" s="2">
        <f t="shared" si="27"/>
        <v>0.92155092741848843</v>
      </c>
      <c r="AB584" t="str">
        <f t="shared" si="28"/>
        <v/>
      </c>
    </row>
    <row r="585" spans="1:28" x14ac:dyDescent="0.25">
      <c r="A585" s="1">
        <v>39931</v>
      </c>
      <c r="B585" s="3">
        <v>850.8</v>
      </c>
      <c r="C585" s="3">
        <v>864.53</v>
      </c>
      <c r="D585" s="3">
        <v>846.91</v>
      </c>
      <c r="E585" s="3">
        <v>854.9</v>
      </c>
      <c r="G585" s="2">
        <f t="shared" si="29"/>
        <v>-3.0785735942346903E-3</v>
      </c>
      <c r="H585" s="4" cm="1">
        <f t="array" ref="H585">SUMPRODUCT((YEAR($A$2:A585)=YEAR(A585))*1)</f>
        <v>80</v>
      </c>
      <c r="I585" s="2">
        <f t="shared" si="27"/>
        <v>0.91871386506759534</v>
      </c>
      <c r="AB585" t="str">
        <f t="shared" si="28"/>
        <v/>
      </c>
    </row>
    <row r="586" spans="1:28" x14ac:dyDescent="0.25">
      <c r="A586" s="1">
        <v>39932</v>
      </c>
      <c r="B586" s="3">
        <v>860.47</v>
      </c>
      <c r="C586" s="3">
        <v>882.15</v>
      </c>
      <c r="D586" s="3">
        <v>860.47</v>
      </c>
      <c r="E586" s="3">
        <v>873.12</v>
      </c>
      <c r="G586" s="2">
        <f t="shared" si="29"/>
        <v>2.1312434202830799E-2</v>
      </c>
      <c r="H586" s="4" cm="1">
        <f t="array" ref="H586">SUMPRODUCT((YEAR($A$2:A586)=YEAR(A586))*1)</f>
        <v>81</v>
      </c>
      <c r="I586" s="2">
        <f t="shared" si="27"/>
        <v>0.93829389386807682</v>
      </c>
      <c r="AB586" t="str">
        <f t="shared" si="28"/>
        <v/>
      </c>
    </row>
    <row r="587" spans="1:28" x14ac:dyDescent="0.25">
      <c r="A587" s="1">
        <v>39933</v>
      </c>
      <c r="B587" s="3">
        <v>882.54</v>
      </c>
      <c r="C587" s="3">
        <v>888.75</v>
      </c>
      <c r="D587" s="3">
        <v>868.36</v>
      </c>
      <c r="E587" s="3">
        <v>872.65</v>
      </c>
      <c r="G587" s="2">
        <f t="shared" si="29"/>
        <v>-5.3829943192229557E-4</v>
      </c>
      <c r="H587" s="4" cm="1">
        <f t="array" ref="H587">SUMPRODUCT((YEAR($A$2:A587)=YEAR(A587))*1)</f>
        <v>82</v>
      </c>
      <c r="I587" s="2">
        <f t="shared" si="27"/>
        <v>0.93778881079803145</v>
      </c>
      <c r="AB587" t="str">
        <f t="shared" si="28"/>
        <v/>
      </c>
    </row>
    <row r="588" spans="1:28" x14ac:dyDescent="0.25">
      <c r="A588" s="1">
        <v>39934</v>
      </c>
      <c r="B588" s="3">
        <v>873.6</v>
      </c>
      <c r="C588" s="3">
        <v>880.57</v>
      </c>
      <c r="D588" s="3">
        <v>866.01</v>
      </c>
      <c r="E588" s="3">
        <v>877.2</v>
      </c>
      <c r="G588" s="2">
        <f t="shared" si="29"/>
        <v>5.2140033232110916E-3</v>
      </c>
      <c r="H588" s="4" cm="1">
        <f t="array" ref="H588">SUMPRODUCT((YEAR($A$2:A588)=YEAR(A588))*1)</f>
        <v>83</v>
      </c>
      <c r="I588" s="2">
        <f t="shared" si="27"/>
        <v>0.94267844477400253</v>
      </c>
      <c r="AB588" t="str">
        <f t="shared" si="28"/>
        <v/>
      </c>
    </row>
    <row r="589" spans="1:28" x14ac:dyDescent="0.25">
      <c r="A589" s="1">
        <v>39937</v>
      </c>
      <c r="B589" s="3">
        <v>884.56</v>
      </c>
      <c r="C589" s="3">
        <v>907.88</v>
      </c>
      <c r="D589" s="3">
        <v>882.9</v>
      </c>
      <c r="E589" s="3">
        <v>907.88</v>
      </c>
      <c r="G589" s="2">
        <f t="shared" si="29"/>
        <v>3.4974920200638415E-2</v>
      </c>
      <c r="H589" s="4" cm="1">
        <f t="array" ref="H589">SUMPRODUCT((YEAR($A$2:A589)=YEAR(A589))*1)</f>
        <v>84</v>
      </c>
      <c r="I589" s="2">
        <f t="shared" si="27"/>
        <v>0.97564854815483515</v>
      </c>
      <c r="AB589" t="str">
        <f t="shared" si="28"/>
        <v/>
      </c>
    </row>
    <row r="590" spans="1:28" x14ac:dyDescent="0.25">
      <c r="A590" s="1">
        <v>39938</v>
      </c>
      <c r="B590" s="3">
        <v>905.01</v>
      </c>
      <c r="C590" s="3">
        <v>907.92</v>
      </c>
      <c r="D590" s="3">
        <v>897.27</v>
      </c>
      <c r="E590" s="3">
        <v>903.69</v>
      </c>
      <c r="G590" s="2">
        <f t="shared" si="29"/>
        <v>-4.6151473763051953E-3</v>
      </c>
      <c r="H590" s="4" cm="1">
        <f t="array" ref="H590">SUMPRODUCT((YEAR($A$2:A590)=YEAR(A590))*1)</f>
        <v>85</v>
      </c>
      <c r="I590" s="2">
        <f t="shared" si="27"/>
        <v>0.97114578631762238</v>
      </c>
      <c r="AB590" t="str">
        <f t="shared" si="28"/>
        <v/>
      </c>
    </row>
    <row r="591" spans="1:28" x14ac:dyDescent="0.25">
      <c r="A591" s="1">
        <v>39939</v>
      </c>
      <c r="B591" s="3">
        <v>913.31</v>
      </c>
      <c r="C591" s="3">
        <v>920.31</v>
      </c>
      <c r="D591" s="3">
        <v>904.29</v>
      </c>
      <c r="E591" s="3">
        <v>919.5</v>
      </c>
      <c r="G591" s="2">
        <f t="shared" si="29"/>
        <v>1.7494937423231383E-2</v>
      </c>
      <c r="H591" s="4" cm="1">
        <f t="array" ref="H591">SUMPRODUCT((YEAR($A$2:A591)=YEAR(A591))*1)</f>
        <v>86</v>
      </c>
      <c r="I591" s="2">
        <f t="shared" si="27"/>
        <v>0.98813592107808401</v>
      </c>
      <c r="AB591" t="str">
        <f t="shared" si="28"/>
        <v/>
      </c>
    </row>
    <row r="592" spans="1:28" x14ac:dyDescent="0.25">
      <c r="A592" s="1">
        <v>39940</v>
      </c>
      <c r="B592" s="3">
        <v>930.16</v>
      </c>
      <c r="C592" s="3">
        <v>931.5</v>
      </c>
      <c r="D592" s="3">
        <v>901.26</v>
      </c>
      <c r="E592" s="3">
        <v>907.25</v>
      </c>
      <c r="G592" s="2">
        <f t="shared" si="29"/>
        <v>-1.3322457857531278E-2</v>
      </c>
      <c r="H592" s="4" cm="1">
        <f t="array" ref="H592">SUMPRODUCT((YEAR($A$2:A592)=YEAR(A592))*1)</f>
        <v>87</v>
      </c>
      <c r="I592" s="2">
        <f t="shared" si="27"/>
        <v>0.97497152191200842</v>
      </c>
      <c r="AB592" t="str">
        <f t="shared" si="28"/>
        <v/>
      </c>
    </row>
    <row r="593" spans="1:28" x14ac:dyDescent="0.25">
      <c r="A593" s="1">
        <v>39941</v>
      </c>
      <c r="B593" s="3">
        <v>915.39</v>
      </c>
      <c r="C593" s="3">
        <v>930.26</v>
      </c>
      <c r="D593" s="3">
        <v>912.48</v>
      </c>
      <c r="E593" s="3">
        <v>928.98</v>
      </c>
      <c r="G593" s="2">
        <f t="shared" si="29"/>
        <v>2.395150179112715E-2</v>
      </c>
      <c r="H593" s="4" cm="1">
        <f t="array" ref="H593">SUMPRODUCT((YEAR($A$2:A593)=YEAR(A593))*1)</f>
        <v>88</v>
      </c>
      <c r="I593" s="2">
        <f t="shared" si="27"/>
        <v>0.99832355406538187</v>
      </c>
      <c r="AB593" t="str">
        <f t="shared" si="28"/>
        <v/>
      </c>
    </row>
    <row r="594" spans="1:28" x14ac:dyDescent="0.25">
      <c r="A594" s="1">
        <v>39944</v>
      </c>
      <c r="B594" s="3">
        <v>917.21</v>
      </c>
      <c r="C594" s="3">
        <v>918.86</v>
      </c>
      <c r="D594" s="3">
        <v>908.55</v>
      </c>
      <c r="E594" s="3">
        <v>909.71</v>
      </c>
      <c r="G594" s="2">
        <f t="shared" si="29"/>
        <v>-2.0743180692802787E-2</v>
      </c>
      <c r="H594" s="4" cm="1">
        <f t="array" ref="H594">SUMPRODUCT((YEAR($A$2:A594)=YEAR(A594))*1)</f>
        <v>89</v>
      </c>
      <c r="I594" s="2">
        <f t="shared" si="27"/>
        <v>0.97761514819352258</v>
      </c>
      <c r="AB594" t="str">
        <f t="shared" si="28"/>
        <v/>
      </c>
    </row>
    <row r="595" spans="1:28" x14ac:dyDescent="0.25">
      <c r="A595" s="1">
        <v>39945</v>
      </c>
      <c r="B595" s="3">
        <v>913.11</v>
      </c>
      <c r="C595" s="3">
        <v>915.62</v>
      </c>
      <c r="D595" s="3">
        <v>896.47</v>
      </c>
      <c r="E595" s="3">
        <v>908.38</v>
      </c>
      <c r="G595" s="2">
        <f t="shared" si="29"/>
        <v>-1.4620043750206424E-3</v>
      </c>
      <c r="H595" s="4" cm="1">
        <f t="array" ref="H595">SUMPRODUCT((YEAR($A$2:A595)=YEAR(A595))*1)</f>
        <v>90</v>
      </c>
      <c r="I595" s="2">
        <f t="shared" si="27"/>
        <v>0.97618587056977724</v>
      </c>
      <c r="AB595" t="str">
        <f t="shared" si="28"/>
        <v/>
      </c>
    </row>
    <row r="596" spans="1:28" x14ac:dyDescent="0.25">
      <c r="A596" s="1">
        <v>39946</v>
      </c>
      <c r="B596" s="3">
        <v>898.36</v>
      </c>
      <c r="C596" s="3">
        <v>898.36</v>
      </c>
      <c r="D596" s="3">
        <v>882.77</v>
      </c>
      <c r="E596" s="3">
        <v>884.17</v>
      </c>
      <c r="G596" s="2">
        <f t="shared" si="29"/>
        <v>-2.6651841740240934E-2</v>
      </c>
      <c r="H596" s="4" cm="1">
        <f t="array" ref="H596">SUMPRODUCT((YEAR($A$2:A596)=YEAR(A596))*1)</f>
        <v>91</v>
      </c>
      <c r="I596" s="2">
        <f t="shared" si="27"/>
        <v>0.95016871923829216</v>
      </c>
      <c r="AB596" t="str">
        <f t="shared" si="28"/>
        <v/>
      </c>
    </row>
    <row r="597" spans="1:28" x14ac:dyDescent="0.25">
      <c r="A597" s="1">
        <v>39947</v>
      </c>
      <c r="B597" s="3">
        <v>883.79</v>
      </c>
      <c r="C597" s="3">
        <v>898.36</v>
      </c>
      <c r="D597" s="3">
        <v>882.53</v>
      </c>
      <c r="E597" s="3">
        <v>892.26</v>
      </c>
      <c r="G597" s="2">
        <f t="shared" si="29"/>
        <v>9.1498241288441307E-3</v>
      </c>
      <c r="H597" s="4" cm="1">
        <f t="array" ref="H597">SUMPRODUCT((YEAR($A$2:A597)=YEAR(A597))*1)</f>
        <v>92</v>
      </c>
      <c r="I597" s="2">
        <f t="shared" si="27"/>
        <v>0.95886259591205159</v>
      </c>
      <c r="AB597" t="str">
        <f t="shared" si="28"/>
        <v/>
      </c>
    </row>
    <row r="598" spans="1:28" x14ac:dyDescent="0.25">
      <c r="A598" s="1">
        <v>39948</v>
      </c>
      <c r="B598" s="3">
        <v>891.83</v>
      </c>
      <c r="C598" s="3">
        <v>897.01</v>
      </c>
      <c r="D598" s="3">
        <v>878.85</v>
      </c>
      <c r="E598" s="3">
        <v>883.43</v>
      </c>
      <c r="G598" s="2">
        <f t="shared" si="29"/>
        <v>-9.8962185909936551E-3</v>
      </c>
      <c r="H598" s="4" cm="1">
        <f t="array" ref="H598">SUMPRODUCT((YEAR($A$2:A598)=YEAR(A598))*1)</f>
        <v>93</v>
      </c>
      <c r="I598" s="2">
        <f t="shared" si="27"/>
        <v>0.94937348206417826</v>
      </c>
      <c r="AB598" t="str">
        <f t="shared" si="28"/>
        <v/>
      </c>
    </row>
    <row r="599" spans="1:28" x14ac:dyDescent="0.25">
      <c r="A599" s="1">
        <v>39951</v>
      </c>
      <c r="B599" s="3">
        <v>891.28</v>
      </c>
      <c r="C599" s="3">
        <v>910.16</v>
      </c>
      <c r="D599" s="3">
        <v>891.12</v>
      </c>
      <c r="E599" s="3">
        <v>909.8</v>
      </c>
      <c r="G599" s="2">
        <f t="shared" si="29"/>
        <v>2.9849563632659004E-2</v>
      </c>
      <c r="H599" s="4" cm="1">
        <f t="array" ref="H599">SUMPRODUCT((YEAR($A$2:A599)=YEAR(A599))*1)</f>
        <v>94</v>
      </c>
      <c r="I599" s="2">
        <f t="shared" si="27"/>
        <v>0.97771186622821205</v>
      </c>
      <c r="AB599" t="str">
        <f t="shared" si="28"/>
        <v/>
      </c>
    </row>
    <row r="600" spans="1:28" x14ac:dyDescent="0.25">
      <c r="A600" s="1">
        <v>39952</v>
      </c>
      <c r="B600" s="3">
        <v>909.65</v>
      </c>
      <c r="C600" s="3">
        <v>916.39</v>
      </c>
      <c r="D600" s="3">
        <v>905.17</v>
      </c>
      <c r="E600" s="3">
        <v>908.31</v>
      </c>
      <c r="G600" s="2">
        <f t="shared" si="29"/>
        <v>-1.637722576390388E-3</v>
      </c>
      <c r="H600" s="4" cm="1">
        <f t="array" ref="H600">SUMPRODUCT((YEAR($A$2:A600)=YEAR(A600))*1)</f>
        <v>95</v>
      </c>
      <c r="I600" s="2">
        <f t="shared" si="27"/>
        <v>0.97611064543168535</v>
      </c>
      <c r="AB600" t="str">
        <f t="shared" si="28"/>
        <v/>
      </c>
    </row>
    <row r="601" spans="1:28" x14ac:dyDescent="0.25">
      <c r="A601" s="1">
        <v>39953</v>
      </c>
      <c r="B601" s="3">
        <v>915.22</v>
      </c>
      <c r="C601" s="3">
        <v>924.68</v>
      </c>
      <c r="D601" s="3">
        <v>901.27</v>
      </c>
      <c r="E601" s="3">
        <v>903.25</v>
      </c>
      <c r="G601" s="2">
        <f t="shared" si="29"/>
        <v>-5.5707853045765532E-3</v>
      </c>
      <c r="H601" s="4" cm="1">
        <f t="array" ref="H601">SUMPRODUCT((YEAR($A$2:A601)=YEAR(A601))*1)</f>
        <v>96</v>
      </c>
      <c r="I601" s="2">
        <f t="shared" si="27"/>
        <v>0.97067294259247383</v>
      </c>
      <c r="AB601" t="str">
        <f t="shared" si="28"/>
        <v/>
      </c>
    </row>
    <row r="602" spans="1:28" x14ac:dyDescent="0.25">
      <c r="A602" s="1">
        <v>39954</v>
      </c>
      <c r="B602" s="3">
        <v>895.16</v>
      </c>
      <c r="C602" s="3">
        <v>895.16</v>
      </c>
      <c r="D602" s="3">
        <v>879.58</v>
      </c>
      <c r="E602" s="3">
        <v>888.3</v>
      </c>
      <c r="G602" s="2">
        <f t="shared" si="29"/>
        <v>-1.655134237475786E-2</v>
      </c>
      <c r="H602" s="4" cm="1">
        <f t="array" ref="H602">SUMPRODUCT((YEAR($A$2:A602)=YEAR(A602))*1)</f>
        <v>97</v>
      </c>
      <c r="I602" s="2">
        <f t="shared" si="27"/>
        <v>0.95460700238571217</v>
      </c>
      <c r="AB602" t="str">
        <f t="shared" si="28"/>
        <v/>
      </c>
    </row>
    <row r="603" spans="1:28" x14ac:dyDescent="0.25">
      <c r="A603" s="1">
        <v>39955</v>
      </c>
      <c r="B603" s="3">
        <v>890.69</v>
      </c>
      <c r="C603" s="3">
        <v>896.65</v>
      </c>
      <c r="D603" s="3">
        <v>883.72</v>
      </c>
      <c r="E603" s="3">
        <v>887.4</v>
      </c>
      <c r="G603" s="2">
        <f t="shared" si="29"/>
        <v>-1.0131712259371373E-3</v>
      </c>
      <c r="H603" s="4" cm="1">
        <f t="array" ref="H603">SUMPRODUCT((YEAR($A$2:A603)=YEAR(A603))*1)</f>
        <v>98</v>
      </c>
      <c r="I603" s="2">
        <f t="shared" si="27"/>
        <v>0.95363982203881681</v>
      </c>
      <c r="AB603" t="str">
        <f t="shared" si="28"/>
        <v/>
      </c>
    </row>
    <row r="604" spans="1:28" x14ac:dyDescent="0.25">
      <c r="A604" s="1">
        <v>39959</v>
      </c>
      <c r="B604" s="3">
        <v>882.62</v>
      </c>
      <c r="C604" s="3">
        <v>911.97</v>
      </c>
      <c r="D604" s="3">
        <v>880.62</v>
      </c>
      <c r="E604" s="3">
        <v>910.16</v>
      </c>
      <c r="G604" s="2">
        <f t="shared" si="29"/>
        <v>2.564796033355865E-2</v>
      </c>
      <c r="H604" s="4" cm="1">
        <f t="array" ref="H604">SUMPRODUCT((YEAR($A$2:A604)=YEAR(A604))*1)</f>
        <v>99</v>
      </c>
      <c r="I604" s="2">
        <f t="shared" si="27"/>
        <v>0.97809873836697037</v>
      </c>
      <c r="AB604" t="str">
        <f t="shared" si="28"/>
        <v/>
      </c>
    </row>
    <row r="605" spans="1:28" x14ac:dyDescent="0.25">
      <c r="A605" s="1">
        <v>39960</v>
      </c>
      <c r="B605" s="3">
        <v>911.01</v>
      </c>
      <c r="C605" s="3">
        <v>913.88</v>
      </c>
      <c r="D605" s="3">
        <v>891.88</v>
      </c>
      <c r="E605" s="3">
        <v>893.17</v>
      </c>
      <c r="G605" s="2">
        <f t="shared" si="29"/>
        <v>-1.8667047552078819E-2</v>
      </c>
      <c r="H605" s="4" cm="1">
        <f t="array" ref="H605">SUMPRODUCT((YEAR($A$2:A605)=YEAR(A605))*1)</f>
        <v>100</v>
      </c>
      <c r="I605" s="2">
        <f t="shared" si="27"/>
        <v>0.95984052270724585</v>
      </c>
      <c r="AB605" t="str">
        <f t="shared" si="28"/>
        <v/>
      </c>
    </row>
    <row r="606" spans="1:28" x14ac:dyDescent="0.25">
      <c r="A606" s="1">
        <v>39961</v>
      </c>
      <c r="B606" s="3">
        <v>897.82</v>
      </c>
      <c r="C606" s="3">
        <v>909.47</v>
      </c>
      <c r="D606" s="3">
        <v>887.52</v>
      </c>
      <c r="E606" s="3">
        <v>906.47</v>
      </c>
      <c r="G606" s="2">
        <f t="shared" si="29"/>
        <v>1.4890782269892711E-2</v>
      </c>
      <c r="H606" s="4" cm="1">
        <f t="array" ref="H606">SUMPRODUCT((YEAR($A$2:A606)=YEAR(A606))*1)</f>
        <v>101</v>
      </c>
      <c r="I606" s="2">
        <f t="shared" si="27"/>
        <v>0.97413329894469947</v>
      </c>
      <c r="AB606" t="str">
        <f t="shared" si="28"/>
        <v/>
      </c>
    </row>
    <row r="607" spans="1:28" x14ac:dyDescent="0.25">
      <c r="A607" s="1">
        <v>39962</v>
      </c>
      <c r="B607" s="3">
        <v>911.15</v>
      </c>
      <c r="C607" s="3">
        <v>920.2</v>
      </c>
      <c r="D607" s="3">
        <v>903.52</v>
      </c>
      <c r="E607" s="3">
        <v>919.87</v>
      </c>
      <c r="G607" s="2">
        <f t="shared" si="29"/>
        <v>1.4782618288525784E-2</v>
      </c>
      <c r="H607" s="4" cm="1">
        <f t="array" ref="H607">SUMPRODUCT((YEAR($A$2:A607)=YEAR(A607))*1)</f>
        <v>102</v>
      </c>
      <c r="I607" s="2">
        <f t="shared" si="27"/>
        <v>0.98853353966514135</v>
      </c>
      <c r="AB607" t="str">
        <f t="shared" si="28"/>
        <v/>
      </c>
    </row>
    <row r="608" spans="1:28" x14ac:dyDescent="0.25">
      <c r="A608" s="1">
        <v>39965</v>
      </c>
      <c r="B608" s="3">
        <v>928.24</v>
      </c>
      <c r="C608" s="3">
        <v>947.84</v>
      </c>
      <c r="D608" s="3">
        <v>928.24</v>
      </c>
      <c r="E608" s="3">
        <v>944.01</v>
      </c>
      <c r="G608" s="2">
        <f t="shared" si="29"/>
        <v>2.6242838661984846E-2</v>
      </c>
      <c r="H608" s="4" cm="1">
        <f t="array" ref="H608">SUMPRODUCT((YEAR($A$2:A608)=YEAR(A608))*1)</f>
        <v>103</v>
      </c>
      <c r="I608" s="2">
        <f t="shared" si="27"/>
        <v>1.0144754658585344</v>
      </c>
      <c r="AB608" t="str">
        <f t="shared" si="28"/>
        <v/>
      </c>
    </row>
    <row r="609" spans="1:28" x14ac:dyDescent="0.25">
      <c r="A609" s="1">
        <v>39966</v>
      </c>
      <c r="B609" s="3">
        <v>939.95</v>
      </c>
      <c r="C609" s="3">
        <v>949.65</v>
      </c>
      <c r="D609" s="3">
        <v>937.85</v>
      </c>
      <c r="E609" s="3">
        <v>944.68</v>
      </c>
      <c r="G609" s="2">
        <f t="shared" si="29"/>
        <v>7.0973824429820809E-4</v>
      </c>
      <c r="H609" s="4" cm="1">
        <f t="array" ref="H609">SUMPRODUCT((YEAR($A$2:A609)=YEAR(A609))*1)</f>
        <v>104</v>
      </c>
      <c r="I609" s="2">
        <f t="shared" si="27"/>
        <v>1.0151954778945564</v>
      </c>
      <c r="AB609" t="str">
        <f t="shared" si="28"/>
        <v/>
      </c>
    </row>
    <row r="610" spans="1:28" x14ac:dyDescent="0.25">
      <c r="A610" s="1">
        <v>39967</v>
      </c>
      <c r="B610" s="3">
        <v>939.36</v>
      </c>
      <c r="C610" s="3">
        <v>939.43</v>
      </c>
      <c r="D610" s="3">
        <v>923.83</v>
      </c>
      <c r="E610" s="3">
        <v>932.32</v>
      </c>
      <c r="G610" s="2">
        <f t="shared" si="29"/>
        <v>-1.3083795570986934E-2</v>
      </c>
      <c r="H610" s="4" cm="1">
        <f t="array" ref="H610">SUMPRODUCT((YEAR($A$2:A610)=YEAR(A610))*1)</f>
        <v>105</v>
      </c>
      <c r="I610" s="2">
        <f t="shared" si="27"/>
        <v>1.0019128677971936</v>
      </c>
      <c r="AB610" t="str">
        <f t="shared" si="28"/>
        <v/>
      </c>
    </row>
    <row r="611" spans="1:28" x14ac:dyDescent="0.25">
      <c r="A611" s="1">
        <v>39968</v>
      </c>
      <c r="B611" s="3">
        <v>935.13</v>
      </c>
      <c r="C611" s="3">
        <v>942.54</v>
      </c>
      <c r="D611" s="3">
        <v>929.13</v>
      </c>
      <c r="E611" s="3">
        <v>941.84</v>
      </c>
      <c r="G611" s="2">
        <f t="shared" si="29"/>
        <v>1.0211086322292839E-2</v>
      </c>
      <c r="H611" s="4" cm="1">
        <f t="array" ref="H611">SUMPRODUCT((YEAR($A$2:A611)=YEAR(A611))*1)</f>
        <v>106</v>
      </c>
      <c r="I611" s="2">
        <f t="shared" si="27"/>
        <v>1.0121434865776866</v>
      </c>
      <c r="AB611" t="str">
        <f t="shared" si="28"/>
        <v/>
      </c>
    </row>
    <row r="612" spans="1:28" x14ac:dyDescent="0.25">
      <c r="A612" s="1">
        <v>39969</v>
      </c>
      <c r="B612" s="3">
        <v>949.42</v>
      </c>
      <c r="C612" s="3">
        <v>952.21</v>
      </c>
      <c r="D612" s="3">
        <v>934.05</v>
      </c>
      <c r="E612" s="3">
        <v>940.66</v>
      </c>
      <c r="G612" s="2">
        <f t="shared" si="29"/>
        <v>-1.2528667289561923E-3</v>
      </c>
      <c r="H612" s="4" cm="1">
        <f t="array" ref="H612">SUMPRODUCT((YEAR($A$2:A612)=YEAR(A612))*1)</f>
        <v>107</v>
      </c>
      <c r="I612" s="2">
        <f t="shared" si="27"/>
        <v>1.0108754056784237</v>
      </c>
      <c r="AB612" t="str">
        <f t="shared" si="28"/>
        <v/>
      </c>
    </row>
    <row r="613" spans="1:28" x14ac:dyDescent="0.25">
      <c r="A613" s="1">
        <v>39972</v>
      </c>
      <c r="B613" s="3">
        <v>934.79</v>
      </c>
      <c r="C613" s="3">
        <v>946.5</v>
      </c>
      <c r="D613" s="3">
        <v>926.39</v>
      </c>
      <c r="E613" s="3">
        <v>938.98</v>
      </c>
      <c r="G613" s="2">
        <f t="shared" si="29"/>
        <v>-1.7859800565559469E-3</v>
      </c>
      <c r="H613" s="4" cm="1">
        <f t="array" ref="H613">SUMPRODUCT((YEAR($A$2:A613)=YEAR(A613))*1)</f>
        <v>108</v>
      </c>
      <c r="I613" s="2">
        <f t="shared" si="27"/>
        <v>1.0090700023642192</v>
      </c>
      <c r="AB613" t="str">
        <f t="shared" si="28"/>
        <v/>
      </c>
    </row>
    <row r="614" spans="1:28" x14ac:dyDescent="0.25">
      <c r="A614" s="1">
        <v>39973</v>
      </c>
      <c r="B614" s="3">
        <v>942.9</v>
      </c>
      <c r="C614" s="3">
        <v>947.01</v>
      </c>
      <c r="D614" s="3">
        <v>936.11</v>
      </c>
      <c r="E614" s="3">
        <v>942.06</v>
      </c>
      <c r="G614" s="2">
        <f t="shared" si="29"/>
        <v>3.2801550618755115E-3</v>
      </c>
      <c r="H614" s="4" cm="1">
        <f t="array" ref="H614">SUMPRODUCT((YEAR($A$2:A614)=YEAR(A614))*1)</f>
        <v>109</v>
      </c>
      <c r="I614" s="2">
        <f t="shared" si="27"/>
        <v>1.0123799084402609</v>
      </c>
      <c r="AB614" t="str">
        <f t="shared" si="28"/>
        <v/>
      </c>
    </row>
    <row r="615" spans="1:28" x14ac:dyDescent="0.25">
      <c r="A615" s="1">
        <v>39974</v>
      </c>
      <c r="B615" s="3">
        <v>948.54</v>
      </c>
      <c r="C615" s="3">
        <v>950.3</v>
      </c>
      <c r="D615" s="3">
        <v>927.78</v>
      </c>
      <c r="E615" s="3">
        <v>939.12</v>
      </c>
      <c r="G615" s="2">
        <f t="shared" si="29"/>
        <v>-3.1208203299152304E-3</v>
      </c>
      <c r="H615" s="4" cm="1">
        <f t="array" ref="H615">SUMPRODUCT((YEAR($A$2:A615)=YEAR(A615))*1)</f>
        <v>110</v>
      </c>
      <c r="I615" s="2">
        <f t="shared" si="27"/>
        <v>1.0092204526404029</v>
      </c>
      <c r="AB615" t="str">
        <f t="shared" si="28"/>
        <v/>
      </c>
    </row>
    <row r="616" spans="1:28" x14ac:dyDescent="0.25">
      <c r="A616" s="1">
        <v>39975</v>
      </c>
      <c r="B616" s="3">
        <v>939.38</v>
      </c>
      <c r="C616" s="3">
        <v>956.25</v>
      </c>
      <c r="D616" s="3">
        <v>939.29</v>
      </c>
      <c r="E616" s="3">
        <v>944.33</v>
      </c>
      <c r="G616" s="2">
        <f t="shared" si="29"/>
        <v>5.5477468268165797E-3</v>
      </c>
      <c r="H616" s="4" cm="1">
        <f t="array" ref="H616">SUMPRODUCT((YEAR($A$2:A616)=YEAR(A616))*1)</f>
        <v>111</v>
      </c>
      <c r="I616" s="2">
        <f t="shared" si="27"/>
        <v>1.0148193522040971</v>
      </c>
      <c r="AB616" t="str">
        <f t="shared" si="28"/>
        <v/>
      </c>
    </row>
    <row r="617" spans="1:28" x14ac:dyDescent="0.25">
      <c r="A617" s="1">
        <v>39976</v>
      </c>
      <c r="B617" s="3">
        <v>941.74</v>
      </c>
      <c r="C617" s="3">
        <v>946.44</v>
      </c>
      <c r="D617" s="3">
        <v>935.5</v>
      </c>
      <c r="E617" s="3">
        <v>946.22</v>
      </c>
      <c r="G617" s="2">
        <f t="shared" si="29"/>
        <v>2.0014189954782324E-3</v>
      </c>
      <c r="H617" s="4" cm="1">
        <f t="array" ref="H617">SUMPRODUCT((YEAR($A$2:A617)=YEAR(A617))*1)</f>
        <v>112</v>
      </c>
      <c r="I617" s="2">
        <f t="shared" si="27"/>
        <v>1.0168504309325774</v>
      </c>
      <c r="AB617" t="str">
        <f t="shared" si="28"/>
        <v/>
      </c>
    </row>
    <row r="618" spans="1:28" x14ac:dyDescent="0.25">
      <c r="A618" s="1">
        <v>39979</v>
      </c>
      <c r="B618" s="3">
        <v>938.65</v>
      </c>
      <c r="C618" s="3">
        <v>938.82</v>
      </c>
      <c r="D618" s="3">
        <v>919.6</v>
      </c>
      <c r="E618" s="3">
        <v>923.99</v>
      </c>
      <c r="G618" s="2">
        <f t="shared" si="29"/>
        <v>-2.3493479317706289E-2</v>
      </c>
      <c r="H618" s="4" cm="1">
        <f t="array" ref="H618">SUMPRODUCT((YEAR($A$2:A618)=YEAR(A618))*1)</f>
        <v>113</v>
      </c>
      <c r="I618" s="2">
        <f t="shared" si="27"/>
        <v>0.99296107636426223</v>
      </c>
      <c r="AB618" t="str">
        <f t="shared" si="28"/>
        <v/>
      </c>
    </row>
    <row r="619" spans="1:28" x14ac:dyDescent="0.25">
      <c r="A619" s="1">
        <v>39980</v>
      </c>
      <c r="B619" s="3">
        <v>927.03</v>
      </c>
      <c r="C619" s="3">
        <v>928.7</v>
      </c>
      <c r="D619" s="3">
        <v>911.23</v>
      </c>
      <c r="E619" s="3">
        <v>911.86</v>
      </c>
      <c r="G619" s="2">
        <f t="shared" si="29"/>
        <v>-1.3127847703979456E-2</v>
      </c>
      <c r="H619" s="4" cm="1">
        <f t="array" ref="H619">SUMPRODUCT((YEAR($A$2:A619)=YEAR(A619))*1)</f>
        <v>114</v>
      </c>
      <c r="I619" s="2">
        <f t="shared" si="27"/>
        <v>0.97992563457777271</v>
      </c>
      <c r="AB619" t="str">
        <f t="shared" si="28"/>
        <v/>
      </c>
    </row>
    <row r="620" spans="1:28" x14ac:dyDescent="0.25">
      <c r="A620" s="1">
        <v>39981</v>
      </c>
      <c r="B620" s="3">
        <v>910.89</v>
      </c>
      <c r="C620" s="3">
        <v>918.54</v>
      </c>
      <c r="D620" s="3">
        <v>903.74</v>
      </c>
      <c r="E620" s="3">
        <v>910.81</v>
      </c>
      <c r="G620" s="2">
        <f t="shared" si="29"/>
        <v>-1.1514925536815213E-3</v>
      </c>
      <c r="H620" s="4" cm="1">
        <f t="array" ref="H620">SUMPRODUCT((YEAR($A$2:A620)=YEAR(A620))*1)</f>
        <v>115</v>
      </c>
      <c r="I620" s="2">
        <f t="shared" si="27"/>
        <v>0.97879725750639479</v>
      </c>
      <c r="AB620" t="str">
        <f t="shared" si="28"/>
        <v/>
      </c>
    </row>
    <row r="621" spans="1:28" x14ac:dyDescent="0.25">
      <c r="A621" s="1">
        <v>39982</v>
      </c>
      <c r="B621" s="3">
        <v>911.96</v>
      </c>
      <c r="C621" s="3">
        <v>921.94</v>
      </c>
      <c r="D621" s="3">
        <v>907.86</v>
      </c>
      <c r="E621" s="3">
        <v>918.04</v>
      </c>
      <c r="G621" s="2">
        <f t="shared" si="29"/>
        <v>7.9379892623050452E-3</v>
      </c>
      <c r="H621" s="4" cm="1">
        <f t="array" ref="H621">SUMPRODUCT((YEAR($A$2:A621)=YEAR(A621))*1)</f>
        <v>116</v>
      </c>
      <c r="I621" s="2">
        <f t="shared" si="27"/>
        <v>0.98656693962645414</v>
      </c>
      <c r="AB621" t="str">
        <f t="shared" si="28"/>
        <v/>
      </c>
    </row>
    <row r="622" spans="1:28" x14ac:dyDescent="0.25">
      <c r="A622" s="1">
        <v>39983</v>
      </c>
      <c r="B622" s="3">
        <v>925.57</v>
      </c>
      <c r="C622" s="3">
        <v>927.2</v>
      </c>
      <c r="D622" s="3">
        <v>915.71</v>
      </c>
      <c r="E622" s="3">
        <v>920.78</v>
      </c>
      <c r="G622" s="2">
        <f t="shared" si="29"/>
        <v>2.9846194065619169E-3</v>
      </c>
      <c r="H622" s="4" cm="1">
        <f t="array" ref="H622">SUMPRODUCT((YEAR($A$2:A622)=YEAR(A622))*1)</f>
        <v>117</v>
      </c>
      <c r="I622" s="2">
        <f t="shared" si="27"/>
        <v>0.98951146646033561</v>
      </c>
      <c r="AB622" t="str">
        <f t="shared" si="28"/>
        <v/>
      </c>
    </row>
    <row r="623" spans="1:28" x14ac:dyDescent="0.25">
      <c r="A623" s="1">
        <v>39986</v>
      </c>
      <c r="B623" s="3">
        <v>913.35</v>
      </c>
      <c r="C623" s="3">
        <v>913.35</v>
      </c>
      <c r="D623" s="3">
        <v>892.95</v>
      </c>
      <c r="E623" s="3">
        <v>893.15</v>
      </c>
      <c r="G623" s="2">
        <f t="shared" si="29"/>
        <v>-3.0007167835965132E-2</v>
      </c>
      <c r="H623" s="4" cm="1">
        <f t="array" ref="H623">SUMPRODUCT((YEAR($A$2:A623)=YEAR(A623))*1)</f>
        <v>118</v>
      </c>
      <c r="I623" s="2">
        <f t="shared" si="27"/>
        <v>0.95981902981064837</v>
      </c>
      <c r="AB623" t="str">
        <f t="shared" si="28"/>
        <v/>
      </c>
    </row>
    <row r="624" spans="1:28" x14ac:dyDescent="0.25">
      <c r="A624" s="1">
        <v>39987</v>
      </c>
      <c r="B624" s="3">
        <v>895.67</v>
      </c>
      <c r="C624" s="3">
        <v>898.73</v>
      </c>
      <c r="D624" s="3">
        <v>888.79</v>
      </c>
      <c r="E624" s="3">
        <v>894.64</v>
      </c>
      <c r="G624" s="2">
        <f t="shared" si="29"/>
        <v>1.6682528130773644E-3</v>
      </c>
      <c r="H624" s="4" cm="1">
        <f t="array" ref="H624">SUMPRODUCT((YEAR($A$2:A624)=YEAR(A624))*1)</f>
        <v>119</v>
      </c>
      <c r="I624" s="2">
        <f t="shared" si="27"/>
        <v>0.96142025060717518</v>
      </c>
      <c r="AB624" t="str">
        <f t="shared" si="28"/>
        <v/>
      </c>
    </row>
    <row r="625" spans="1:28" x14ac:dyDescent="0.25">
      <c r="A625" s="1">
        <v>39988</v>
      </c>
      <c r="B625" s="3">
        <v>899.86</v>
      </c>
      <c r="C625" s="3">
        <v>910.82</v>
      </c>
      <c r="D625" s="3">
        <v>896.19</v>
      </c>
      <c r="E625" s="3">
        <v>900.93</v>
      </c>
      <c r="G625" s="2">
        <f t="shared" si="29"/>
        <v>7.0307609764821422E-3</v>
      </c>
      <c r="H625" s="4" cm="1">
        <f t="array" ref="H625">SUMPRODUCT((YEAR($A$2:A625)=YEAR(A625))*1)</f>
        <v>120</v>
      </c>
      <c r="I625" s="2">
        <f t="shared" si="27"/>
        <v>0.96817976658714378</v>
      </c>
      <c r="AB625" t="str">
        <f t="shared" si="28"/>
        <v/>
      </c>
    </row>
    <row r="626" spans="1:28" x14ac:dyDescent="0.25">
      <c r="A626" s="1">
        <v>39989</v>
      </c>
      <c r="B626" s="3">
        <v>898.09</v>
      </c>
      <c r="C626" s="3">
        <v>921.66</v>
      </c>
      <c r="D626" s="3">
        <v>895.86</v>
      </c>
      <c r="E626" s="3">
        <v>920.27</v>
      </c>
      <c r="G626" s="2">
        <f t="shared" si="29"/>
        <v>2.1466706625375975E-2</v>
      </c>
      <c r="H626" s="4" cm="1">
        <f t="array" ref="H626">SUMPRODUCT((YEAR($A$2:A626)=YEAR(A626))*1)</f>
        <v>121</v>
      </c>
      <c r="I626" s="2">
        <f t="shared" si="27"/>
        <v>0.98896339759709495</v>
      </c>
      <c r="AB626" t="str">
        <f t="shared" si="28"/>
        <v/>
      </c>
    </row>
    <row r="627" spans="1:28" x14ac:dyDescent="0.25">
      <c r="A627" s="1">
        <v>39990</v>
      </c>
      <c r="B627" s="3">
        <v>917.94</v>
      </c>
      <c r="C627" s="3">
        <v>922.06</v>
      </c>
      <c r="D627" s="3">
        <v>912.97</v>
      </c>
      <c r="E627" s="3">
        <v>918.08</v>
      </c>
      <c r="G627" s="2">
        <f t="shared" si="29"/>
        <v>-2.3797363817139594E-3</v>
      </c>
      <c r="H627" s="4" cm="1">
        <f t="array" ref="H627">SUMPRODUCT((YEAR($A$2:A627)=YEAR(A627))*1)</f>
        <v>122</v>
      </c>
      <c r="I627" s="2">
        <f t="shared" si="27"/>
        <v>0.98660992541964965</v>
      </c>
      <c r="AB627" t="str">
        <f t="shared" si="28"/>
        <v/>
      </c>
    </row>
    <row r="628" spans="1:28" x14ac:dyDescent="0.25">
      <c r="A628" s="1">
        <v>39993</v>
      </c>
      <c r="B628" s="3">
        <v>920.91</v>
      </c>
      <c r="C628" s="3">
        <v>927.95</v>
      </c>
      <c r="D628" s="3">
        <v>916.1</v>
      </c>
      <c r="E628" s="3">
        <v>927.15</v>
      </c>
      <c r="G628" s="2">
        <f t="shared" si="29"/>
        <v>9.8793133495991281E-3</v>
      </c>
      <c r="H628" s="4" cm="1">
        <f t="array" ref="H628">SUMPRODUCT((YEAR($A$2:A628)=YEAR(A628))*1)</f>
        <v>123</v>
      </c>
      <c r="I628" s="2">
        <f t="shared" si="27"/>
        <v>0.996356954026695</v>
      </c>
      <c r="AB628" t="str">
        <f t="shared" si="28"/>
        <v/>
      </c>
    </row>
    <row r="629" spans="1:28" x14ac:dyDescent="0.25">
      <c r="A629" s="1">
        <v>39994</v>
      </c>
      <c r="B629" s="3">
        <v>927.36</v>
      </c>
      <c r="C629" s="3">
        <v>930.11</v>
      </c>
      <c r="D629" s="3">
        <v>912.59</v>
      </c>
      <c r="E629" s="3">
        <v>919.56</v>
      </c>
      <c r="G629" s="2">
        <f t="shared" si="29"/>
        <v>-8.1863776088012541E-3</v>
      </c>
      <c r="H629" s="4" cm="1">
        <f t="array" ref="H629">SUMPRODUCT((YEAR($A$2:A629)=YEAR(A629))*1)</f>
        <v>124</v>
      </c>
      <c r="I629" s="2">
        <f t="shared" si="27"/>
        <v>0.98820039976787744</v>
      </c>
      <c r="AB629" t="str">
        <f t="shared" si="28"/>
        <v/>
      </c>
    </row>
    <row r="630" spans="1:28" x14ac:dyDescent="0.25">
      <c r="A630" s="1">
        <v>39995</v>
      </c>
      <c r="B630" s="3">
        <v>923.39</v>
      </c>
      <c r="C630" s="3">
        <v>931.9</v>
      </c>
      <c r="D630" s="3">
        <v>922.19</v>
      </c>
      <c r="E630" s="3">
        <v>923.03</v>
      </c>
      <c r="G630" s="2">
        <f t="shared" si="29"/>
        <v>3.7735438688069056E-3</v>
      </c>
      <c r="H630" s="4" cm="1">
        <f t="array" ref="H630">SUMPRODUCT((YEAR($A$2:A630)=YEAR(A630))*1)</f>
        <v>125</v>
      </c>
      <c r="I630" s="2">
        <f t="shared" si="27"/>
        <v>0.991929417327574</v>
      </c>
      <c r="AB630" t="str">
        <f t="shared" si="28"/>
        <v/>
      </c>
    </row>
    <row r="631" spans="1:28" x14ac:dyDescent="0.25">
      <c r="A631" s="1">
        <v>39996</v>
      </c>
      <c r="B631" s="3">
        <v>915.04</v>
      </c>
      <c r="C631" s="3">
        <v>915.04</v>
      </c>
      <c r="D631" s="3">
        <v>897.22</v>
      </c>
      <c r="E631" s="3">
        <v>897.54</v>
      </c>
      <c r="G631" s="2">
        <f t="shared" si="29"/>
        <v>-2.7615570458164984E-2</v>
      </c>
      <c r="H631" s="4" cm="1">
        <f t="array" ref="H631">SUMPRODUCT((YEAR($A$2:A631)=YEAR(A631))*1)</f>
        <v>126</v>
      </c>
      <c r="I631" s="2">
        <f t="shared" si="27"/>
        <v>0.96453672061383788</v>
      </c>
      <c r="AB631" t="str">
        <f t="shared" si="28"/>
        <v/>
      </c>
    </row>
    <row r="632" spans="1:28" x14ac:dyDescent="0.25">
      <c r="A632" s="1">
        <v>40000</v>
      </c>
      <c r="B632" s="3">
        <v>891.05</v>
      </c>
      <c r="C632" s="3">
        <v>898.67</v>
      </c>
      <c r="D632" s="3">
        <v>886.37</v>
      </c>
      <c r="E632" s="3">
        <v>898.54</v>
      </c>
      <c r="G632" s="2">
        <f t="shared" si="29"/>
        <v>1.114156472134864E-3</v>
      </c>
      <c r="H632" s="4" cm="1">
        <f t="array" ref="H632">SUMPRODUCT((YEAR($A$2:A632)=YEAR(A632))*1)</f>
        <v>127</v>
      </c>
      <c r="I632" s="2">
        <f t="shared" si="27"/>
        <v>0.9656113654437215</v>
      </c>
      <c r="AB632" t="str">
        <f t="shared" si="28"/>
        <v/>
      </c>
    </row>
    <row r="633" spans="1:28" x14ac:dyDescent="0.25">
      <c r="A633" s="1">
        <v>40001</v>
      </c>
      <c r="B633" s="3">
        <v>898.13</v>
      </c>
      <c r="C633" s="3">
        <v>898.13</v>
      </c>
      <c r="D633" s="3">
        <v>879.97</v>
      </c>
      <c r="E633" s="3">
        <v>880.78</v>
      </c>
      <c r="G633" s="2">
        <f t="shared" si="29"/>
        <v>-1.9765397199902002E-2</v>
      </c>
      <c r="H633" s="4" cm="1">
        <f t="array" ref="H633">SUMPRODUCT((YEAR($A$2:A633)=YEAR(A633))*1)</f>
        <v>128</v>
      </c>
      <c r="I633" s="2">
        <f t="shared" si="27"/>
        <v>0.9465256732649866</v>
      </c>
      <c r="AB633" t="str">
        <f t="shared" si="28"/>
        <v/>
      </c>
    </row>
    <row r="634" spans="1:28" x14ac:dyDescent="0.25">
      <c r="A634" s="1">
        <v>40002</v>
      </c>
      <c r="B634" s="3">
        <v>883.23</v>
      </c>
      <c r="C634" s="3">
        <v>887.02</v>
      </c>
      <c r="D634" s="3">
        <v>869.3</v>
      </c>
      <c r="E634" s="3">
        <v>879.68</v>
      </c>
      <c r="G634" s="2">
        <f t="shared" si="29"/>
        <v>-1.2488930266355558E-3</v>
      </c>
      <c r="H634" s="4" cm="1">
        <f t="array" ref="H634">SUMPRODUCT((YEAR($A$2:A634)=YEAR(A634))*1)</f>
        <v>129</v>
      </c>
      <c r="I634" s="2">
        <f t="shared" si="27"/>
        <v>0.94534356395211439</v>
      </c>
      <c r="AB634" t="str">
        <f t="shared" si="28"/>
        <v/>
      </c>
    </row>
    <row r="635" spans="1:28" x14ac:dyDescent="0.25">
      <c r="A635" s="1">
        <v>40003</v>
      </c>
      <c r="B635" s="3">
        <v>885.6</v>
      </c>
      <c r="C635" s="3">
        <v>887.92</v>
      </c>
      <c r="D635" s="3">
        <v>878.43</v>
      </c>
      <c r="E635" s="3">
        <v>882.17</v>
      </c>
      <c r="G635" s="2">
        <f t="shared" si="29"/>
        <v>2.8305747544561388E-3</v>
      </c>
      <c r="H635" s="4" cm="1">
        <f t="array" ref="H635">SUMPRODUCT((YEAR($A$2:A635)=YEAR(A635))*1)</f>
        <v>130</v>
      </c>
      <c r="I635" s="2">
        <f t="shared" ref="I635:I698" si="30">I634+(I634*G635)</f>
        <v>0.94801942957852481</v>
      </c>
      <c r="AB635" t="str">
        <f t="shared" si="28"/>
        <v/>
      </c>
    </row>
    <row r="636" spans="1:28" x14ac:dyDescent="0.25">
      <c r="A636" s="1">
        <v>40004</v>
      </c>
      <c r="B636" s="3">
        <v>878.9</v>
      </c>
      <c r="C636" s="3">
        <v>883.72</v>
      </c>
      <c r="D636" s="3">
        <v>872.82</v>
      </c>
      <c r="E636" s="3">
        <v>878.74</v>
      </c>
      <c r="G636" s="2">
        <f t="shared" si="29"/>
        <v>-3.888139474250929E-3</v>
      </c>
      <c r="H636" s="4" cm="1">
        <f t="array" ref="H636">SUMPRODUCT((YEAR($A$2:A636)=YEAR(A636))*1)</f>
        <v>131</v>
      </c>
      <c r="I636" s="2">
        <f t="shared" si="30"/>
        <v>0.94433339781202374</v>
      </c>
      <c r="AB636" t="str">
        <f t="shared" si="28"/>
        <v/>
      </c>
    </row>
    <row r="637" spans="1:28" x14ac:dyDescent="0.25">
      <c r="A637" s="1">
        <v>40007</v>
      </c>
      <c r="B637" s="3">
        <v>881.73</v>
      </c>
      <c r="C637" s="3">
        <v>900.78</v>
      </c>
      <c r="D637" s="3">
        <v>875.17</v>
      </c>
      <c r="E637" s="3">
        <v>900.78</v>
      </c>
      <c r="G637" s="2">
        <f t="shared" si="29"/>
        <v>2.5081366502037072E-2</v>
      </c>
      <c r="H637" s="4" cm="1">
        <f t="array" ref="H637">SUMPRODUCT((YEAR($A$2:A637)=YEAR(A637))*1)</f>
        <v>132</v>
      </c>
      <c r="I637" s="2">
        <f t="shared" si="30"/>
        <v>0.9680185698626611</v>
      </c>
      <c r="AB637" t="str">
        <f t="shared" si="28"/>
        <v/>
      </c>
    </row>
    <row r="638" spans="1:28" x14ac:dyDescent="0.25">
      <c r="A638" s="1">
        <v>40008</v>
      </c>
      <c r="B638" s="3">
        <v>902.18</v>
      </c>
      <c r="C638" s="3">
        <v>905.73</v>
      </c>
      <c r="D638" s="3">
        <v>896.48</v>
      </c>
      <c r="E638" s="3">
        <v>905.72</v>
      </c>
      <c r="G638" s="2">
        <f t="shared" si="29"/>
        <v>5.4841359710473547E-3</v>
      </c>
      <c r="H638" s="4" cm="1">
        <f t="array" ref="H638">SUMPRODUCT((YEAR($A$2:A638)=YEAR(A638))*1)</f>
        <v>133</v>
      </c>
      <c r="I638" s="2">
        <f t="shared" si="30"/>
        <v>0.97332731532228678</v>
      </c>
      <c r="AB638" t="str">
        <f t="shared" si="28"/>
        <v/>
      </c>
    </row>
    <row r="639" spans="1:28" x14ac:dyDescent="0.25">
      <c r="A639" s="1">
        <v>40009</v>
      </c>
      <c r="B639" s="3">
        <v>916.08</v>
      </c>
      <c r="C639" s="3">
        <v>934.14</v>
      </c>
      <c r="D639" s="3">
        <v>916.01</v>
      </c>
      <c r="E639" s="3">
        <v>932.61</v>
      </c>
      <c r="G639" s="2">
        <f t="shared" si="29"/>
        <v>2.9689087135096992E-2</v>
      </c>
      <c r="H639" s="4" cm="1">
        <f t="array" ref="H639">SUMPRODUCT((YEAR($A$2:A639)=YEAR(A639))*1)</f>
        <v>134</v>
      </c>
      <c r="I639" s="2">
        <f t="shared" si="30"/>
        <v>1.0022245147978601</v>
      </c>
      <c r="AB639" t="str">
        <f t="shared" si="28"/>
        <v/>
      </c>
    </row>
    <row r="640" spans="1:28" x14ac:dyDescent="0.25">
      <c r="A640" s="1">
        <v>40010</v>
      </c>
      <c r="B640" s="3">
        <v>929.78</v>
      </c>
      <c r="C640" s="3">
        <v>944.03</v>
      </c>
      <c r="D640" s="3">
        <v>927.35</v>
      </c>
      <c r="E640" s="3">
        <v>940.5</v>
      </c>
      <c r="G640" s="2">
        <f t="shared" si="29"/>
        <v>8.4601280277929458E-3</v>
      </c>
      <c r="H640" s="4" cm="1">
        <f t="array" ref="H640">SUMPRODUCT((YEAR($A$2:A640)=YEAR(A640))*1)</f>
        <v>135</v>
      </c>
      <c r="I640" s="2">
        <f t="shared" si="30"/>
        <v>1.0107034625056426</v>
      </c>
      <c r="AB640" t="str">
        <f t="shared" si="28"/>
        <v/>
      </c>
    </row>
    <row r="641" spans="1:28" x14ac:dyDescent="0.25">
      <c r="A641" s="1">
        <v>40011</v>
      </c>
      <c r="B641" s="3">
        <v>940.65</v>
      </c>
      <c r="C641" s="3">
        <v>942.01</v>
      </c>
      <c r="D641" s="3">
        <v>934.56</v>
      </c>
      <c r="E641" s="3">
        <v>940.48</v>
      </c>
      <c r="G641" s="2">
        <f t="shared" si="29"/>
        <v>-2.1265284423144237E-5</v>
      </c>
      <c r="H641" s="4" cm="1">
        <f t="array" ref="H641">SUMPRODUCT((YEAR($A$2:A641)=YEAR(A641))*1)</f>
        <v>136</v>
      </c>
      <c r="I641" s="2">
        <f t="shared" si="30"/>
        <v>1.010681969609045</v>
      </c>
      <c r="AB641" t="str">
        <f t="shared" si="28"/>
        <v/>
      </c>
    </row>
    <row r="642" spans="1:28" x14ac:dyDescent="0.25">
      <c r="A642" s="1">
        <v>40014</v>
      </c>
      <c r="B642" s="3">
        <v>945.37</v>
      </c>
      <c r="C642" s="3">
        <v>951.65</v>
      </c>
      <c r="D642" s="3">
        <v>940.9</v>
      </c>
      <c r="E642" s="3">
        <v>950.66</v>
      </c>
      <c r="G642" s="2">
        <f t="shared" si="29"/>
        <v>1.082425995236469E-2</v>
      </c>
      <c r="H642" s="4" cm="1">
        <f t="array" ref="H642">SUMPRODUCT((YEAR($A$2:A642)=YEAR(A642))*1)</f>
        <v>137</v>
      </c>
      <c r="I642" s="2">
        <f t="shared" si="30"/>
        <v>1.0216218539772612</v>
      </c>
      <c r="AB642" t="str">
        <f t="shared" si="28"/>
        <v/>
      </c>
    </row>
    <row r="643" spans="1:28" x14ac:dyDescent="0.25">
      <c r="A643" s="1">
        <v>40015</v>
      </c>
      <c r="B643" s="3">
        <v>954.65</v>
      </c>
      <c r="C643" s="3">
        <v>957.24</v>
      </c>
      <c r="D643" s="3">
        <v>943.22</v>
      </c>
      <c r="E643" s="3">
        <v>954.52</v>
      </c>
      <c r="G643" s="2">
        <f t="shared" si="29"/>
        <v>4.0603370290115404E-3</v>
      </c>
      <c r="H643" s="4" cm="1">
        <f t="array" ref="H643">SUMPRODUCT((YEAR($A$2:A643)=YEAR(A643))*1)</f>
        <v>138</v>
      </c>
      <c r="I643" s="2">
        <f t="shared" si="30"/>
        <v>1.0257699830206126</v>
      </c>
      <c r="AB643" t="str">
        <f t="shared" ref="AB643:AB706" si="31">IF(AA643="","",AVERAGE(J643:AA643))</f>
        <v/>
      </c>
    </row>
    <row r="644" spans="1:28" x14ac:dyDescent="0.25">
      <c r="A644" s="1">
        <v>40016</v>
      </c>
      <c r="B644" s="3">
        <v>947.95</v>
      </c>
      <c r="C644" s="3">
        <v>959.92</v>
      </c>
      <c r="D644" s="3">
        <v>947.24</v>
      </c>
      <c r="E644" s="3">
        <v>953.82</v>
      </c>
      <c r="G644" s="2">
        <f t="shared" ref="G644:G707" si="32">(E644/E643)-1</f>
        <v>-7.333528894103436E-4</v>
      </c>
      <c r="H644" s="4" cm="1">
        <f t="array" ref="H644">SUMPRODUCT((YEAR($A$2:A644)=YEAR(A644))*1)</f>
        <v>139</v>
      </c>
      <c r="I644" s="2">
        <f t="shared" si="30"/>
        <v>1.025017731639694</v>
      </c>
      <c r="AB644" t="str">
        <f t="shared" si="31"/>
        <v/>
      </c>
    </row>
    <row r="645" spans="1:28" x14ac:dyDescent="0.25">
      <c r="A645" s="1">
        <v>40017</v>
      </c>
      <c r="B645" s="3">
        <v>955.37</v>
      </c>
      <c r="C645" s="3">
        <v>979.46</v>
      </c>
      <c r="D645" s="3">
        <v>954.2</v>
      </c>
      <c r="E645" s="3">
        <v>976.05</v>
      </c>
      <c r="G645" s="2">
        <f t="shared" si="32"/>
        <v>2.3306284204566818E-2</v>
      </c>
      <c r="H645" s="4" cm="1">
        <f t="array" ref="H645">SUMPRODUCT((YEAR($A$2:A645)=YEAR(A645))*1)</f>
        <v>140</v>
      </c>
      <c r="I645" s="2">
        <f t="shared" si="30"/>
        <v>1.0489070862080092</v>
      </c>
      <c r="AB645" t="str">
        <f t="shared" si="31"/>
        <v/>
      </c>
    </row>
    <row r="646" spans="1:28" x14ac:dyDescent="0.25">
      <c r="A646" s="1">
        <v>40018</v>
      </c>
      <c r="B646" s="3">
        <v>970.68</v>
      </c>
      <c r="C646" s="3">
        <v>979.92</v>
      </c>
      <c r="D646" s="3">
        <v>965.97</v>
      </c>
      <c r="E646" s="3">
        <v>979.24</v>
      </c>
      <c r="G646" s="2">
        <f t="shared" si="32"/>
        <v>3.2682751908201801E-3</v>
      </c>
      <c r="H646" s="4" cm="1">
        <f t="array" ref="H646">SUMPRODUCT((YEAR($A$2:A646)=YEAR(A646))*1)</f>
        <v>141</v>
      </c>
      <c r="I646" s="2">
        <f t="shared" si="30"/>
        <v>1.0523352032153384</v>
      </c>
      <c r="AB646" t="str">
        <f t="shared" si="31"/>
        <v/>
      </c>
    </row>
    <row r="647" spans="1:28" x14ac:dyDescent="0.25">
      <c r="A647" s="1">
        <v>40021</v>
      </c>
      <c r="B647" s="3">
        <v>978.96</v>
      </c>
      <c r="C647" s="3">
        <v>982.75</v>
      </c>
      <c r="D647" s="3">
        <v>972.32</v>
      </c>
      <c r="E647" s="3">
        <v>982.28</v>
      </c>
      <c r="G647" s="2">
        <f t="shared" si="32"/>
        <v>3.1044483476980744E-3</v>
      </c>
      <c r="H647" s="4" cm="1">
        <f t="array" ref="H647">SUMPRODUCT((YEAR($A$2:A647)=YEAR(A647))*1)</f>
        <v>142</v>
      </c>
      <c r="I647" s="2">
        <f t="shared" si="30"/>
        <v>1.0556021234981847</v>
      </c>
      <c r="AB647" t="str">
        <f t="shared" si="31"/>
        <v/>
      </c>
    </row>
    <row r="648" spans="1:28" x14ac:dyDescent="0.25">
      <c r="A648" s="1">
        <v>40022</v>
      </c>
      <c r="B648" s="3">
        <v>977.1</v>
      </c>
      <c r="C648" s="3">
        <v>982.48</v>
      </c>
      <c r="D648" s="3">
        <v>969.35</v>
      </c>
      <c r="E648" s="3">
        <v>979.72</v>
      </c>
      <c r="G648" s="2">
        <f t="shared" si="32"/>
        <v>-2.6061815368326746E-3</v>
      </c>
      <c r="H648" s="4" cm="1">
        <f t="array" ref="H648">SUMPRODUCT((YEAR($A$2:A648)=YEAR(A648))*1)</f>
        <v>143</v>
      </c>
      <c r="I648" s="2">
        <f t="shared" si="30"/>
        <v>1.0528510327336824</v>
      </c>
      <c r="AB648" t="str">
        <f t="shared" si="31"/>
        <v/>
      </c>
    </row>
    <row r="649" spans="1:28" x14ac:dyDescent="0.25">
      <c r="A649" s="1">
        <v>40023</v>
      </c>
      <c r="B649" s="3">
        <v>973.6</v>
      </c>
      <c r="C649" s="3">
        <v>977.79</v>
      </c>
      <c r="D649" s="3">
        <v>968.63</v>
      </c>
      <c r="E649" s="3">
        <v>975.38</v>
      </c>
      <c r="G649" s="2">
        <f t="shared" si="32"/>
        <v>-4.4298370963132827E-3</v>
      </c>
      <c r="H649" s="4" cm="1">
        <f t="array" ref="H649">SUMPRODUCT((YEAR($A$2:A649)=YEAR(A649))*1)</f>
        <v>144</v>
      </c>
      <c r="I649" s="2">
        <f t="shared" si="30"/>
        <v>1.048187074171987</v>
      </c>
      <c r="AB649" t="str">
        <f t="shared" si="31"/>
        <v/>
      </c>
    </row>
    <row r="650" spans="1:28" x14ac:dyDescent="0.25">
      <c r="A650" s="1">
        <v>40024</v>
      </c>
      <c r="B650" s="3">
        <v>984.22</v>
      </c>
      <c r="C650" s="3">
        <v>996.74</v>
      </c>
      <c r="D650" s="3">
        <v>984.14</v>
      </c>
      <c r="E650" s="3">
        <v>986.28</v>
      </c>
      <c r="G650" s="2">
        <f t="shared" si="32"/>
        <v>1.1175131743525579E-2</v>
      </c>
      <c r="H650" s="4" cm="1">
        <f t="array" ref="H650">SUMPRODUCT((YEAR($A$2:A650)=YEAR(A650))*1)</f>
        <v>145</v>
      </c>
      <c r="I650" s="2">
        <f t="shared" si="30"/>
        <v>1.0599007028177196</v>
      </c>
      <c r="AB650" t="str">
        <f t="shared" si="31"/>
        <v/>
      </c>
    </row>
    <row r="651" spans="1:28" x14ac:dyDescent="0.25">
      <c r="A651" s="1">
        <v>40025</v>
      </c>
      <c r="B651" s="3">
        <v>985.86</v>
      </c>
      <c r="C651" s="3">
        <v>993.21</v>
      </c>
      <c r="D651" s="3">
        <v>982.65</v>
      </c>
      <c r="E651" s="3">
        <v>987.06</v>
      </c>
      <c r="G651" s="2">
        <f t="shared" si="32"/>
        <v>7.9085046842686246E-4</v>
      </c>
      <c r="H651" s="4" cm="1">
        <f t="array" ref="H651">SUMPRODUCT((YEAR($A$2:A651)=YEAR(A651))*1)</f>
        <v>146</v>
      </c>
      <c r="I651" s="2">
        <f t="shared" si="30"/>
        <v>1.060738925785029</v>
      </c>
      <c r="AB651" t="str">
        <f t="shared" si="31"/>
        <v/>
      </c>
    </row>
    <row r="652" spans="1:28" x14ac:dyDescent="0.25">
      <c r="A652" s="1">
        <v>40028</v>
      </c>
      <c r="B652" s="3">
        <v>996.89</v>
      </c>
      <c r="C652" s="3">
        <v>1003.77</v>
      </c>
      <c r="D652" s="3">
        <v>991.83</v>
      </c>
      <c r="E652" s="3">
        <v>1002.31</v>
      </c>
      <c r="G652" s="2">
        <f t="shared" si="32"/>
        <v>1.5449921990557725E-2</v>
      </c>
      <c r="H652" s="4" cm="1">
        <f t="array" ref="H652">SUMPRODUCT((YEAR($A$2:A652)=YEAR(A652))*1)</f>
        <v>147</v>
      </c>
      <c r="I652" s="2">
        <f t="shared" si="30"/>
        <v>1.0771272594407557</v>
      </c>
      <c r="AB652" t="str">
        <f t="shared" si="31"/>
        <v/>
      </c>
    </row>
    <row r="653" spans="1:28" x14ac:dyDescent="0.25">
      <c r="A653" s="1">
        <v>40029</v>
      </c>
      <c r="B653" s="3">
        <v>999.67</v>
      </c>
      <c r="C653" s="3">
        <v>1007.13</v>
      </c>
      <c r="D653" s="3">
        <v>996.27</v>
      </c>
      <c r="E653" s="3">
        <v>1005.42</v>
      </c>
      <c r="G653" s="2">
        <f t="shared" si="32"/>
        <v>3.1028324570243626E-3</v>
      </c>
      <c r="H653" s="4" cm="1">
        <f t="array" ref="H653">SUMPRODUCT((YEAR($A$2:A653)=YEAR(A653))*1)</f>
        <v>148</v>
      </c>
      <c r="I653" s="2">
        <f t="shared" si="30"/>
        <v>1.0804694048616943</v>
      </c>
      <c r="AB653" t="str">
        <f t="shared" si="31"/>
        <v/>
      </c>
    </row>
    <row r="654" spans="1:28" x14ac:dyDescent="0.25">
      <c r="A654" s="1">
        <v>40030</v>
      </c>
      <c r="B654" s="3">
        <v>1005.67</v>
      </c>
      <c r="C654" s="3">
        <v>1006.63</v>
      </c>
      <c r="D654" s="3">
        <v>994.29</v>
      </c>
      <c r="E654" s="3">
        <v>1002.52</v>
      </c>
      <c r="G654" s="2">
        <f t="shared" si="32"/>
        <v>-2.8843667323108502E-3</v>
      </c>
      <c r="H654" s="4" cm="1">
        <f t="array" ref="H654">SUMPRODUCT((YEAR($A$2:A654)=YEAR(A654))*1)</f>
        <v>149</v>
      </c>
      <c r="I654" s="2">
        <f t="shared" si="30"/>
        <v>1.0773529348550315</v>
      </c>
      <c r="AB654" t="str">
        <f t="shared" si="31"/>
        <v/>
      </c>
    </row>
    <row r="655" spans="1:28" x14ac:dyDescent="0.25">
      <c r="A655" s="1">
        <v>40031</v>
      </c>
      <c r="B655" s="3">
        <v>1006.21</v>
      </c>
      <c r="C655" s="3">
        <v>1008.14</v>
      </c>
      <c r="D655" s="3">
        <v>992.39</v>
      </c>
      <c r="E655" s="3">
        <v>997.01</v>
      </c>
      <c r="G655" s="2">
        <f t="shared" si="32"/>
        <v>-5.4961497027490314E-3</v>
      </c>
      <c r="H655" s="4" cm="1">
        <f t="array" ref="H655">SUMPRODUCT((YEAR($A$2:A655)=YEAR(A655))*1)</f>
        <v>150</v>
      </c>
      <c r="I655" s="2">
        <f t="shared" si="30"/>
        <v>1.0714316418423722</v>
      </c>
      <c r="AB655" t="str">
        <f t="shared" si="31"/>
        <v/>
      </c>
    </row>
    <row r="656" spans="1:28" x14ac:dyDescent="0.25">
      <c r="A656" s="1">
        <v>40032</v>
      </c>
      <c r="B656" s="3">
        <v>1005.37</v>
      </c>
      <c r="C656" s="3">
        <v>1018.09</v>
      </c>
      <c r="D656" s="3">
        <v>1001.96</v>
      </c>
      <c r="E656" s="3">
        <v>1010.35</v>
      </c>
      <c r="G656" s="2">
        <f t="shared" si="32"/>
        <v>1.3380006218593588E-2</v>
      </c>
      <c r="H656" s="4" cm="1">
        <f t="array" ref="H656">SUMPRODUCT((YEAR($A$2:A656)=YEAR(A656))*1)</f>
        <v>151</v>
      </c>
      <c r="I656" s="2">
        <f t="shared" si="30"/>
        <v>1.085767403873021</v>
      </c>
      <c r="AB656" t="str">
        <f t="shared" si="31"/>
        <v/>
      </c>
    </row>
    <row r="657" spans="1:28" x14ac:dyDescent="0.25">
      <c r="A657" s="1">
        <v>40035</v>
      </c>
      <c r="B657" s="3">
        <v>1008.26</v>
      </c>
      <c r="C657" s="3">
        <v>1010.25</v>
      </c>
      <c r="D657" s="3">
        <v>1000.94</v>
      </c>
      <c r="E657" s="3">
        <v>1007.41</v>
      </c>
      <c r="G657" s="2">
        <f t="shared" si="32"/>
        <v>-2.9098827139111272E-3</v>
      </c>
      <c r="H657" s="4" cm="1">
        <f t="array" ref="H657">SUMPRODUCT((YEAR($A$2:A657)=YEAR(A657))*1)</f>
        <v>152</v>
      </c>
      <c r="I657" s="2">
        <f t="shared" si="30"/>
        <v>1.0826079480731627</v>
      </c>
      <c r="AB657" t="str">
        <f t="shared" si="31"/>
        <v/>
      </c>
    </row>
    <row r="658" spans="1:28" x14ac:dyDescent="0.25">
      <c r="A658" s="1">
        <v>40036</v>
      </c>
      <c r="B658" s="3">
        <v>1004.8</v>
      </c>
      <c r="C658" s="3">
        <v>1004.9</v>
      </c>
      <c r="D658" s="3">
        <v>992.36</v>
      </c>
      <c r="E658" s="3">
        <v>994.33</v>
      </c>
      <c r="G658" s="2">
        <f t="shared" si="32"/>
        <v>-1.2983790115245974E-2</v>
      </c>
      <c r="H658" s="4" cm="1">
        <f t="array" ref="H658">SUMPRODUCT((YEAR($A$2:A658)=YEAR(A658))*1)</f>
        <v>153</v>
      </c>
      <c r="I658" s="2">
        <f t="shared" si="30"/>
        <v>1.0685515936982837</v>
      </c>
      <c r="AB658" t="str">
        <f t="shared" si="31"/>
        <v/>
      </c>
    </row>
    <row r="659" spans="1:28" x14ac:dyDescent="0.25">
      <c r="A659" s="1">
        <v>40037</v>
      </c>
      <c r="B659" s="3">
        <v>993.17</v>
      </c>
      <c r="C659" s="3">
        <v>1012.9</v>
      </c>
      <c r="D659" s="3">
        <v>992.74</v>
      </c>
      <c r="E659" s="3">
        <v>1005.76</v>
      </c>
      <c r="G659" s="2">
        <f t="shared" si="32"/>
        <v>1.1495177657316891E-2</v>
      </c>
      <c r="H659" s="4" cm="1">
        <f t="array" ref="H659">SUMPRODUCT((YEAR($A$2:A659)=YEAR(A659))*1)</f>
        <v>154</v>
      </c>
      <c r="I659" s="2">
        <f t="shared" si="30"/>
        <v>1.0808347841038546</v>
      </c>
      <c r="AB659" t="str">
        <f t="shared" si="31"/>
        <v/>
      </c>
    </row>
    <row r="660" spans="1:28" x14ac:dyDescent="0.25">
      <c r="A660" s="1">
        <v>40038</v>
      </c>
      <c r="B660" s="3">
        <v>1010.53</v>
      </c>
      <c r="C660" s="3">
        <v>1013.19</v>
      </c>
      <c r="D660" s="3">
        <v>1000.29</v>
      </c>
      <c r="E660" s="3">
        <v>1012.9</v>
      </c>
      <c r="G660" s="2">
        <f t="shared" si="32"/>
        <v>7.099109131403214E-3</v>
      </c>
      <c r="H660" s="4" cm="1">
        <f t="array" ref="H660">SUMPRODUCT((YEAR($A$2:A660)=YEAR(A660))*1)</f>
        <v>155</v>
      </c>
      <c r="I660" s="2">
        <f t="shared" si="30"/>
        <v>1.0885077481892245</v>
      </c>
      <c r="AB660" t="str">
        <f t="shared" si="31"/>
        <v/>
      </c>
    </row>
    <row r="661" spans="1:28" x14ac:dyDescent="0.25">
      <c r="A661" s="1">
        <v>40039</v>
      </c>
      <c r="B661" s="3">
        <v>1012.92</v>
      </c>
      <c r="C661" s="3">
        <v>1012.92</v>
      </c>
      <c r="D661" s="3">
        <v>994.54</v>
      </c>
      <c r="E661" s="3">
        <v>1004.12</v>
      </c>
      <c r="G661" s="2">
        <f t="shared" si="32"/>
        <v>-8.6681804719123123E-3</v>
      </c>
      <c r="H661" s="4" cm="1">
        <f t="array" ref="H661">SUMPRODUCT((YEAR($A$2:A661)=YEAR(A661))*1)</f>
        <v>156</v>
      </c>
      <c r="I661" s="2">
        <f t="shared" si="30"/>
        <v>1.0790723665828454</v>
      </c>
      <c r="AB661" t="str">
        <f t="shared" si="31"/>
        <v/>
      </c>
    </row>
    <row r="662" spans="1:28" x14ac:dyDescent="0.25">
      <c r="A662" s="1">
        <v>40042</v>
      </c>
      <c r="B662" s="3">
        <v>987.47</v>
      </c>
      <c r="C662" s="3">
        <v>987.97</v>
      </c>
      <c r="D662" s="3">
        <v>978.53</v>
      </c>
      <c r="E662" s="3">
        <v>979.7</v>
      </c>
      <c r="G662" s="2">
        <f t="shared" si="32"/>
        <v>-2.431980241405407E-2</v>
      </c>
      <c r="H662" s="4" cm="1">
        <f t="array" ref="H662">SUMPRODUCT((YEAR($A$2:A662)=YEAR(A662))*1)</f>
        <v>157</v>
      </c>
      <c r="I662" s="2">
        <f t="shared" si="30"/>
        <v>1.0528295398370848</v>
      </c>
      <c r="AB662" t="str">
        <f t="shared" si="31"/>
        <v/>
      </c>
    </row>
    <row r="663" spans="1:28" x14ac:dyDescent="0.25">
      <c r="A663" s="1">
        <v>40043</v>
      </c>
      <c r="B663" s="3">
        <v>983.08</v>
      </c>
      <c r="C663" s="3">
        <v>991.27</v>
      </c>
      <c r="D663" s="3">
        <v>980.6</v>
      </c>
      <c r="E663" s="3">
        <v>989.47</v>
      </c>
      <c r="G663" s="2">
        <f t="shared" si="32"/>
        <v>9.9724405430232643E-3</v>
      </c>
      <c r="H663" s="4" cm="1">
        <f t="array" ref="H663">SUMPRODUCT((YEAR($A$2:A663)=YEAR(A663))*1)</f>
        <v>158</v>
      </c>
      <c r="I663" s="2">
        <f t="shared" si="30"/>
        <v>1.0633288198250488</v>
      </c>
      <c r="AB663" t="str">
        <f t="shared" si="31"/>
        <v/>
      </c>
    </row>
    <row r="664" spans="1:28" x14ac:dyDescent="0.25">
      <c r="A664" s="1">
        <v>40044</v>
      </c>
      <c r="B664" s="3">
        <v>980.38</v>
      </c>
      <c r="C664" s="3">
        <v>999.58</v>
      </c>
      <c r="D664" s="3">
        <v>978.77</v>
      </c>
      <c r="E664" s="3">
        <v>996.75</v>
      </c>
      <c r="G664" s="2">
        <f t="shared" si="32"/>
        <v>7.3574742033613028E-3</v>
      </c>
      <c r="H664" s="4" cm="1">
        <f t="array" ref="H664">SUMPRODUCT((YEAR($A$2:A664)=YEAR(A664))*1)</f>
        <v>159</v>
      </c>
      <c r="I664" s="2">
        <f t="shared" si="30"/>
        <v>1.0711522341866022</v>
      </c>
      <c r="AB664" t="str">
        <f t="shared" si="31"/>
        <v/>
      </c>
    </row>
    <row r="665" spans="1:28" x14ac:dyDescent="0.25">
      <c r="A665" s="1">
        <v>40045</v>
      </c>
      <c r="B665" s="3">
        <v>998</v>
      </c>
      <c r="C665" s="3">
        <v>1008.92</v>
      </c>
      <c r="D665" s="3">
        <v>996.11</v>
      </c>
      <c r="E665" s="3">
        <v>1007.21</v>
      </c>
      <c r="G665" s="2">
        <f t="shared" si="32"/>
        <v>1.0494105843992907E-2</v>
      </c>
      <c r="H665" s="4" cm="1">
        <f t="array" ref="H665">SUMPRODUCT((YEAR($A$2:A665)=YEAR(A665))*1)</f>
        <v>160</v>
      </c>
      <c r="I665" s="2">
        <f t="shared" si="30"/>
        <v>1.082393019107186</v>
      </c>
      <c r="AB665" t="str">
        <f t="shared" si="31"/>
        <v/>
      </c>
    </row>
    <row r="666" spans="1:28" x14ac:dyDescent="0.25">
      <c r="A666" s="1">
        <v>40046</v>
      </c>
      <c r="B666" s="3">
        <v>1015.86</v>
      </c>
      <c r="C666" s="3">
        <v>1027.72</v>
      </c>
      <c r="D666" s="3">
        <v>1013.12</v>
      </c>
      <c r="E666" s="3">
        <v>1025.82</v>
      </c>
      <c r="G666" s="2">
        <f t="shared" si="32"/>
        <v>1.8476782398903824E-2</v>
      </c>
      <c r="H666" s="4" cm="1">
        <f t="array" ref="H666">SUMPRODUCT((YEAR($A$2:A666)=YEAR(A666))*1)</f>
        <v>161</v>
      </c>
      <c r="I666" s="2">
        <f t="shared" si="30"/>
        <v>1.102392159391322</v>
      </c>
      <c r="AB666" t="str">
        <f t="shared" si="31"/>
        <v/>
      </c>
    </row>
    <row r="667" spans="1:28" x14ac:dyDescent="0.25">
      <c r="A667" s="1">
        <v>40049</v>
      </c>
      <c r="B667" s="3">
        <v>1029.78</v>
      </c>
      <c r="C667" s="3">
        <v>1035.82</v>
      </c>
      <c r="D667" s="3">
        <v>1022.43</v>
      </c>
      <c r="E667" s="3">
        <v>1025.77</v>
      </c>
      <c r="G667" s="2">
        <f t="shared" si="32"/>
        <v>-4.8741494609094715E-5</v>
      </c>
      <c r="H667" s="4" cm="1">
        <f t="array" ref="H667">SUMPRODUCT((YEAR($A$2:A667)=YEAR(A667))*1)</f>
        <v>162</v>
      </c>
      <c r="I667" s="2">
        <f t="shared" si="30"/>
        <v>1.1023384271498278</v>
      </c>
      <c r="AB667" t="str">
        <f t="shared" si="31"/>
        <v/>
      </c>
    </row>
    <row r="668" spans="1:28" x14ac:dyDescent="0.25">
      <c r="A668" s="1">
        <v>40050</v>
      </c>
      <c r="B668" s="3">
        <v>1029.05</v>
      </c>
      <c r="C668" s="3">
        <v>1037.78</v>
      </c>
      <c r="D668" s="3">
        <v>1026.22</v>
      </c>
      <c r="E668" s="3">
        <v>1028.07</v>
      </c>
      <c r="G668" s="2">
        <f t="shared" si="32"/>
        <v>2.2422180410812675E-3</v>
      </c>
      <c r="H668" s="4" cm="1">
        <f t="array" ref="H668">SUMPRODUCT((YEAR($A$2:A668)=YEAR(A668))*1)</f>
        <v>163</v>
      </c>
      <c r="I668" s="2">
        <f t="shared" si="30"/>
        <v>1.1048101102585604</v>
      </c>
      <c r="AB668" t="str">
        <f t="shared" si="31"/>
        <v/>
      </c>
    </row>
    <row r="669" spans="1:28" x14ac:dyDescent="0.25">
      <c r="A669" s="1">
        <v>40051</v>
      </c>
      <c r="B669" s="3">
        <v>1025.8800000000001</v>
      </c>
      <c r="C669" s="3">
        <v>1032.75</v>
      </c>
      <c r="D669" s="3">
        <v>1021.47</v>
      </c>
      <c r="E669" s="3">
        <v>1028.19</v>
      </c>
      <c r="G669" s="2">
        <f t="shared" si="32"/>
        <v>1.1672356940684026E-4</v>
      </c>
      <c r="H669" s="4" cm="1">
        <f t="array" ref="H669">SUMPRODUCT((YEAR($A$2:A669)=YEAR(A669))*1)</f>
        <v>164</v>
      </c>
      <c r="I669" s="2">
        <f t="shared" si="30"/>
        <v>1.1049390676381465</v>
      </c>
      <c r="AB669" t="str">
        <f t="shared" si="31"/>
        <v/>
      </c>
    </row>
    <row r="670" spans="1:28" x14ac:dyDescent="0.25">
      <c r="A670" s="1">
        <v>40052</v>
      </c>
      <c r="B670" s="3">
        <v>1027.0999999999999</v>
      </c>
      <c r="C670" s="3">
        <v>1033.4000000000001</v>
      </c>
      <c r="D670" s="3">
        <v>1015.92</v>
      </c>
      <c r="E670" s="3">
        <v>1030.98</v>
      </c>
      <c r="G670" s="2">
        <f t="shared" si="32"/>
        <v>2.7135062585708081E-3</v>
      </c>
      <c r="H670" s="4" cm="1">
        <f t="array" ref="H670">SUMPRODUCT((YEAR($A$2:A670)=YEAR(A670))*1)</f>
        <v>165</v>
      </c>
      <c r="I670" s="2">
        <f t="shared" si="30"/>
        <v>1.107937326713522</v>
      </c>
      <c r="AB670" t="str">
        <f t="shared" si="31"/>
        <v/>
      </c>
    </row>
    <row r="671" spans="1:28" x14ac:dyDescent="0.25">
      <c r="A671" s="1">
        <v>40053</v>
      </c>
      <c r="B671" s="3">
        <v>1036.8599999999999</v>
      </c>
      <c r="C671" s="3">
        <v>1039.6199999999999</v>
      </c>
      <c r="D671" s="3">
        <v>1023.08</v>
      </c>
      <c r="E671" s="3">
        <v>1029.1600000000001</v>
      </c>
      <c r="G671" s="2">
        <f t="shared" si="32"/>
        <v>-1.7653106752797409E-3</v>
      </c>
      <c r="H671" s="4" cm="1">
        <f t="array" ref="H671">SUMPRODUCT((YEAR($A$2:A671)=YEAR(A671))*1)</f>
        <v>166</v>
      </c>
      <c r="I671" s="2">
        <f t="shared" si="30"/>
        <v>1.1059814731231337</v>
      </c>
      <c r="AB671" t="str">
        <f t="shared" si="31"/>
        <v/>
      </c>
    </row>
    <row r="672" spans="1:28" x14ac:dyDescent="0.25">
      <c r="A672" s="1">
        <v>40056</v>
      </c>
      <c r="B672" s="3">
        <v>1021</v>
      </c>
      <c r="C672" s="3">
        <v>1021.56</v>
      </c>
      <c r="D672" s="3">
        <v>1014.42</v>
      </c>
      <c r="E672" s="3">
        <v>1020.99</v>
      </c>
      <c r="G672" s="2">
        <f t="shared" si="32"/>
        <v>-7.9385129620272998E-3</v>
      </c>
      <c r="H672" s="4" cm="1">
        <f t="array" ref="H672">SUMPRODUCT((YEAR($A$2:A672)=YEAR(A672))*1)</f>
        <v>167</v>
      </c>
      <c r="I672" s="2">
        <f t="shared" si="30"/>
        <v>1.0972016248629837</v>
      </c>
      <c r="AB672" t="str">
        <f t="shared" si="31"/>
        <v/>
      </c>
    </row>
    <row r="673" spans="1:28" x14ac:dyDescent="0.25">
      <c r="A673" s="1">
        <v>40057</v>
      </c>
      <c r="B673" s="3">
        <v>1017.42</v>
      </c>
      <c r="C673" s="3">
        <v>1028.51</v>
      </c>
      <c r="D673" s="3">
        <v>996.26</v>
      </c>
      <c r="E673" s="3">
        <v>997.75</v>
      </c>
      <c r="G673" s="2">
        <f t="shared" si="32"/>
        <v>-2.2762220981596304E-2</v>
      </c>
      <c r="H673" s="4" cm="1">
        <f t="array" ref="H673">SUMPRODUCT((YEAR($A$2:A673)=YEAR(A673))*1)</f>
        <v>168</v>
      </c>
      <c r="I673" s="2">
        <f t="shared" si="30"/>
        <v>1.0722268790164859</v>
      </c>
      <c r="AB673" t="str">
        <f t="shared" si="31"/>
        <v/>
      </c>
    </row>
    <row r="674" spans="1:28" x14ac:dyDescent="0.25">
      <c r="A674" s="1">
        <v>40058</v>
      </c>
      <c r="B674" s="3">
        <v>995</v>
      </c>
      <c r="C674" s="3">
        <v>1000.36</v>
      </c>
      <c r="D674" s="3">
        <v>991.87</v>
      </c>
      <c r="E674" s="3">
        <v>994.49</v>
      </c>
      <c r="G674" s="2">
        <f t="shared" si="32"/>
        <v>-3.2673515409671339E-3</v>
      </c>
      <c r="H674" s="4" cm="1">
        <f t="array" ref="H674">SUMPRODUCT((YEAR($A$2:A674)=YEAR(A674))*1)</f>
        <v>169</v>
      </c>
      <c r="I674" s="2">
        <f t="shared" si="30"/>
        <v>1.068723536871065</v>
      </c>
      <c r="AB674" t="str">
        <f t="shared" si="31"/>
        <v/>
      </c>
    </row>
    <row r="675" spans="1:28" x14ac:dyDescent="0.25">
      <c r="A675" s="1">
        <v>40059</v>
      </c>
      <c r="B675" s="3">
        <v>999.25</v>
      </c>
      <c r="C675" s="3">
        <v>1003.53</v>
      </c>
      <c r="D675" s="3">
        <v>992.08</v>
      </c>
      <c r="E675" s="3">
        <v>1002.79</v>
      </c>
      <c r="G675" s="2">
        <f t="shared" si="32"/>
        <v>8.3459863849812965E-3</v>
      </c>
      <c r="H675" s="4" cm="1">
        <f t="array" ref="H675">SUMPRODUCT((YEAR($A$2:A675)=YEAR(A675))*1)</f>
        <v>170</v>
      </c>
      <c r="I675" s="2">
        <f t="shared" si="30"/>
        <v>1.0776430889591</v>
      </c>
      <c r="AB675" t="str">
        <f t="shared" si="31"/>
        <v/>
      </c>
    </row>
    <row r="676" spans="1:28" x14ac:dyDescent="0.25">
      <c r="A676" s="1">
        <v>40060</v>
      </c>
      <c r="B676" s="3">
        <v>1003.57</v>
      </c>
      <c r="C676" s="3">
        <v>1016.51</v>
      </c>
      <c r="D676" s="3">
        <v>1001.36</v>
      </c>
      <c r="E676" s="3">
        <v>1016.21</v>
      </c>
      <c r="G676" s="2">
        <f t="shared" si="32"/>
        <v>1.3382662371982157E-2</v>
      </c>
      <c r="H676" s="4" cm="1">
        <f t="array" ref="H676">SUMPRODUCT((YEAR($A$2:A676)=YEAR(A676))*1)</f>
        <v>171</v>
      </c>
      <c r="I676" s="2">
        <f t="shared" si="30"/>
        <v>1.0920648225761396</v>
      </c>
      <c r="AB676" t="str">
        <f t="shared" si="31"/>
        <v/>
      </c>
    </row>
    <row r="677" spans="1:28" x14ac:dyDescent="0.25">
      <c r="A677" s="1">
        <v>40064</v>
      </c>
      <c r="B677" s="3">
        <v>1024.51</v>
      </c>
      <c r="C677" s="3">
        <v>1026.26</v>
      </c>
      <c r="D677" s="3">
        <v>1019.8</v>
      </c>
      <c r="E677" s="3">
        <v>1025.1500000000001</v>
      </c>
      <c r="G677" s="2">
        <f t="shared" si="32"/>
        <v>8.7973942393797522E-3</v>
      </c>
      <c r="H677" s="4" cm="1">
        <f t="array" ref="H677">SUMPRODUCT((YEAR($A$2:A677)=YEAR(A677))*1)</f>
        <v>172</v>
      </c>
      <c r="I677" s="2">
        <f t="shared" si="30"/>
        <v>1.1016721473553002</v>
      </c>
      <c r="AB677" t="str">
        <f t="shared" si="31"/>
        <v/>
      </c>
    </row>
    <row r="678" spans="1:28" x14ac:dyDescent="0.25">
      <c r="A678" s="1">
        <v>40065</v>
      </c>
      <c r="B678" s="3">
        <v>1026.56</v>
      </c>
      <c r="C678" s="3">
        <v>1036.3499999999999</v>
      </c>
      <c r="D678" s="3">
        <v>1023.88</v>
      </c>
      <c r="E678" s="3">
        <v>1033.17</v>
      </c>
      <c r="G678" s="2">
        <f t="shared" si="32"/>
        <v>7.82324537872503E-3</v>
      </c>
      <c r="H678" s="4" cm="1">
        <f t="array" ref="H678">SUMPRODUCT((YEAR($A$2:A678)=YEAR(A678))*1)</f>
        <v>173</v>
      </c>
      <c r="I678" s="2">
        <f t="shared" si="30"/>
        <v>1.1102907988909676</v>
      </c>
      <c r="AB678" t="str">
        <f t="shared" si="31"/>
        <v/>
      </c>
    </row>
    <row r="679" spans="1:28" x14ac:dyDescent="0.25">
      <c r="A679" s="1">
        <v>40066</v>
      </c>
      <c r="B679" s="3">
        <v>1034.32</v>
      </c>
      <c r="C679" s="3">
        <v>1044.04</v>
      </c>
      <c r="D679" s="3">
        <v>1027.98</v>
      </c>
      <c r="E679" s="3">
        <v>1043.96</v>
      </c>
      <c r="G679" s="2">
        <f t="shared" si="32"/>
        <v>1.0443586244277325E-2</v>
      </c>
      <c r="H679" s="4" cm="1">
        <f t="array" ref="H679">SUMPRODUCT((YEAR($A$2:A679)=YEAR(A679))*1)</f>
        <v>174</v>
      </c>
      <c r="I679" s="2">
        <f t="shared" si="30"/>
        <v>1.1218862166054131</v>
      </c>
      <c r="AB679" t="str">
        <f t="shared" si="31"/>
        <v/>
      </c>
    </row>
    <row r="680" spans="1:28" x14ac:dyDescent="0.25">
      <c r="A680" s="1">
        <v>40067</v>
      </c>
      <c r="B680" s="3">
        <v>1046.45</v>
      </c>
      <c r="C680" s="3">
        <v>1048.54</v>
      </c>
      <c r="D680" s="3">
        <v>1038.33</v>
      </c>
      <c r="E680" s="3">
        <v>1042.75</v>
      </c>
      <c r="G680" s="2">
        <f t="shared" si="32"/>
        <v>-1.1590482393961654E-3</v>
      </c>
      <c r="H680" s="4" cm="1">
        <f t="array" ref="H680">SUMPRODUCT((YEAR($A$2:A680)=YEAR(A680))*1)</f>
        <v>175</v>
      </c>
      <c r="I680" s="2">
        <f t="shared" si="30"/>
        <v>1.1205858963612538</v>
      </c>
      <c r="AB680" t="str">
        <f t="shared" si="31"/>
        <v/>
      </c>
    </row>
    <row r="681" spans="1:28" x14ac:dyDescent="0.25">
      <c r="A681" s="1">
        <v>40070</v>
      </c>
      <c r="B681" s="3">
        <v>1036.3900000000001</v>
      </c>
      <c r="C681" s="3">
        <v>1049.73</v>
      </c>
      <c r="D681" s="3">
        <v>1034.73</v>
      </c>
      <c r="E681" s="3">
        <v>1048.98</v>
      </c>
      <c r="G681" s="2">
        <f t="shared" si="32"/>
        <v>5.9745864301126161E-3</v>
      </c>
      <c r="H681" s="4" cm="1">
        <f t="array" ref="H681">SUMPRODUCT((YEAR($A$2:A681)=YEAR(A681))*1)</f>
        <v>176</v>
      </c>
      <c r="I681" s="2">
        <f t="shared" si="30"/>
        <v>1.1272809336514293</v>
      </c>
      <c r="AB681" t="str">
        <f t="shared" si="31"/>
        <v/>
      </c>
    </row>
    <row r="682" spans="1:28" x14ac:dyDescent="0.25">
      <c r="A682" s="1">
        <v>40071</v>
      </c>
      <c r="B682" s="3">
        <v>1050.77</v>
      </c>
      <c r="C682" s="3">
        <v>1056.3</v>
      </c>
      <c r="D682" s="3">
        <v>1043.18</v>
      </c>
      <c r="E682" s="3">
        <v>1052.6300000000001</v>
      </c>
      <c r="G682" s="2">
        <f t="shared" si="32"/>
        <v>3.4795706305172924E-3</v>
      </c>
      <c r="H682" s="4" cm="1">
        <f t="array" ref="H682">SUMPRODUCT((YEAR($A$2:A682)=YEAR(A682))*1)</f>
        <v>177</v>
      </c>
      <c r="I682" s="2">
        <f t="shared" si="30"/>
        <v>1.131203387280505</v>
      </c>
      <c r="AB682" t="str">
        <f t="shared" si="31"/>
        <v/>
      </c>
    </row>
    <row r="683" spans="1:28" x14ac:dyDescent="0.25">
      <c r="A683" s="1">
        <v>40072</v>
      </c>
      <c r="B683" s="3">
        <v>1057.44</v>
      </c>
      <c r="C683" s="3">
        <v>1068.68</v>
      </c>
      <c r="D683" s="3">
        <v>1052.78</v>
      </c>
      <c r="E683" s="3">
        <v>1068.68</v>
      </c>
      <c r="G683" s="2">
        <f t="shared" si="32"/>
        <v>1.524752287128428E-2</v>
      </c>
      <c r="H683" s="4" cm="1">
        <f t="array" ref="H683">SUMPRODUCT((YEAR($A$2:A683)=YEAR(A683))*1)</f>
        <v>178</v>
      </c>
      <c r="I683" s="2">
        <f t="shared" si="30"/>
        <v>1.1484514368001386</v>
      </c>
      <c r="AB683" t="str">
        <f t="shared" si="31"/>
        <v/>
      </c>
    </row>
    <row r="684" spans="1:28" x14ac:dyDescent="0.25">
      <c r="A684" s="1">
        <v>40073</v>
      </c>
      <c r="B684" s="3">
        <v>1066.73</v>
      </c>
      <c r="C684" s="3">
        <v>1075.6500000000001</v>
      </c>
      <c r="D684" s="3">
        <v>1061.0899999999999</v>
      </c>
      <c r="E684" s="3">
        <v>1066.2</v>
      </c>
      <c r="G684" s="2">
        <f t="shared" si="32"/>
        <v>-2.3206198300708136E-3</v>
      </c>
      <c r="H684" s="4" cm="1">
        <f t="array" ref="H684">SUMPRODUCT((YEAR($A$2:A684)=YEAR(A684))*1)</f>
        <v>179</v>
      </c>
      <c r="I684" s="2">
        <f t="shared" si="30"/>
        <v>1.1457863176220269</v>
      </c>
      <c r="AB684" t="str">
        <f t="shared" si="31"/>
        <v/>
      </c>
    </row>
    <row r="685" spans="1:28" x14ac:dyDescent="0.25">
      <c r="A685" s="1">
        <v>40074</v>
      </c>
      <c r="B685" s="3">
        <v>1070.25</v>
      </c>
      <c r="C685" s="3">
        <v>1071.53</v>
      </c>
      <c r="D685" s="3">
        <v>1064.1199999999999</v>
      </c>
      <c r="E685" s="3">
        <v>1067.83</v>
      </c>
      <c r="G685" s="2">
        <f t="shared" si="32"/>
        <v>1.5287938473080853E-3</v>
      </c>
      <c r="H685" s="4" cm="1">
        <f t="array" ref="H685">SUMPRODUCT((YEAR($A$2:A685)=YEAR(A685))*1)</f>
        <v>180</v>
      </c>
      <c r="I685" s="2">
        <f t="shared" si="30"/>
        <v>1.1475379886947372</v>
      </c>
      <c r="AB685" t="str">
        <f t="shared" si="31"/>
        <v/>
      </c>
    </row>
    <row r="686" spans="1:28" x14ac:dyDescent="0.25">
      <c r="A686" s="1">
        <v>40077</v>
      </c>
      <c r="B686" s="3">
        <v>1061.9100000000001</v>
      </c>
      <c r="C686" s="3">
        <v>1067.29</v>
      </c>
      <c r="D686" s="3">
        <v>1057.33</v>
      </c>
      <c r="E686" s="3">
        <v>1064.77</v>
      </c>
      <c r="G686" s="2">
        <f t="shared" si="32"/>
        <v>-2.8656246780853767E-3</v>
      </c>
      <c r="H686" s="4" cm="1">
        <f t="array" ref="H686">SUMPRODUCT((YEAR($A$2:A686)=YEAR(A686))*1)</f>
        <v>181</v>
      </c>
      <c r="I686" s="2">
        <f t="shared" si="30"/>
        <v>1.144249575515293</v>
      </c>
      <c r="AB686" t="str">
        <f t="shared" si="31"/>
        <v/>
      </c>
    </row>
    <row r="687" spans="1:28" x14ac:dyDescent="0.25">
      <c r="A687" s="1">
        <v>40078</v>
      </c>
      <c r="B687" s="3">
        <v>1070.83</v>
      </c>
      <c r="C687" s="3">
        <v>1073.8699999999999</v>
      </c>
      <c r="D687" s="3">
        <v>1066.3399999999999</v>
      </c>
      <c r="E687" s="3">
        <v>1071.44</v>
      </c>
      <c r="G687" s="2">
        <f t="shared" si="32"/>
        <v>6.2642636437917343E-3</v>
      </c>
      <c r="H687" s="4" cm="1">
        <f t="array" ref="H687">SUMPRODUCT((YEAR($A$2:A687)=YEAR(A687))*1)</f>
        <v>182</v>
      </c>
      <c r="I687" s="2">
        <f t="shared" si="30"/>
        <v>1.1514174565306177</v>
      </c>
      <c r="AB687" t="str">
        <f t="shared" si="31"/>
        <v/>
      </c>
    </row>
    <row r="688" spans="1:28" x14ac:dyDescent="0.25">
      <c r="A688" s="1">
        <v>40079</v>
      </c>
      <c r="B688" s="3">
        <v>1073.93</v>
      </c>
      <c r="C688" s="3">
        <v>1080.28</v>
      </c>
      <c r="D688" s="3">
        <v>1060.31</v>
      </c>
      <c r="E688" s="3">
        <v>1060.79</v>
      </c>
      <c r="G688" s="2">
        <f t="shared" si="32"/>
        <v>-9.9398939744643755E-3</v>
      </c>
      <c r="H688" s="4" cm="1">
        <f t="array" ref="H688">SUMPRODUCT((YEAR($A$2:A688)=YEAR(A688))*1)</f>
        <v>183</v>
      </c>
      <c r="I688" s="2">
        <f t="shared" si="30"/>
        <v>1.1399724890923559</v>
      </c>
      <c r="AB688" t="str">
        <f t="shared" si="31"/>
        <v/>
      </c>
    </row>
    <row r="689" spans="1:28" x14ac:dyDescent="0.25">
      <c r="A689" s="1">
        <v>40080</v>
      </c>
      <c r="B689" s="3">
        <v>1063.1400000000001</v>
      </c>
      <c r="C689" s="3">
        <v>1066.48</v>
      </c>
      <c r="D689" s="3">
        <v>1045.8499999999999</v>
      </c>
      <c r="E689" s="3">
        <v>1050.53</v>
      </c>
      <c r="G689" s="2">
        <f t="shared" si="32"/>
        <v>-9.6720368781756383E-3</v>
      </c>
      <c r="H689" s="4" cm="1">
        <f t="array" ref="H689">SUMPRODUCT((YEAR($A$2:A689)=YEAR(A689))*1)</f>
        <v>184</v>
      </c>
      <c r="I689" s="2">
        <f t="shared" si="30"/>
        <v>1.1289466331377489</v>
      </c>
      <c r="AB689" t="str">
        <f t="shared" si="31"/>
        <v/>
      </c>
    </row>
    <row r="690" spans="1:28" x14ac:dyDescent="0.25">
      <c r="A690" s="1">
        <v>40081</v>
      </c>
      <c r="B690" s="3">
        <v>1047.6099999999999</v>
      </c>
      <c r="C690" s="3">
        <v>1053.55</v>
      </c>
      <c r="D690" s="3">
        <v>1041.18</v>
      </c>
      <c r="E690" s="3">
        <v>1044.82</v>
      </c>
      <c r="G690" s="2">
        <f t="shared" si="32"/>
        <v>-5.4353516796283863E-3</v>
      </c>
      <c r="H690" s="4" cm="1">
        <f t="array" ref="H690">SUMPRODUCT((YEAR($A$2:A690)=YEAR(A690))*1)</f>
        <v>185</v>
      </c>
      <c r="I690" s="2">
        <f t="shared" si="30"/>
        <v>1.1228104111591128</v>
      </c>
      <c r="AB690" t="str">
        <f t="shared" si="31"/>
        <v/>
      </c>
    </row>
    <row r="691" spans="1:28" x14ac:dyDescent="0.25">
      <c r="A691" s="1">
        <v>40084</v>
      </c>
      <c r="B691" s="3">
        <v>1047.74</v>
      </c>
      <c r="C691" s="3">
        <v>1065.1500000000001</v>
      </c>
      <c r="D691" s="3">
        <v>1047.74</v>
      </c>
      <c r="E691" s="3">
        <v>1062.72</v>
      </c>
      <c r="G691" s="2">
        <f t="shared" si="32"/>
        <v>1.7132137593078411E-2</v>
      </c>
      <c r="H691" s="4" cm="1">
        <f t="array" ref="H691">SUMPRODUCT((YEAR($A$2:A691)=YEAR(A691))*1)</f>
        <v>186</v>
      </c>
      <c r="I691" s="2">
        <f t="shared" si="30"/>
        <v>1.1420465536140316</v>
      </c>
      <c r="AB691" t="str">
        <f t="shared" si="31"/>
        <v/>
      </c>
    </row>
    <row r="692" spans="1:28" x14ac:dyDescent="0.25">
      <c r="A692" s="1">
        <v>40085</v>
      </c>
      <c r="B692" s="3">
        <v>1064.3599999999999</v>
      </c>
      <c r="C692" s="3">
        <v>1069.8699999999999</v>
      </c>
      <c r="D692" s="3">
        <v>1057.76</v>
      </c>
      <c r="E692" s="3">
        <v>1060.52</v>
      </c>
      <c r="G692" s="2">
        <f t="shared" si="32"/>
        <v>-2.0701595904848435E-3</v>
      </c>
      <c r="H692" s="4" cm="1">
        <f t="array" ref="H692">SUMPRODUCT((YEAR($A$2:A692)=YEAR(A692))*1)</f>
        <v>187</v>
      </c>
      <c r="I692" s="2">
        <f t="shared" si="30"/>
        <v>1.1396823349882874</v>
      </c>
      <c r="AB692" t="str">
        <f t="shared" si="31"/>
        <v/>
      </c>
    </row>
    <row r="693" spans="1:28" x14ac:dyDescent="0.25">
      <c r="A693" s="1">
        <v>40086</v>
      </c>
      <c r="B693" s="3">
        <v>1063.1300000000001</v>
      </c>
      <c r="C693" s="3">
        <v>1063.8499999999999</v>
      </c>
      <c r="D693" s="3">
        <v>1046.1600000000001</v>
      </c>
      <c r="E693" s="3">
        <v>1056.01</v>
      </c>
      <c r="G693" s="2">
        <f t="shared" si="32"/>
        <v>-4.2526307848980149E-3</v>
      </c>
      <c r="H693" s="4" cm="1">
        <f t="array" ref="H693">SUMPRODUCT((YEAR($A$2:A693)=YEAR(A693))*1)</f>
        <v>188</v>
      </c>
      <c r="I693" s="2">
        <f t="shared" si="30"/>
        <v>1.1348356868055118</v>
      </c>
      <c r="AB693" t="str">
        <f t="shared" si="31"/>
        <v/>
      </c>
    </row>
    <row r="694" spans="1:28" x14ac:dyDescent="0.25">
      <c r="A694" s="1">
        <v>40087</v>
      </c>
      <c r="B694" s="3">
        <v>1054.06</v>
      </c>
      <c r="C694" s="3">
        <v>1054.1400000000001</v>
      </c>
      <c r="D694" s="3">
        <v>1029.42</v>
      </c>
      <c r="E694" s="3">
        <v>1029.5</v>
      </c>
      <c r="G694" s="2">
        <f t="shared" si="32"/>
        <v>-2.5103928940066855E-2</v>
      </c>
      <c r="H694" s="4" cm="1">
        <f t="array" ref="H694">SUMPRODUCT((YEAR($A$2:A694)=YEAR(A694))*1)</f>
        <v>189</v>
      </c>
      <c r="I694" s="2">
        <f t="shared" si="30"/>
        <v>1.1063468523652944</v>
      </c>
      <c r="AB694" t="str">
        <f t="shared" si="31"/>
        <v/>
      </c>
    </row>
    <row r="695" spans="1:28" x14ac:dyDescent="0.25">
      <c r="A695" s="1">
        <v>40088</v>
      </c>
      <c r="B695" s="3">
        <v>1020.98</v>
      </c>
      <c r="C695" s="3">
        <v>1030.8800000000001</v>
      </c>
      <c r="D695" s="3">
        <v>1019.59</v>
      </c>
      <c r="E695" s="3">
        <v>1025.04</v>
      </c>
      <c r="G695" s="2">
        <f t="shared" si="32"/>
        <v>-4.3322000971345309E-3</v>
      </c>
      <c r="H695" s="4" cm="1">
        <f t="array" ref="H695">SUMPRODUCT((YEAR($A$2:A695)=YEAR(A695))*1)</f>
        <v>190</v>
      </c>
      <c r="I695" s="2">
        <f t="shared" si="30"/>
        <v>1.101553936424013</v>
      </c>
      <c r="AB695" t="str">
        <f t="shared" si="31"/>
        <v/>
      </c>
    </row>
    <row r="696" spans="1:28" x14ac:dyDescent="0.25">
      <c r="A696" s="1">
        <v>40091</v>
      </c>
      <c r="B696" s="3">
        <v>1030.07</v>
      </c>
      <c r="C696" s="3">
        <v>1042.56</v>
      </c>
      <c r="D696" s="3">
        <v>1025.8</v>
      </c>
      <c r="E696" s="3">
        <v>1040.1500000000001</v>
      </c>
      <c r="G696" s="2">
        <f t="shared" si="32"/>
        <v>1.4740888160462262E-2</v>
      </c>
      <c r="H696" s="4" cm="1">
        <f t="array" ref="H696">SUMPRODUCT((YEAR($A$2:A696)=YEAR(A696))*1)</f>
        <v>191</v>
      </c>
      <c r="I696" s="2">
        <f t="shared" si="30"/>
        <v>1.1177918198035564</v>
      </c>
      <c r="AB696" t="str">
        <f t="shared" si="31"/>
        <v/>
      </c>
    </row>
    <row r="697" spans="1:28" x14ac:dyDescent="0.25">
      <c r="A697" s="1">
        <v>40092</v>
      </c>
      <c r="B697" s="3">
        <v>1046.94</v>
      </c>
      <c r="C697" s="3">
        <v>1060.6400000000001</v>
      </c>
      <c r="D697" s="3">
        <v>1046.8499999999999</v>
      </c>
      <c r="E697" s="3">
        <v>1054.72</v>
      </c>
      <c r="G697" s="2">
        <f t="shared" si="32"/>
        <v>1.4007595058404876E-2</v>
      </c>
      <c r="H697" s="4" cm="1">
        <f t="array" ref="H697">SUMPRODUCT((YEAR($A$2:A697)=YEAR(A697))*1)</f>
        <v>192</v>
      </c>
      <c r="I697" s="2">
        <f t="shared" si="30"/>
        <v>1.133449394974962</v>
      </c>
      <c r="AB697" t="str">
        <f t="shared" si="31"/>
        <v/>
      </c>
    </row>
    <row r="698" spans="1:28" x14ac:dyDescent="0.25">
      <c r="A698" s="1">
        <v>40093</v>
      </c>
      <c r="B698" s="3">
        <v>1053.5</v>
      </c>
      <c r="C698" s="3">
        <v>1058.06</v>
      </c>
      <c r="D698" s="3">
        <v>1050.1099999999999</v>
      </c>
      <c r="E698" s="3">
        <v>1057.6099999999999</v>
      </c>
      <c r="G698" s="2">
        <f t="shared" si="32"/>
        <v>2.7400637135921446E-3</v>
      </c>
      <c r="H698" s="4" cm="1">
        <f t="array" ref="H698">SUMPRODUCT((YEAR($A$2:A698)=YEAR(A698))*1)</f>
        <v>193</v>
      </c>
      <c r="I698" s="2">
        <f t="shared" si="30"/>
        <v>1.1365551185333258</v>
      </c>
      <c r="AB698" t="str">
        <f t="shared" si="31"/>
        <v/>
      </c>
    </row>
    <row r="699" spans="1:28" x14ac:dyDescent="0.25">
      <c r="A699" s="1">
        <v>40094</v>
      </c>
      <c r="B699" s="3">
        <v>1063.04</v>
      </c>
      <c r="C699" s="3">
        <v>1070.78</v>
      </c>
      <c r="D699" s="3">
        <v>1060.76</v>
      </c>
      <c r="E699" s="3">
        <v>1065.18</v>
      </c>
      <c r="G699" s="2">
        <f t="shared" si="32"/>
        <v>7.1576479042370078E-3</v>
      </c>
      <c r="H699" s="4" cm="1">
        <f t="array" ref="H699">SUMPRODUCT((YEAR($A$2:A699)=YEAR(A699))*1)</f>
        <v>194</v>
      </c>
      <c r="I699" s="2">
        <f t="shared" ref="I699:I762" si="33">I698+(I698*G699)</f>
        <v>1.1446901798955458</v>
      </c>
      <c r="AB699" t="str">
        <f t="shared" si="31"/>
        <v/>
      </c>
    </row>
    <row r="700" spans="1:28" x14ac:dyDescent="0.25">
      <c r="A700" s="1">
        <v>40095</v>
      </c>
      <c r="B700" s="3">
        <v>1064.57</v>
      </c>
      <c r="C700" s="3">
        <v>1071.5</v>
      </c>
      <c r="D700" s="3">
        <v>1062.97</v>
      </c>
      <c r="E700" s="3">
        <v>1071.4100000000001</v>
      </c>
      <c r="G700" s="2">
        <f t="shared" si="32"/>
        <v>5.8487767325710038E-3</v>
      </c>
      <c r="H700" s="4" cm="1">
        <f t="array" ref="H700">SUMPRODUCT((YEAR($A$2:A700)=YEAR(A700))*1)</f>
        <v>195</v>
      </c>
      <c r="I700" s="2">
        <f t="shared" si="33"/>
        <v>1.1513852171857213</v>
      </c>
      <c r="AB700" t="str">
        <f t="shared" si="31"/>
        <v/>
      </c>
    </row>
    <row r="701" spans="1:28" x14ac:dyDescent="0.25">
      <c r="A701" s="1">
        <v>40098</v>
      </c>
      <c r="B701" s="3">
        <v>1075.5999999999999</v>
      </c>
      <c r="C701" s="3">
        <v>1080.01</v>
      </c>
      <c r="D701" s="3">
        <v>1071.8800000000001</v>
      </c>
      <c r="E701" s="3">
        <v>1076.1099999999999</v>
      </c>
      <c r="G701" s="2">
        <f t="shared" si="32"/>
        <v>4.3867427035400031E-3</v>
      </c>
      <c r="H701" s="4" cm="1">
        <f t="array" ref="H701">SUMPRODUCT((YEAR($A$2:A701)=YEAR(A701))*1)</f>
        <v>196</v>
      </c>
      <c r="I701" s="2">
        <f t="shared" si="33"/>
        <v>1.1564360478861746</v>
      </c>
      <c r="AB701" t="str">
        <f t="shared" si="31"/>
        <v/>
      </c>
    </row>
    <row r="702" spans="1:28" x14ac:dyDescent="0.25">
      <c r="A702" s="1">
        <v>40099</v>
      </c>
      <c r="B702" s="3">
        <v>1074.31</v>
      </c>
      <c r="C702" s="3">
        <v>1075.31</v>
      </c>
      <c r="D702" s="3">
        <v>1066.6600000000001</v>
      </c>
      <c r="E702" s="3">
        <v>1073.76</v>
      </c>
      <c r="G702" s="2">
        <f t="shared" si="32"/>
        <v>-2.1837916198157448E-3</v>
      </c>
      <c r="H702" s="4" cm="1">
        <f t="array" ref="H702">SUMPRODUCT((YEAR($A$2:A702)=YEAR(A702))*1)</f>
        <v>197</v>
      </c>
      <c r="I702" s="2">
        <f t="shared" si="33"/>
        <v>1.1539106325359478</v>
      </c>
      <c r="AB702" t="str">
        <f t="shared" si="31"/>
        <v/>
      </c>
    </row>
    <row r="703" spans="1:28" x14ac:dyDescent="0.25">
      <c r="A703" s="1">
        <v>40100</v>
      </c>
      <c r="B703" s="3">
        <v>1085.31</v>
      </c>
      <c r="C703" s="3">
        <v>1093.1500000000001</v>
      </c>
      <c r="D703" s="3">
        <v>1081.72</v>
      </c>
      <c r="E703" s="3">
        <v>1092.29</v>
      </c>
      <c r="G703" s="2">
        <f t="shared" si="32"/>
        <v>1.7257115184026173E-2</v>
      </c>
      <c r="H703" s="4" cm="1">
        <f t="array" ref="H703">SUMPRODUCT((YEAR($A$2:A703)=YEAR(A703))*1)</f>
        <v>198</v>
      </c>
      <c r="I703" s="2">
        <f t="shared" si="33"/>
        <v>1.1738238012336932</v>
      </c>
      <c r="AB703" t="str">
        <f t="shared" si="31"/>
        <v/>
      </c>
    </row>
    <row r="704" spans="1:28" x14ac:dyDescent="0.25">
      <c r="A704" s="1">
        <v>40101</v>
      </c>
      <c r="B704" s="3">
        <v>1087.07</v>
      </c>
      <c r="C704" s="3">
        <v>1096.18</v>
      </c>
      <c r="D704" s="3">
        <v>1085.76</v>
      </c>
      <c r="E704" s="3">
        <v>1096.18</v>
      </c>
      <c r="G704" s="2">
        <f t="shared" si="32"/>
        <v>3.5613252890716041E-3</v>
      </c>
      <c r="H704" s="4" cm="1">
        <f t="array" ref="H704">SUMPRODUCT((YEAR($A$2:A704)=YEAR(A704))*1)</f>
        <v>199</v>
      </c>
      <c r="I704" s="2">
        <f t="shared" si="33"/>
        <v>1.178004169621941</v>
      </c>
      <c r="AB704" t="str">
        <f t="shared" si="31"/>
        <v/>
      </c>
    </row>
    <row r="705" spans="1:28" x14ac:dyDescent="0.25">
      <c r="A705" s="1">
        <v>40102</v>
      </c>
      <c r="B705" s="3">
        <v>1089.6500000000001</v>
      </c>
      <c r="C705" s="3">
        <v>1091.55</v>
      </c>
      <c r="D705" s="3">
        <v>1081.48</v>
      </c>
      <c r="E705" s="3">
        <v>1087.8800000000001</v>
      </c>
      <c r="G705" s="2">
        <f t="shared" si="32"/>
        <v>-7.571749165283026E-3</v>
      </c>
      <c r="H705" s="4" cm="1">
        <f t="array" ref="H705">SUMPRODUCT((YEAR($A$2:A705)=YEAR(A705))*1)</f>
        <v>200</v>
      </c>
      <c r="I705" s="2">
        <f t="shared" si="33"/>
        <v>1.169084617533906</v>
      </c>
      <c r="AB705" t="str">
        <f t="shared" si="31"/>
        <v/>
      </c>
    </row>
    <row r="706" spans="1:28" x14ac:dyDescent="0.25">
      <c r="A706" s="1">
        <v>40105</v>
      </c>
      <c r="B706" s="3">
        <v>1090.31</v>
      </c>
      <c r="C706" s="3">
        <v>1100.1400000000001</v>
      </c>
      <c r="D706" s="3">
        <v>1086.48</v>
      </c>
      <c r="E706" s="3">
        <v>1097.56</v>
      </c>
      <c r="G706" s="2">
        <f t="shared" si="32"/>
        <v>8.898040225024717E-3</v>
      </c>
      <c r="H706" s="4" cm="1">
        <f t="array" ref="H706">SUMPRODUCT((YEAR($A$2:A706)=YEAR(A706))*1)</f>
        <v>201</v>
      </c>
      <c r="I706" s="2">
        <f t="shared" si="33"/>
        <v>1.1794871794871804</v>
      </c>
      <c r="AB706" t="str">
        <f t="shared" si="31"/>
        <v/>
      </c>
    </row>
    <row r="707" spans="1:28" x14ac:dyDescent="0.25">
      <c r="A707" s="1">
        <v>40106</v>
      </c>
      <c r="B707" s="3">
        <v>1099.2</v>
      </c>
      <c r="C707" s="3">
        <v>1099.5</v>
      </c>
      <c r="D707" s="3">
        <v>1085.98</v>
      </c>
      <c r="E707" s="3">
        <v>1091.06</v>
      </c>
      <c r="G707" s="2">
        <f t="shared" si="32"/>
        <v>-5.9222274864244584E-3</v>
      </c>
      <c r="H707" s="4" cm="1">
        <f t="array" ref="H707">SUMPRODUCT((YEAR($A$2:A707)=YEAR(A707))*1)</f>
        <v>202</v>
      </c>
      <c r="I707" s="2">
        <f t="shared" si="33"/>
        <v>1.1725019880929362</v>
      </c>
      <c r="AB707" t="str">
        <f t="shared" ref="AB707:AB770" si="34">IF(AA707="","",AVERAGE(J707:AA707))</f>
        <v/>
      </c>
    </row>
    <row r="708" spans="1:28" x14ac:dyDescent="0.25">
      <c r="A708" s="1">
        <v>40107</v>
      </c>
      <c r="B708" s="3">
        <v>1089.52</v>
      </c>
      <c r="C708" s="3">
        <v>1101.72</v>
      </c>
      <c r="D708" s="3">
        <v>1080.68</v>
      </c>
      <c r="E708" s="3">
        <v>1081.2</v>
      </c>
      <c r="G708" s="2">
        <f t="shared" ref="G708:G771" si="35">(E708/E707)-1</f>
        <v>-9.0370832034900594E-3</v>
      </c>
      <c r="H708" s="4" cm="1">
        <f t="array" ref="H708">SUMPRODUCT((YEAR($A$2:A708)=YEAR(A708))*1)</f>
        <v>203</v>
      </c>
      <c r="I708" s="2">
        <f t="shared" si="33"/>
        <v>1.1619059900702828</v>
      </c>
      <c r="AB708" t="str">
        <f t="shared" si="34"/>
        <v/>
      </c>
    </row>
    <row r="709" spans="1:28" x14ac:dyDescent="0.25">
      <c r="A709" s="1">
        <v>40108</v>
      </c>
      <c r="B709" s="3">
        <v>1080.8499999999999</v>
      </c>
      <c r="C709" s="3">
        <v>1095.3</v>
      </c>
      <c r="D709" s="3">
        <v>1074.07</v>
      </c>
      <c r="E709" s="3">
        <v>1092.44</v>
      </c>
      <c r="G709" s="2">
        <f t="shared" si="35"/>
        <v>1.0395856455789776E-2</v>
      </c>
      <c r="H709" s="4" cm="1">
        <f t="array" ref="H709">SUMPRODUCT((YEAR($A$2:A709)=YEAR(A709))*1)</f>
        <v>204</v>
      </c>
      <c r="I709" s="2">
        <f t="shared" si="33"/>
        <v>1.1739849979581758</v>
      </c>
      <c r="AB709" t="str">
        <f t="shared" si="34"/>
        <v/>
      </c>
    </row>
    <row r="710" spans="1:28" x14ac:dyDescent="0.25">
      <c r="A710" s="1">
        <v>40109</v>
      </c>
      <c r="B710" s="3">
        <v>1096.71</v>
      </c>
      <c r="C710" s="3">
        <v>1097.57</v>
      </c>
      <c r="D710" s="3">
        <v>1075.24</v>
      </c>
      <c r="E710" s="3">
        <v>1079.71</v>
      </c>
      <c r="G710" s="2">
        <f t="shared" si="35"/>
        <v>-1.1652813884515445E-2</v>
      </c>
      <c r="H710" s="4" cm="1">
        <f t="array" ref="H710">SUMPRODUCT((YEAR($A$2:A710)=YEAR(A710))*1)</f>
        <v>205</v>
      </c>
      <c r="I710" s="2">
        <f t="shared" si="33"/>
        <v>1.160304769273756</v>
      </c>
      <c r="AB710" t="str">
        <f t="shared" si="34"/>
        <v/>
      </c>
    </row>
    <row r="711" spans="1:28" x14ac:dyDescent="0.25">
      <c r="A711" s="1">
        <v>40112</v>
      </c>
      <c r="B711" s="3">
        <v>1080.6199999999999</v>
      </c>
      <c r="C711" s="3">
        <v>1091.74</v>
      </c>
      <c r="D711" s="3">
        <v>1065.1300000000001</v>
      </c>
      <c r="E711" s="3">
        <v>1066.8399999999999</v>
      </c>
      <c r="G711" s="2">
        <f t="shared" si="35"/>
        <v>-1.1919867371794401E-2</v>
      </c>
      <c r="H711" s="4" cm="1">
        <f t="array" ref="H711">SUMPRODUCT((YEAR($A$2:A711)=YEAR(A711))*1)</f>
        <v>206</v>
      </c>
      <c r="I711" s="2">
        <f t="shared" si="33"/>
        <v>1.1464740903131523</v>
      </c>
      <c r="AB711" t="str">
        <f t="shared" si="34"/>
        <v/>
      </c>
    </row>
    <row r="712" spans="1:28" x14ac:dyDescent="0.25">
      <c r="A712" s="1">
        <v>40113</v>
      </c>
      <c r="B712" s="3">
        <v>1068.43</v>
      </c>
      <c r="C712" s="3">
        <v>1072.49</v>
      </c>
      <c r="D712" s="3">
        <v>1060.5899999999999</v>
      </c>
      <c r="E712" s="3">
        <v>1063.26</v>
      </c>
      <c r="G712" s="2">
        <f t="shared" si="35"/>
        <v>-3.3557046979865168E-3</v>
      </c>
      <c r="H712" s="4" cm="1">
        <f t="array" ref="H712">SUMPRODUCT((YEAR($A$2:A712)=YEAR(A712))*1)</f>
        <v>207</v>
      </c>
      <c r="I712" s="2">
        <f t="shared" si="33"/>
        <v>1.1426268618221687</v>
      </c>
      <c r="AB712" t="str">
        <f t="shared" si="34"/>
        <v/>
      </c>
    </row>
    <row r="713" spans="1:28" x14ac:dyDescent="0.25">
      <c r="A713" s="1">
        <v>40114</v>
      </c>
      <c r="B713" s="3">
        <v>1060.24</v>
      </c>
      <c r="C713" s="3">
        <v>1063.31</v>
      </c>
      <c r="D713" s="3">
        <v>1042.0899999999999</v>
      </c>
      <c r="E713" s="3">
        <v>1042.6199999999999</v>
      </c>
      <c r="G713" s="2">
        <f t="shared" si="35"/>
        <v>-1.9411997065628461E-2</v>
      </c>
      <c r="H713" s="4" cm="1">
        <f t="array" ref="H713">SUMPRODUCT((YEAR($A$2:A713)=YEAR(A713))*1)</f>
        <v>208</v>
      </c>
      <c r="I713" s="2">
        <f t="shared" si="33"/>
        <v>1.1204461925333684</v>
      </c>
      <c r="AB713" t="str">
        <f t="shared" si="34"/>
        <v/>
      </c>
    </row>
    <row r="714" spans="1:28" x14ac:dyDescent="0.25">
      <c r="A714" s="1">
        <v>40115</v>
      </c>
      <c r="B714" s="3">
        <v>1049.6600000000001</v>
      </c>
      <c r="C714" s="3">
        <v>1066.8499999999999</v>
      </c>
      <c r="D714" s="3">
        <v>1048.19</v>
      </c>
      <c r="E714" s="3">
        <v>1065.33</v>
      </c>
      <c r="G714" s="2">
        <f t="shared" si="35"/>
        <v>2.178166541980775E-2</v>
      </c>
      <c r="H714" s="4" cm="1">
        <f t="array" ref="H714">SUMPRODUCT((YEAR($A$2:A714)=YEAR(A714))*1)</f>
        <v>209</v>
      </c>
      <c r="I714" s="2">
        <f t="shared" si="33"/>
        <v>1.1448513766200277</v>
      </c>
      <c r="AB714" t="str">
        <f t="shared" si="34"/>
        <v/>
      </c>
    </row>
    <row r="715" spans="1:28" x14ac:dyDescent="0.25">
      <c r="A715" s="1">
        <v>40116</v>
      </c>
      <c r="B715" s="3">
        <v>1063.4100000000001</v>
      </c>
      <c r="C715" s="3">
        <v>1064.19</v>
      </c>
      <c r="D715" s="3">
        <v>1033.19</v>
      </c>
      <c r="E715" s="3">
        <v>1035.74</v>
      </c>
      <c r="G715" s="2">
        <f t="shared" si="35"/>
        <v>-2.7775431087080915E-2</v>
      </c>
      <c r="H715" s="4" cm="1">
        <f t="array" ref="H715">SUMPRODUCT((YEAR($A$2:A715)=YEAR(A715))*1)</f>
        <v>210</v>
      </c>
      <c r="I715" s="2">
        <f t="shared" si="33"/>
        <v>1.1130526361037685</v>
      </c>
      <c r="AB715" t="str">
        <f t="shared" si="34"/>
        <v/>
      </c>
    </row>
    <row r="716" spans="1:28" x14ac:dyDescent="0.25">
      <c r="A716" s="1">
        <v>40119</v>
      </c>
      <c r="B716" s="3">
        <v>1040.21</v>
      </c>
      <c r="C716" s="3">
        <v>1052.33</v>
      </c>
      <c r="D716" s="3">
        <v>1029.29</v>
      </c>
      <c r="E716" s="3">
        <v>1042.51</v>
      </c>
      <c r="G716" s="2">
        <f t="shared" si="35"/>
        <v>6.5363894413654755E-3</v>
      </c>
      <c r="H716" s="4" cm="1">
        <f t="array" ref="H716">SUMPRODUCT((YEAR($A$2:A716)=YEAR(A716))*1)</f>
        <v>211</v>
      </c>
      <c r="I716" s="2">
        <f t="shared" si="33"/>
        <v>1.1203279816020812</v>
      </c>
      <c r="AB716" t="str">
        <f t="shared" si="34"/>
        <v/>
      </c>
    </row>
    <row r="717" spans="1:28" x14ac:dyDescent="0.25">
      <c r="A717" s="1">
        <v>40120</v>
      </c>
      <c r="B717" s="3">
        <v>1037.68</v>
      </c>
      <c r="C717" s="3">
        <v>1046.3800000000001</v>
      </c>
      <c r="D717" s="3">
        <v>1033.9000000000001</v>
      </c>
      <c r="E717" s="3">
        <v>1045.1300000000001</v>
      </c>
      <c r="G717" s="2">
        <f t="shared" si="35"/>
        <v>2.5131653413397181E-3</v>
      </c>
      <c r="H717" s="4" cm="1">
        <f t="array" ref="H717">SUMPRODUCT((YEAR($A$2:A717)=YEAR(A717))*1)</f>
        <v>212</v>
      </c>
      <c r="I717" s="2">
        <f t="shared" si="33"/>
        <v>1.1231435510563768</v>
      </c>
      <c r="AB717" t="str">
        <f t="shared" si="34"/>
        <v/>
      </c>
    </row>
    <row r="718" spans="1:28" x14ac:dyDescent="0.25">
      <c r="A718" s="1">
        <v>40121</v>
      </c>
      <c r="B718" s="3">
        <v>1051.79</v>
      </c>
      <c r="C718" s="3">
        <v>1061.1300000000001</v>
      </c>
      <c r="D718" s="3">
        <v>1044.8</v>
      </c>
      <c r="E718" s="3">
        <v>1046.42</v>
      </c>
      <c r="G718" s="2">
        <f t="shared" si="35"/>
        <v>1.2342962119544776E-3</v>
      </c>
      <c r="H718" s="4" cm="1">
        <f t="array" ref="H718">SUMPRODUCT((YEAR($A$2:A718)=YEAR(A718))*1)</f>
        <v>213</v>
      </c>
      <c r="I718" s="2">
        <f t="shared" si="33"/>
        <v>1.1245298428869268</v>
      </c>
      <c r="AB718" t="str">
        <f t="shared" si="34"/>
        <v/>
      </c>
    </row>
    <row r="719" spans="1:28" x14ac:dyDescent="0.25">
      <c r="A719" s="1">
        <v>40122</v>
      </c>
      <c r="B719" s="3">
        <v>1050.8499999999999</v>
      </c>
      <c r="C719" s="3">
        <v>1066.6600000000001</v>
      </c>
      <c r="D719" s="3">
        <v>1050.8499999999999</v>
      </c>
      <c r="E719" s="3">
        <v>1066.58</v>
      </c>
      <c r="G719" s="2">
        <f t="shared" si="35"/>
        <v>1.9265686817912409E-2</v>
      </c>
      <c r="H719" s="4" cm="1">
        <f t="array" ref="H719">SUMPRODUCT((YEAR($A$2:A719)=YEAR(A719))*1)</f>
        <v>214</v>
      </c>
      <c r="I719" s="2">
        <f t="shared" si="33"/>
        <v>1.1461946826573826</v>
      </c>
      <c r="AB719" t="str">
        <f t="shared" si="34"/>
        <v/>
      </c>
    </row>
    <row r="720" spans="1:28" x14ac:dyDescent="0.25">
      <c r="A720" s="1">
        <v>40123</v>
      </c>
      <c r="B720" s="3">
        <v>1061.78</v>
      </c>
      <c r="C720" s="3">
        <v>1071.52</v>
      </c>
      <c r="D720" s="3">
        <v>1058.54</v>
      </c>
      <c r="E720" s="3">
        <v>1069.21</v>
      </c>
      <c r="G720" s="2">
        <f t="shared" si="35"/>
        <v>2.465825348309636E-3</v>
      </c>
      <c r="H720" s="4" cm="1">
        <f t="array" ref="H720">SUMPRODUCT((YEAR($A$2:A720)=YEAR(A720))*1)</f>
        <v>215</v>
      </c>
      <c r="I720" s="2">
        <f t="shared" si="33"/>
        <v>1.1490209985599769</v>
      </c>
      <c r="AB720" t="str">
        <f t="shared" si="34"/>
        <v/>
      </c>
    </row>
    <row r="721" spans="1:28" x14ac:dyDescent="0.25">
      <c r="A721" s="1">
        <v>40126</v>
      </c>
      <c r="B721" s="3">
        <v>1076.1600000000001</v>
      </c>
      <c r="C721" s="3">
        <v>1093.1099999999999</v>
      </c>
      <c r="D721" s="3">
        <v>1076.1600000000001</v>
      </c>
      <c r="E721" s="3">
        <v>1093.1099999999999</v>
      </c>
      <c r="G721" s="2">
        <f t="shared" si="35"/>
        <v>2.2352952179646612E-2</v>
      </c>
      <c r="H721" s="4" cm="1">
        <f t="array" ref="H721">SUMPRODUCT((YEAR($A$2:A721)=YEAR(A721))*1)</f>
        <v>216</v>
      </c>
      <c r="I721" s="2">
        <f t="shared" si="33"/>
        <v>1.1747050099941978</v>
      </c>
      <c r="AB721" t="str">
        <f t="shared" si="34"/>
        <v/>
      </c>
    </row>
    <row r="722" spans="1:28" x14ac:dyDescent="0.25">
      <c r="A722" s="1">
        <v>40127</v>
      </c>
      <c r="B722" s="3">
        <v>1090.25</v>
      </c>
      <c r="C722" s="3">
        <v>1096.45</v>
      </c>
      <c r="D722" s="3">
        <v>1087.3499999999999</v>
      </c>
      <c r="E722" s="3">
        <v>1092.98</v>
      </c>
      <c r="G722" s="2">
        <f t="shared" si="35"/>
        <v>-1.1892673198476977E-4</v>
      </c>
      <c r="H722" s="4" cm="1">
        <f t="array" ref="H722">SUMPRODUCT((YEAR($A$2:A722)=YEAR(A722))*1)</f>
        <v>217</v>
      </c>
      <c r="I722" s="2">
        <f t="shared" si="33"/>
        <v>1.1745653061663131</v>
      </c>
      <c r="AB722" t="str">
        <f t="shared" si="34"/>
        <v/>
      </c>
    </row>
    <row r="723" spans="1:28" x14ac:dyDescent="0.25">
      <c r="A723" s="1">
        <v>40128</v>
      </c>
      <c r="B723" s="3">
        <v>1098.0999999999999</v>
      </c>
      <c r="C723" s="3">
        <v>1105.4000000000001</v>
      </c>
      <c r="D723" s="3">
        <v>1093.8</v>
      </c>
      <c r="E723" s="3">
        <v>1098.74</v>
      </c>
      <c r="G723" s="2">
        <f t="shared" si="35"/>
        <v>5.2699957913227014E-3</v>
      </c>
      <c r="H723" s="4" cm="1">
        <f t="array" ref="H723">SUMPRODUCT((YEAR($A$2:A723)=YEAR(A723))*1)</f>
        <v>218</v>
      </c>
      <c r="I723" s="2">
        <f t="shared" si="33"/>
        <v>1.1807552603864431</v>
      </c>
      <c r="AB723" t="str">
        <f t="shared" si="34"/>
        <v/>
      </c>
    </row>
    <row r="724" spans="1:28" x14ac:dyDescent="0.25">
      <c r="A724" s="1">
        <v>40129</v>
      </c>
      <c r="B724" s="3">
        <v>1096.3599999999999</v>
      </c>
      <c r="C724" s="3">
        <v>1102.6400000000001</v>
      </c>
      <c r="D724" s="3">
        <v>1084.73</v>
      </c>
      <c r="E724" s="3">
        <v>1087.22</v>
      </c>
      <c r="G724" s="2">
        <f t="shared" si="35"/>
        <v>-1.0484737062453342E-2</v>
      </c>
      <c r="H724" s="4" cm="1">
        <f t="array" ref="H724">SUMPRODUCT((YEAR($A$2:A724)=YEAR(A724))*1)</f>
        <v>219</v>
      </c>
      <c r="I724" s="2">
        <f t="shared" si="33"/>
        <v>1.1683753519461826</v>
      </c>
      <c r="AB724" t="str">
        <f t="shared" si="34"/>
        <v/>
      </c>
    </row>
    <row r="725" spans="1:28" x14ac:dyDescent="0.25">
      <c r="A725" s="1">
        <v>40130</v>
      </c>
      <c r="B725" s="3">
        <v>1088.82</v>
      </c>
      <c r="C725" s="3">
        <v>1097.8599999999999</v>
      </c>
      <c r="D725" s="3">
        <v>1085.05</v>
      </c>
      <c r="E725" s="3">
        <v>1093.52</v>
      </c>
      <c r="G725" s="2">
        <f t="shared" si="35"/>
        <v>5.7945953900773173E-3</v>
      </c>
      <c r="H725" s="4" cm="1">
        <f t="array" ref="H725">SUMPRODUCT((YEAR($A$2:A725)=YEAR(A725))*1)</f>
        <v>220</v>
      </c>
      <c r="I725" s="2">
        <f t="shared" si="33"/>
        <v>1.1751456143744499</v>
      </c>
      <c r="AB725" t="str">
        <f t="shared" si="34"/>
        <v/>
      </c>
    </row>
    <row r="726" spans="1:28" x14ac:dyDescent="0.25">
      <c r="A726" s="1">
        <v>40133</v>
      </c>
      <c r="B726" s="3">
        <v>1099.57</v>
      </c>
      <c r="C726" s="3">
        <v>1113.6600000000001</v>
      </c>
      <c r="D726" s="3">
        <v>1099.57</v>
      </c>
      <c r="E726" s="3">
        <v>1109.23</v>
      </c>
      <c r="G726" s="2">
        <f t="shared" si="35"/>
        <v>1.4366449630550893E-2</v>
      </c>
      <c r="H726" s="4" cm="1">
        <f t="array" ref="H726">SUMPRODUCT((YEAR($A$2:A726)=YEAR(A726))*1)</f>
        <v>221</v>
      </c>
      <c r="I726" s="2">
        <f t="shared" si="33"/>
        <v>1.1920282846519232</v>
      </c>
      <c r="AB726" t="str">
        <f t="shared" si="34"/>
        <v/>
      </c>
    </row>
    <row r="727" spans="1:28" x14ac:dyDescent="0.25">
      <c r="A727" s="1">
        <v>40134</v>
      </c>
      <c r="B727" s="3">
        <v>1107.2</v>
      </c>
      <c r="C727" s="3">
        <v>1110.5999999999999</v>
      </c>
      <c r="D727" s="3">
        <v>1102.02</v>
      </c>
      <c r="E727" s="3">
        <v>1110.24</v>
      </c>
      <c r="G727" s="2">
        <f t="shared" si="35"/>
        <v>9.1054154683889443E-4</v>
      </c>
      <c r="H727" s="4" cm="1">
        <f t="array" ref="H727">SUMPRODUCT((YEAR($A$2:A727)=YEAR(A727))*1)</f>
        <v>222</v>
      </c>
      <c r="I727" s="2">
        <f t="shared" si="33"/>
        <v>1.193113675930106</v>
      </c>
      <c r="AB727" t="str">
        <f t="shared" si="34"/>
        <v/>
      </c>
    </row>
    <row r="728" spans="1:28" x14ac:dyDescent="0.25">
      <c r="A728" s="1">
        <v>40135</v>
      </c>
      <c r="B728" s="3">
        <v>1109.3399999999999</v>
      </c>
      <c r="C728" s="3">
        <v>1111.07</v>
      </c>
      <c r="D728" s="3">
        <v>1102.69</v>
      </c>
      <c r="E728" s="3">
        <v>1109.6300000000001</v>
      </c>
      <c r="G728" s="2">
        <f t="shared" si="35"/>
        <v>-5.4943075371083339E-4</v>
      </c>
      <c r="H728" s="4" cm="1">
        <f t="array" ref="H728">SUMPRODUCT((YEAR($A$2:A728)=YEAR(A728))*1)</f>
        <v>223</v>
      </c>
      <c r="I728" s="2">
        <f t="shared" si="33"/>
        <v>1.1924581425838769</v>
      </c>
      <c r="AB728" t="str">
        <f t="shared" si="34"/>
        <v/>
      </c>
    </row>
    <row r="729" spans="1:28" x14ac:dyDescent="0.25">
      <c r="A729" s="1">
        <v>40136</v>
      </c>
      <c r="B729" s="3">
        <v>1103.75</v>
      </c>
      <c r="C729" s="3">
        <v>1103.75</v>
      </c>
      <c r="D729" s="3">
        <v>1088.33</v>
      </c>
      <c r="E729" s="3">
        <v>1095.02</v>
      </c>
      <c r="G729" s="2">
        <f t="shared" si="35"/>
        <v>-1.316655101249975E-2</v>
      </c>
      <c r="H729" s="4" cm="1">
        <f t="array" ref="H729">SUMPRODUCT((YEAR($A$2:A729)=YEAR(A729))*1)</f>
        <v>224</v>
      </c>
      <c r="I729" s="2">
        <f t="shared" si="33"/>
        <v>1.1767575816192757</v>
      </c>
      <c r="AB729" t="str">
        <f t="shared" si="34"/>
        <v/>
      </c>
    </row>
    <row r="730" spans="1:28" x14ac:dyDescent="0.25">
      <c r="A730" s="1">
        <v>40137</v>
      </c>
      <c r="B730" s="3">
        <v>1090.5</v>
      </c>
      <c r="C730" s="3">
        <v>1093.96</v>
      </c>
      <c r="D730" s="3">
        <v>1086.8399999999999</v>
      </c>
      <c r="E730" s="3">
        <v>1091.46</v>
      </c>
      <c r="G730" s="2">
        <f t="shared" si="35"/>
        <v>-3.2510821720150851E-3</v>
      </c>
      <c r="H730" s="4" cm="1">
        <f t="array" ref="H730">SUMPRODUCT((YEAR($A$2:A730)=YEAR(A730))*1)</f>
        <v>225</v>
      </c>
      <c r="I730" s="2">
        <f t="shared" si="33"/>
        <v>1.1729318460248896</v>
      </c>
      <c r="AB730" t="str">
        <f t="shared" si="34"/>
        <v/>
      </c>
    </row>
    <row r="731" spans="1:28" x14ac:dyDescent="0.25">
      <c r="A731" s="1">
        <v>40140</v>
      </c>
      <c r="B731" s="3">
        <v>1101.8499999999999</v>
      </c>
      <c r="C731" s="3">
        <v>1112.6500000000001</v>
      </c>
      <c r="D731" s="3">
        <v>1101.8499999999999</v>
      </c>
      <c r="E731" s="3">
        <v>1106.17</v>
      </c>
      <c r="G731" s="2">
        <f t="shared" si="35"/>
        <v>1.3477360599563948E-2</v>
      </c>
      <c r="H731" s="4" cm="1">
        <f t="array" ref="H731">SUMPRODUCT((YEAR($A$2:A731)=YEAR(A731))*1)</f>
        <v>226</v>
      </c>
      <c r="I731" s="2">
        <f t="shared" si="33"/>
        <v>1.1887398714724793</v>
      </c>
      <c r="AB731" t="str">
        <f t="shared" si="34"/>
        <v/>
      </c>
    </row>
    <row r="732" spans="1:28" x14ac:dyDescent="0.25">
      <c r="A732" s="1">
        <v>40141</v>
      </c>
      <c r="B732" s="3">
        <v>1106.54</v>
      </c>
      <c r="C732" s="3">
        <v>1107.5999999999999</v>
      </c>
      <c r="D732" s="3">
        <v>1097.58</v>
      </c>
      <c r="E732" s="3">
        <v>1105.8699999999999</v>
      </c>
      <c r="G732" s="2">
        <f t="shared" si="35"/>
        <v>-2.7120605331931724E-4</v>
      </c>
      <c r="H732" s="4" cm="1">
        <f t="array" ref="H732">SUMPRODUCT((YEAR($A$2:A732)=YEAR(A732))*1)</f>
        <v>227</v>
      </c>
      <c r="I732" s="2">
        <f t="shared" si="33"/>
        <v>1.1884174780235139</v>
      </c>
      <c r="AB732" t="str">
        <f t="shared" si="34"/>
        <v/>
      </c>
    </row>
    <row r="733" spans="1:28" x14ac:dyDescent="0.25">
      <c r="A733" s="1">
        <v>40142</v>
      </c>
      <c r="B733" s="3">
        <v>1108.6600000000001</v>
      </c>
      <c r="C733" s="3">
        <v>1111.1600000000001</v>
      </c>
      <c r="D733" s="3">
        <v>1104.7</v>
      </c>
      <c r="E733" s="3">
        <v>1110.25</v>
      </c>
      <c r="G733" s="2">
        <f t="shared" si="35"/>
        <v>3.9606825395390732E-3</v>
      </c>
      <c r="H733" s="4" cm="1">
        <f t="array" ref="H733">SUMPRODUCT((YEAR($A$2:A733)=YEAR(A733))*1)</f>
        <v>228</v>
      </c>
      <c r="I733" s="2">
        <f t="shared" si="33"/>
        <v>1.1931244223784048</v>
      </c>
      <c r="AB733" t="str">
        <f t="shared" si="34"/>
        <v/>
      </c>
    </row>
    <row r="734" spans="1:28" x14ac:dyDescent="0.25">
      <c r="A734" s="1">
        <v>40144</v>
      </c>
      <c r="B734" s="3">
        <v>1085.58</v>
      </c>
      <c r="C734" s="3">
        <v>1099.2</v>
      </c>
      <c r="D734" s="3">
        <v>1079.7</v>
      </c>
      <c r="E734" s="3">
        <v>1091.5</v>
      </c>
      <c r="G734" s="2">
        <f t="shared" si="35"/>
        <v>-1.6888088268408041E-2</v>
      </c>
      <c r="H734" s="4" cm="1">
        <f t="array" ref="H734">SUMPRODUCT((YEAR($A$2:A734)=YEAR(A734))*1)</f>
        <v>229</v>
      </c>
      <c r="I734" s="2">
        <f t="shared" si="33"/>
        <v>1.1729748318180848</v>
      </c>
      <c r="AB734" t="str">
        <f t="shared" si="34"/>
        <v/>
      </c>
    </row>
    <row r="735" spans="1:28" x14ac:dyDescent="0.25">
      <c r="A735" s="1">
        <v>40147</v>
      </c>
      <c r="B735" s="3">
        <v>1091.51</v>
      </c>
      <c r="C735" s="3">
        <v>1097.32</v>
      </c>
      <c r="D735" s="3">
        <v>1086.21</v>
      </c>
      <c r="E735" s="3">
        <v>1095.75</v>
      </c>
      <c r="G735" s="2">
        <f t="shared" si="35"/>
        <v>3.8937242327072852E-3</v>
      </c>
      <c r="H735" s="4" cm="1">
        <f t="array" ref="H735">SUMPRODUCT((YEAR($A$2:A735)=YEAR(A735))*1)</f>
        <v>230</v>
      </c>
      <c r="I735" s="2">
        <f t="shared" si="33"/>
        <v>1.1775420723450907</v>
      </c>
      <c r="AB735" t="str">
        <f t="shared" si="34"/>
        <v/>
      </c>
    </row>
    <row r="736" spans="1:28" x14ac:dyDescent="0.25">
      <c r="A736" s="1">
        <v>40148</v>
      </c>
      <c r="B736" s="3">
        <v>1103.05</v>
      </c>
      <c r="C736" s="3">
        <v>1112.33</v>
      </c>
      <c r="D736" s="3">
        <v>1103.05</v>
      </c>
      <c r="E736" s="3">
        <v>1108.81</v>
      </c>
      <c r="G736" s="2">
        <f t="shared" si="35"/>
        <v>1.1918777093315125E-2</v>
      </c>
      <c r="H736" s="4" cm="1">
        <f t="array" ref="H736">SUMPRODUCT((YEAR($A$2:A736)=YEAR(A736))*1)</f>
        <v>231</v>
      </c>
      <c r="I736" s="2">
        <f t="shared" si="33"/>
        <v>1.1915769338233722</v>
      </c>
      <c r="AB736" t="str">
        <f t="shared" si="34"/>
        <v/>
      </c>
    </row>
    <row r="737" spans="1:28" x14ac:dyDescent="0.25">
      <c r="A737" s="1">
        <v>40149</v>
      </c>
      <c r="B737" s="3">
        <v>1108.19</v>
      </c>
      <c r="C737" s="3">
        <v>1115.6400000000001</v>
      </c>
      <c r="D737" s="3">
        <v>1105.0999999999999</v>
      </c>
      <c r="E737" s="3">
        <v>1109</v>
      </c>
      <c r="G737" s="2">
        <f t="shared" si="35"/>
        <v>1.7135487594810428E-4</v>
      </c>
      <c r="H737" s="4" cm="1">
        <f t="array" ref="H737">SUMPRODUCT((YEAR($A$2:A737)=YEAR(A737))*1)</f>
        <v>232</v>
      </c>
      <c r="I737" s="2">
        <f t="shared" si="33"/>
        <v>1.1917811163410501</v>
      </c>
      <c r="AB737" t="str">
        <f t="shared" si="34"/>
        <v/>
      </c>
    </row>
    <row r="738" spans="1:28" x14ac:dyDescent="0.25">
      <c r="A738" s="1">
        <v>40150</v>
      </c>
      <c r="B738" s="3">
        <v>1111.8699999999999</v>
      </c>
      <c r="C738" s="3">
        <v>1117.29</v>
      </c>
      <c r="D738" s="3">
        <v>1098.74</v>
      </c>
      <c r="E738" s="3">
        <v>1100</v>
      </c>
      <c r="G738" s="2">
        <f t="shared" si="35"/>
        <v>-8.1154192966637062E-3</v>
      </c>
      <c r="H738" s="4" cm="1">
        <f t="array" ref="H738">SUMPRODUCT((YEAR($A$2:A738)=YEAR(A738))*1)</f>
        <v>233</v>
      </c>
      <c r="I738" s="2">
        <f t="shared" si="33"/>
        <v>1.1821093128720965</v>
      </c>
      <c r="AB738" t="str">
        <f t="shared" si="34"/>
        <v/>
      </c>
    </row>
    <row r="739" spans="1:28" x14ac:dyDescent="0.25">
      <c r="A739" s="1">
        <v>40151</v>
      </c>
      <c r="B739" s="3">
        <v>1110.01</v>
      </c>
      <c r="C739" s="3">
        <v>1119.22</v>
      </c>
      <c r="D739" s="3">
        <v>1096.26</v>
      </c>
      <c r="E739" s="3">
        <v>1105.82</v>
      </c>
      <c r="G739" s="2">
        <f t="shared" si="35"/>
        <v>5.2909090909090128E-3</v>
      </c>
      <c r="H739" s="4" cm="1">
        <f t="array" ref="H739">SUMPRODUCT((YEAR($A$2:A739)=YEAR(A739))*1)</f>
        <v>234</v>
      </c>
      <c r="I739" s="2">
        <f t="shared" si="33"/>
        <v>1.1883637457820198</v>
      </c>
      <c r="AB739" t="str">
        <f t="shared" si="34"/>
        <v/>
      </c>
    </row>
    <row r="740" spans="1:28" x14ac:dyDescent="0.25">
      <c r="A740" s="1">
        <v>40154</v>
      </c>
      <c r="B740" s="3">
        <v>1105.7</v>
      </c>
      <c r="C740" s="3">
        <v>1110.72</v>
      </c>
      <c r="D740" s="3">
        <v>1100.79</v>
      </c>
      <c r="E740" s="3">
        <v>1103.18</v>
      </c>
      <c r="G740" s="2">
        <f t="shared" si="35"/>
        <v>-2.3873686495088364E-3</v>
      </c>
      <c r="H740" s="4" cm="1">
        <f t="array" ref="H740">SUMPRODUCT((YEAR($A$2:A740)=YEAR(A740))*1)</f>
        <v>235</v>
      </c>
      <c r="I740" s="2">
        <f t="shared" si="33"/>
        <v>1.1855266834311269</v>
      </c>
      <c r="AB740" t="str">
        <f t="shared" si="34"/>
        <v/>
      </c>
    </row>
    <row r="741" spans="1:28" x14ac:dyDescent="0.25">
      <c r="A741" s="1">
        <v>40155</v>
      </c>
      <c r="B741" s="3">
        <v>1097.8399999999999</v>
      </c>
      <c r="C741" s="3">
        <v>1098.03</v>
      </c>
      <c r="D741" s="3">
        <v>1088.54</v>
      </c>
      <c r="E741" s="3">
        <v>1091.81</v>
      </c>
      <c r="G741" s="2">
        <f t="shared" si="35"/>
        <v>-1.030656828441423E-2</v>
      </c>
      <c r="H741" s="4" cm="1">
        <f t="array" ref="H741">SUMPRODUCT((YEAR($A$2:A741)=YEAR(A741))*1)</f>
        <v>236</v>
      </c>
      <c r="I741" s="2">
        <f t="shared" si="33"/>
        <v>1.173307971715349</v>
      </c>
      <c r="AB741" t="str">
        <f t="shared" si="34"/>
        <v/>
      </c>
    </row>
    <row r="742" spans="1:28" x14ac:dyDescent="0.25">
      <c r="A742" s="1">
        <v>40156</v>
      </c>
      <c r="B742" s="3">
        <v>1092.77</v>
      </c>
      <c r="C742" s="3">
        <v>1097.05</v>
      </c>
      <c r="D742" s="3">
        <v>1085.8800000000001</v>
      </c>
      <c r="E742" s="3">
        <v>1095.6099999999999</v>
      </c>
      <c r="G742" s="2">
        <f t="shared" si="35"/>
        <v>3.4804590542309999E-3</v>
      </c>
      <c r="H742" s="4" cm="1">
        <f t="array" ref="H742">SUMPRODUCT((YEAR($A$2:A742)=YEAR(A742))*1)</f>
        <v>237</v>
      </c>
      <c r="I742" s="2">
        <f t="shared" si="33"/>
        <v>1.1773916220689071</v>
      </c>
      <c r="AB742" t="str">
        <f t="shared" si="34"/>
        <v/>
      </c>
    </row>
    <row r="743" spans="1:28" x14ac:dyDescent="0.25">
      <c r="A743" s="1">
        <v>40157</v>
      </c>
      <c r="B743" s="3">
        <v>1099.79</v>
      </c>
      <c r="C743" s="3">
        <v>1106.29</v>
      </c>
      <c r="D743" s="3">
        <v>1099.79</v>
      </c>
      <c r="E743" s="3">
        <v>1102.08</v>
      </c>
      <c r="G743" s="2">
        <f t="shared" si="35"/>
        <v>5.905386040653271E-3</v>
      </c>
      <c r="H743" s="4" cm="1">
        <f t="array" ref="H743">SUMPRODUCT((YEAR($A$2:A743)=YEAR(A743))*1)</f>
        <v>238</v>
      </c>
      <c r="I743" s="2">
        <f t="shared" si="33"/>
        <v>1.184344574118255</v>
      </c>
      <c r="AB743" t="str">
        <f t="shared" si="34"/>
        <v/>
      </c>
    </row>
    <row r="744" spans="1:28" x14ac:dyDescent="0.25">
      <c r="A744" s="1">
        <v>40158</v>
      </c>
      <c r="B744" s="3">
        <v>1105.1400000000001</v>
      </c>
      <c r="C744" s="3">
        <v>1108.45</v>
      </c>
      <c r="D744" s="3">
        <v>1101.31</v>
      </c>
      <c r="E744" s="3">
        <v>1106.7</v>
      </c>
      <c r="G744" s="2">
        <f t="shared" si="35"/>
        <v>4.1920731707318915E-3</v>
      </c>
      <c r="H744" s="4" cm="1">
        <f t="array" ref="H744">SUMPRODUCT((YEAR($A$2:A744)=YEAR(A744))*1)</f>
        <v>239</v>
      </c>
      <c r="I744" s="2">
        <f t="shared" si="33"/>
        <v>1.189309433232318</v>
      </c>
      <c r="AB744" t="str">
        <f t="shared" si="34"/>
        <v/>
      </c>
    </row>
    <row r="745" spans="1:28" x14ac:dyDescent="0.25">
      <c r="A745" s="1">
        <v>40161</v>
      </c>
      <c r="B745" s="3">
        <v>1110.42</v>
      </c>
      <c r="C745" s="3">
        <v>1114.83</v>
      </c>
      <c r="D745" s="3">
        <v>1108.74</v>
      </c>
      <c r="E745" s="3">
        <v>1114.05</v>
      </c>
      <c r="G745" s="2">
        <f t="shared" si="35"/>
        <v>6.6413662239088733E-3</v>
      </c>
      <c r="H745" s="4" cm="1">
        <f t="array" ref="H745">SUMPRODUCT((YEAR($A$2:A745)=YEAR(A745))*1)</f>
        <v>240</v>
      </c>
      <c r="I745" s="2">
        <f t="shared" si="33"/>
        <v>1.1972080727319634</v>
      </c>
      <c r="AB745" t="str">
        <f t="shared" si="34"/>
        <v/>
      </c>
    </row>
    <row r="746" spans="1:28" x14ac:dyDescent="0.25">
      <c r="A746" s="1">
        <v>40162</v>
      </c>
      <c r="B746" s="3">
        <v>1111.1300000000001</v>
      </c>
      <c r="C746" s="3">
        <v>1114.1099999999999</v>
      </c>
      <c r="D746" s="3">
        <v>1105.32</v>
      </c>
      <c r="E746" s="3">
        <v>1108.0999999999999</v>
      </c>
      <c r="G746" s="2">
        <f t="shared" si="35"/>
        <v>-5.3408733898837601E-3</v>
      </c>
      <c r="H746" s="4" cm="1">
        <f t="array" ref="H746">SUMPRODUCT((YEAR($A$2:A746)=YEAR(A746))*1)</f>
        <v>241</v>
      </c>
      <c r="I746" s="2">
        <f t="shared" si="33"/>
        <v>1.1908139359941552</v>
      </c>
      <c r="AB746" t="str">
        <f t="shared" si="34"/>
        <v/>
      </c>
    </row>
    <row r="747" spans="1:28" x14ac:dyDescent="0.25">
      <c r="A747" s="1">
        <v>40163</v>
      </c>
      <c r="B747" s="3">
        <v>1110.9100000000001</v>
      </c>
      <c r="C747" s="3">
        <v>1116.21</v>
      </c>
      <c r="D747" s="3">
        <v>1107.9100000000001</v>
      </c>
      <c r="E747" s="3">
        <v>1109.67</v>
      </c>
      <c r="G747" s="2">
        <f t="shared" si="35"/>
        <v>1.4168396354121704E-3</v>
      </c>
      <c r="H747" s="4" cm="1">
        <f t="array" ref="H747">SUMPRODUCT((YEAR($A$2:A747)=YEAR(A747))*1)</f>
        <v>242</v>
      </c>
      <c r="I747" s="2">
        <f t="shared" si="33"/>
        <v>1.1925011283770728</v>
      </c>
      <c r="AB747" t="str">
        <f t="shared" si="34"/>
        <v/>
      </c>
    </row>
    <row r="748" spans="1:28" x14ac:dyDescent="0.25">
      <c r="A748" s="1">
        <v>40164</v>
      </c>
      <c r="B748" s="3">
        <v>1104.54</v>
      </c>
      <c r="C748" s="3">
        <v>1104.6300000000001</v>
      </c>
      <c r="D748" s="3">
        <v>1095.95</v>
      </c>
      <c r="E748" s="3">
        <v>1096.4100000000001</v>
      </c>
      <c r="G748" s="2">
        <f t="shared" si="35"/>
        <v>-1.1949498499553957E-2</v>
      </c>
      <c r="H748" s="4" cm="1">
        <f t="array" ref="H748">SUMPRODUCT((YEAR($A$2:A748)=YEAR(A748))*1)</f>
        <v>243</v>
      </c>
      <c r="I748" s="2">
        <f t="shared" si="33"/>
        <v>1.1782513379328146</v>
      </c>
      <c r="AB748" t="str">
        <f t="shared" si="34"/>
        <v/>
      </c>
    </row>
    <row r="749" spans="1:28" x14ac:dyDescent="0.25">
      <c r="A749" s="1">
        <v>40165</v>
      </c>
      <c r="B749" s="3">
        <v>1101.58</v>
      </c>
      <c r="C749" s="3">
        <v>1103.78</v>
      </c>
      <c r="D749" s="3">
        <v>1093.8699999999999</v>
      </c>
      <c r="E749" s="3">
        <v>1103.18</v>
      </c>
      <c r="G749" s="2">
        <f t="shared" si="35"/>
        <v>6.1746974215850514E-3</v>
      </c>
      <c r="H749" s="4" cm="1">
        <f t="array" ref="H749">SUMPRODUCT((YEAR($A$2:A749)=YEAR(A749))*1)</f>
        <v>244</v>
      </c>
      <c r="I749" s="2">
        <f t="shared" si="33"/>
        <v>1.1855266834311275</v>
      </c>
      <c r="AB749" t="str">
        <f t="shared" si="34"/>
        <v/>
      </c>
    </row>
    <row r="750" spans="1:28" x14ac:dyDescent="0.25">
      <c r="A750" s="1">
        <v>40168</v>
      </c>
      <c r="B750" s="3">
        <v>1106.3900000000001</v>
      </c>
      <c r="C750" s="3">
        <v>1117.67</v>
      </c>
      <c r="D750" s="3">
        <v>1106.3900000000001</v>
      </c>
      <c r="E750" s="3">
        <v>1114.2</v>
      </c>
      <c r="G750" s="2">
        <f t="shared" si="35"/>
        <v>9.9893036494498322E-3</v>
      </c>
      <c r="H750" s="4" cm="1">
        <f t="array" ref="H750">SUMPRODUCT((YEAR($A$2:A750)=YEAR(A750))*1)</f>
        <v>245</v>
      </c>
      <c r="I750" s="2">
        <f t="shared" si="33"/>
        <v>1.1973692694564462</v>
      </c>
      <c r="AB750" t="str">
        <f t="shared" si="34"/>
        <v/>
      </c>
    </row>
    <row r="751" spans="1:28" x14ac:dyDescent="0.25">
      <c r="A751" s="1">
        <v>40169</v>
      </c>
      <c r="B751" s="3">
        <v>1115.52</v>
      </c>
      <c r="C751" s="3">
        <v>1120.22</v>
      </c>
      <c r="D751" s="3">
        <v>1115.31</v>
      </c>
      <c r="E751" s="3">
        <v>1118.04</v>
      </c>
      <c r="G751" s="2">
        <f t="shared" si="35"/>
        <v>3.4464189553042868E-3</v>
      </c>
      <c r="H751" s="4" cm="1">
        <f t="array" ref="H751">SUMPRODUCT((YEAR($A$2:A751)=YEAR(A751))*1)</f>
        <v>246</v>
      </c>
      <c r="I751" s="2">
        <f t="shared" si="33"/>
        <v>1.2014959056031997</v>
      </c>
      <c r="AB751" t="str">
        <f t="shared" si="34"/>
        <v/>
      </c>
    </row>
    <row r="752" spans="1:28" x14ac:dyDescent="0.25">
      <c r="A752" s="1">
        <v>40170</v>
      </c>
      <c r="B752" s="3">
        <v>1118.8599999999999</v>
      </c>
      <c r="C752" s="3">
        <v>1121.6099999999999</v>
      </c>
      <c r="D752" s="3">
        <v>1115.96</v>
      </c>
      <c r="E752" s="3">
        <v>1120.49</v>
      </c>
      <c r="G752" s="2">
        <f t="shared" si="35"/>
        <v>2.1913348359630103E-3</v>
      </c>
      <c r="H752" s="4" cm="1">
        <f t="array" ref="H752">SUMPRODUCT((YEAR($A$2:A752)=YEAR(A752))*1)</f>
        <v>247</v>
      </c>
      <c r="I752" s="2">
        <f t="shared" si="33"/>
        <v>1.2041287854364149</v>
      </c>
      <c r="AB752" t="str">
        <f t="shared" si="34"/>
        <v/>
      </c>
    </row>
    <row r="753" spans="1:28" x14ac:dyDescent="0.25">
      <c r="A753" s="1">
        <v>40171</v>
      </c>
      <c r="B753" s="3">
        <v>1121.75</v>
      </c>
      <c r="C753" s="3">
        <v>1126.5</v>
      </c>
      <c r="D753" s="3">
        <v>1121.49</v>
      </c>
      <c r="E753" s="3">
        <v>1126.3800000000001</v>
      </c>
      <c r="G753" s="2">
        <f t="shared" si="35"/>
        <v>5.2566287963302649E-3</v>
      </c>
      <c r="H753" s="4" cm="1">
        <f t="array" ref="H753">SUMPRODUCT((YEAR($A$2:A753)=YEAR(A753))*1)</f>
        <v>248</v>
      </c>
      <c r="I753" s="2">
        <f t="shared" si="33"/>
        <v>1.2104584434844301</v>
      </c>
      <c r="AB753" t="str">
        <f t="shared" si="34"/>
        <v/>
      </c>
    </row>
    <row r="754" spans="1:28" x14ac:dyDescent="0.25">
      <c r="A754" s="1">
        <v>40175</v>
      </c>
      <c r="B754" s="3">
        <v>1128.21</v>
      </c>
      <c r="C754" s="3">
        <v>1130.4000000000001</v>
      </c>
      <c r="D754" s="3">
        <v>1123.56</v>
      </c>
      <c r="E754" s="3">
        <v>1127.94</v>
      </c>
      <c r="G754" s="2">
        <f t="shared" si="35"/>
        <v>1.384967772865231E-3</v>
      </c>
      <c r="H754" s="4" cm="1">
        <f t="array" ref="H754">SUMPRODUCT((YEAR($A$2:A754)=YEAR(A754))*1)</f>
        <v>249</v>
      </c>
      <c r="I754" s="2">
        <f t="shared" si="33"/>
        <v>1.2121348894190487</v>
      </c>
      <c r="AB754" t="str">
        <f t="shared" si="34"/>
        <v/>
      </c>
    </row>
    <row r="755" spans="1:28" x14ac:dyDescent="0.25">
      <c r="A755" s="1">
        <v>40176</v>
      </c>
      <c r="B755" s="3">
        <v>1128.8</v>
      </c>
      <c r="C755" s="3">
        <v>1130.3800000000001</v>
      </c>
      <c r="D755" s="3">
        <v>1125.92</v>
      </c>
      <c r="E755" s="3">
        <v>1125.92</v>
      </c>
      <c r="G755" s="2">
        <f t="shared" si="35"/>
        <v>-1.7908754011738415E-3</v>
      </c>
      <c r="H755" s="4" cm="1">
        <f t="array" ref="H755">SUMPRODUCT((YEAR($A$2:A755)=YEAR(A755))*1)</f>
        <v>250</v>
      </c>
      <c r="I755" s="2">
        <f t="shared" si="33"/>
        <v>1.2099641068626836</v>
      </c>
      <c r="AB755" t="str">
        <f t="shared" si="34"/>
        <v/>
      </c>
    </row>
    <row r="756" spans="1:28" x14ac:dyDescent="0.25">
      <c r="A756" s="1">
        <v>40177</v>
      </c>
      <c r="B756" s="3">
        <v>1123.05</v>
      </c>
      <c r="C756" s="3">
        <v>1126.27</v>
      </c>
      <c r="D756" s="3">
        <v>1121.94</v>
      </c>
      <c r="E756" s="3">
        <v>1125.9000000000001</v>
      </c>
      <c r="G756" s="2">
        <f t="shared" si="35"/>
        <v>-1.7763251385471968E-5</v>
      </c>
      <c r="H756" s="4" cm="1">
        <f t="array" ref="H756">SUMPRODUCT((YEAR($A$2:A756)=YEAR(A756))*1)</f>
        <v>251</v>
      </c>
      <c r="I756" s="2">
        <f t="shared" si="33"/>
        <v>1.209942613966086</v>
      </c>
      <c r="AB756" t="str">
        <f t="shared" si="34"/>
        <v/>
      </c>
    </row>
    <row r="757" spans="1:28" x14ac:dyDescent="0.25">
      <c r="A757" s="1">
        <v>40178</v>
      </c>
      <c r="B757" s="3">
        <v>1126.44</v>
      </c>
      <c r="C757" s="3">
        <v>1127.69</v>
      </c>
      <c r="D757" s="3">
        <v>1114.8900000000001</v>
      </c>
      <c r="E757" s="3">
        <v>1114.8900000000001</v>
      </c>
      <c r="G757" s="2">
        <f t="shared" si="35"/>
        <v>-9.7788435917932626E-3</v>
      </c>
      <c r="H757" s="4" cm="1">
        <f t="array" ref="H757">SUMPRODUCT((YEAR($A$2:A757)=YEAR(A757))*1)</f>
        <v>252</v>
      </c>
      <c r="I757" s="2">
        <f t="shared" si="33"/>
        <v>1.1981107743890662</v>
      </c>
      <c r="AB757" t="str">
        <f t="shared" si="34"/>
        <v/>
      </c>
    </row>
    <row r="758" spans="1:28" x14ac:dyDescent="0.25">
      <c r="A758" s="1">
        <v>40182</v>
      </c>
      <c r="B758" s="3">
        <v>1122.6300000000001</v>
      </c>
      <c r="C758" s="3">
        <v>1133.92</v>
      </c>
      <c r="D758" s="3">
        <v>1122.6300000000001</v>
      </c>
      <c r="E758" s="3">
        <v>1133.06</v>
      </c>
      <c r="G758" s="2">
        <f t="shared" si="35"/>
        <v>1.6297571957771373E-2</v>
      </c>
      <c r="H758" s="4" cm="1">
        <f t="array" ref="H758">SUMPRODUCT((YEAR($A$2:A758)=YEAR(A758))*1)</f>
        <v>1</v>
      </c>
      <c r="I758" s="2">
        <v>1</v>
      </c>
      <c r="AB758" t="str">
        <f t="shared" si="34"/>
        <v/>
      </c>
    </row>
    <row r="759" spans="1:28" x14ac:dyDescent="0.25">
      <c r="A759" s="1">
        <v>40183</v>
      </c>
      <c r="B759" s="3">
        <v>1133.57</v>
      </c>
      <c r="C759" s="3">
        <v>1136.6600000000001</v>
      </c>
      <c r="D759" s="3">
        <v>1129.54</v>
      </c>
      <c r="E759" s="3">
        <v>1136.3499999999999</v>
      </c>
      <c r="G759" s="2">
        <f t="shared" si="35"/>
        <v>2.9036414664713739E-3</v>
      </c>
      <c r="H759" s="4" cm="1">
        <f t="array" ref="H759">SUMPRODUCT((YEAR($A$2:A759)=YEAR(A759))*1)</f>
        <v>2</v>
      </c>
      <c r="I759" s="2">
        <f t="shared" ref="I759:I822" si="36">I758+(I758*G759)</f>
        <v>1.0029036414664714</v>
      </c>
      <c r="AB759" t="str">
        <f t="shared" si="34"/>
        <v/>
      </c>
    </row>
    <row r="760" spans="1:28" x14ac:dyDescent="0.25">
      <c r="A760" s="1">
        <v>40184</v>
      </c>
      <c r="B760" s="3">
        <v>1135.0899999999999</v>
      </c>
      <c r="C760" s="3">
        <v>1139.1500000000001</v>
      </c>
      <c r="D760" s="3">
        <v>1133.81</v>
      </c>
      <c r="E760" s="3">
        <v>1136.96</v>
      </c>
      <c r="G760" s="2">
        <f t="shared" si="35"/>
        <v>5.3680644167730662E-4</v>
      </c>
      <c r="H760" s="4" cm="1">
        <f t="array" ref="H760">SUMPRODUCT((YEAR($A$2:A760)=YEAR(A760))*1)</f>
        <v>3</v>
      </c>
      <c r="I760" s="2">
        <f t="shared" si="36"/>
        <v>1.0034420066015921</v>
      </c>
      <c r="AB760" t="str">
        <f t="shared" si="34"/>
        <v/>
      </c>
    </row>
    <row r="761" spans="1:28" x14ac:dyDescent="0.25">
      <c r="A761" s="1">
        <v>40185</v>
      </c>
      <c r="B761" s="3">
        <v>1136.29</v>
      </c>
      <c r="C761" s="3">
        <v>1142.46</v>
      </c>
      <c r="D761" s="3">
        <v>1131.21</v>
      </c>
      <c r="E761" s="3">
        <v>1141.53</v>
      </c>
      <c r="G761" s="2">
        <f t="shared" si="35"/>
        <v>4.0194905713482054E-3</v>
      </c>
      <c r="H761" s="4" cm="1">
        <f t="array" ref="H761">SUMPRODUCT((YEAR($A$2:A761)=YEAR(A761))*1)</f>
        <v>4</v>
      </c>
      <c r="I761" s="2">
        <f t="shared" si="36"/>
        <v>1.0074753322860219</v>
      </c>
      <c r="AB761" t="str">
        <f t="shared" si="34"/>
        <v/>
      </c>
    </row>
    <row r="762" spans="1:28" x14ac:dyDescent="0.25">
      <c r="A762" s="1">
        <v>40186</v>
      </c>
      <c r="B762" s="3">
        <v>1139.55</v>
      </c>
      <c r="C762" s="3">
        <v>1145.3499999999999</v>
      </c>
      <c r="D762" s="3">
        <v>1136.07</v>
      </c>
      <c r="E762" s="3">
        <v>1144.8900000000001</v>
      </c>
      <c r="G762" s="2">
        <f t="shared" si="35"/>
        <v>2.9434180442038382E-3</v>
      </c>
      <c r="H762" s="4" cm="1">
        <f t="array" ref="H762">SUMPRODUCT((YEAR($A$2:A762)=YEAR(A762))*1)</f>
        <v>5</v>
      </c>
      <c r="I762" s="2">
        <f t="shared" si="36"/>
        <v>1.010440753358163</v>
      </c>
      <c r="AB762" t="str">
        <f t="shared" si="34"/>
        <v/>
      </c>
    </row>
    <row r="763" spans="1:28" x14ac:dyDescent="0.25">
      <c r="A763" s="1">
        <v>40189</v>
      </c>
      <c r="B763" s="3">
        <v>1149.29</v>
      </c>
      <c r="C763" s="3">
        <v>1150.44</v>
      </c>
      <c r="D763" s="3">
        <v>1142.03</v>
      </c>
      <c r="E763" s="3">
        <v>1146.95</v>
      </c>
      <c r="G763" s="2">
        <f t="shared" si="35"/>
        <v>1.7992994960214226E-3</v>
      </c>
      <c r="H763" s="4" cm="1">
        <f t="array" ref="H763">SUMPRODUCT((YEAR($A$2:A763)=YEAR(A763))*1)</f>
        <v>6</v>
      </c>
      <c r="I763" s="2">
        <f t="shared" si="36"/>
        <v>1.0122588388964397</v>
      </c>
      <c r="AB763" t="str">
        <f t="shared" si="34"/>
        <v/>
      </c>
    </row>
    <row r="764" spans="1:28" x14ac:dyDescent="0.25">
      <c r="A764" s="1">
        <v>40190</v>
      </c>
      <c r="B764" s="3">
        <v>1141.17</v>
      </c>
      <c r="C764" s="3">
        <v>1141.57</v>
      </c>
      <c r="D764" s="3">
        <v>1131.75</v>
      </c>
      <c r="E764" s="3">
        <v>1136.1400000000001</v>
      </c>
      <c r="G764" s="2">
        <f t="shared" si="35"/>
        <v>-9.4249967304590454E-3</v>
      </c>
      <c r="H764" s="4" cm="1">
        <f t="array" ref="H764">SUMPRODUCT((YEAR($A$2:A764)=YEAR(A764))*1)</f>
        <v>7</v>
      </c>
      <c r="I764" s="2">
        <f t="shared" si="36"/>
        <v>1.0027183026494626</v>
      </c>
      <c r="AB764" t="str">
        <f t="shared" si="34"/>
        <v/>
      </c>
    </row>
    <row r="765" spans="1:28" x14ac:dyDescent="0.25">
      <c r="A765" s="1">
        <v>40191</v>
      </c>
      <c r="B765" s="3">
        <v>1137.31</v>
      </c>
      <c r="C765" s="3">
        <v>1148.57</v>
      </c>
      <c r="D765" s="3">
        <v>1133.2</v>
      </c>
      <c r="E765" s="3">
        <v>1145.78</v>
      </c>
      <c r="G765" s="2">
        <f t="shared" si="35"/>
        <v>8.4848698223809471E-3</v>
      </c>
      <c r="H765" s="4" cm="1">
        <f t="array" ref="H765">SUMPRODUCT((YEAR($A$2:A765)=YEAR(A765))*1)</f>
        <v>8</v>
      </c>
      <c r="I765" s="2">
        <f t="shared" si="36"/>
        <v>1.0112262369159621</v>
      </c>
      <c r="AB765" t="str">
        <f t="shared" si="34"/>
        <v/>
      </c>
    </row>
    <row r="766" spans="1:28" x14ac:dyDescent="0.25">
      <c r="A766" s="1">
        <v>40192</v>
      </c>
      <c r="B766" s="3">
        <v>1144.68</v>
      </c>
      <c r="C766" s="3">
        <v>1150.3699999999999</v>
      </c>
      <c r="D766" s="3">
        <v>1143.78</v>
      </c>
      <c r="E766" s="3">
        <v>1148.46</v>
      </c>
      <c r="G766" s="2">
        <f t="shared" si="35"/>
        <v>2.3390179615634388E-3</v>
      </c>
      <c r="H766" s="4" cm="1">
        <f t="array" ref="H766">SUMPRODUCT((YEAR($A$2:A766)=YEAR(A766))*1)</f>
        <v>9</v>
      </c>
      <c r="I766" s="2">
        <f t="shared" si="36"/>
        <v>1.0135915132473128</v>
      </c>
      <c r="AB766" t="str">
        <f t="shared" si="34"/>
        <v/>
      </c>
    </row>
    <row r="767" spans="1:28" x14ac:dyDescent="0.25">
      <c r="A767" s="1">
        <v>40193</v>
      </c>
      <c r="B767" s="3">
        <v>1147.6199999999999</v>
      </c>
      <c r="C767" s="3">
        <v>1147.9000000000001</v>
      </c>
      <c r="D767" s="3">
        <v>1131.4100000000001</v>
      </c>
      <c r="E767" s="3">
        <v>1135.8800000000001</v>
      </c>
      <c r="G767" s="2">
        <f t="shared" si="35"/>
        <v>-1.0953799000400499E-2</v>
      </c>
      <c r="H767" s="4" cm="1">
        <f t="array" ref="H767">SUMPRODUCT((YEAR($A$2:A767)=YEAR(A767))*1)</f>
        <v>10</v>
      </c>
      <c r="I767" s="2">
        <f t="shared" si="36"/>
        <v>1.00248883554269</v>
      </c>
      <c r="AB767" t="str">
        <f t="shared" si="34"/>
        <v/>
      </c>
    </row>
    <row r="768" spans="1:28" x14ac:dyDescent="0.25">
      <c r="A768" s="1">
        <v>40197</v>
      </c>
      <c r="B768" s="3">
        <v>1134.74</v>
      </c>
      <c r="C768" s="3">
        <v>1150.5</v>
      </c>
      <c r="D768" s="3">
        <v>1134.74</v>
      </c>
      <c r="E768" s="3">
        <v>1150.1500000000001</v>
      </c>
      <c r="G768" s="2">
        <f t="shared" si="35"/>
        <v>1.2562946790153795E-2</v>
      </c>
      <c r="H768" s="4" cm="1">
        <f t="array" ref="H768">SUMPRODUCT((YEAR($A$2:A768)=YEAR(A768))*1)</f>
        <v>11</v>
      </c>
      <c r="I768" s="2">
        <f t="shared" si="36"/>
        <v>1.0150830494413361</v>
      </c>
      <c r="AB768" t="str">
        <f t="shared" si="34"/>
        <v/>
      </c>
    </row>
    <row r="769" spans="1:28" x14ac:dyDescent="0.25">
      <c r="A769" s="1">
        <v>40198</v>
      </c>
      <c r="B769" s="3">
        <v>1144.51</v>
      </c>
      <c r="C769" s="3">
        <v>1144.51</v>
      </c>
      <c r="D769" s="3">
        <v>1129.1300000000001</v>
      </c>
      <c r="E769" s="3">
        <v>1137.9100000000001</v>
      </c>
      <c r="G769" s="2">
        <f t="shared" si="35"/>
        <v>-1.0642090162152784E-2</v>
      </c>
      <c r="H769" s="4" cm="1">
        <f t="array" ref="H769">SUMPRODUCT((YEAR($A$2:A769)=YEAR(A769))*1)</f>
        <v>12</v>
      </c>
      <c r="I769" s="2">
        <f t="shared" si="36"/>
        <v>1.0042804441071085</v>
      </c>
      <c r="AB769" t="str">
        <f t="shared" si="34"/>
        <v/>
      </c>
    </row>
    <row r="770" spans="1:28" x14ac:dyDescent="0.25">
      <c r="A770" s="1">
        <v>40199</v>
      </c>
      <c r="B770" s="3">
        <v>1139.05</v>
      </c>
      <c r="C770" s="3">
        <v>1141.7</v>
      </c>
      <c r="D770" s="3">
        <v>1114.74</v>
      </c>
      <c r="E770" s="3">
        <v>1116.1199999999999</v>
      </c>
      <c r="G770" s="2">
        <f t="shared" si="35"/>
        <v>-1.9149141847773721E-2</v>
      </c>
      <c r="H770" s="4" cm="1">
        <f t="array" ref="H770">SUMPRODUCT((YEAR($A$2:A770)=YEAR(A770))*1)</f>
        <v>13</v>
      </c>
      <c r="I770" s="2">
        <f t="shared" si="36"/>
        <v>0.98504933542795625</v>
      </c>
      <c r="AB770" t="str">
        <f t="shared" si="34"/>
        <v/>
      </c>
    </row>
    <row r="771" spans="1:28" x14ac:dyDescent="0.25">
      <c r="A771" s="1">
        <v>40200</v>
      </c>
      <c r="B771" s="3">
        <v>1113.97</v>
      </c>
      <c r="C771" s="3">
        <v>1115.31</v>
      </c>
      <c r="D771" s="3">
        <v>1090.06</v>
      </c>
      <c r="E771" s="3">
        <v>1091.51</v>
      </c>
      <c r="G771" s="2">
        <f t="shared" si="35"/>
        <v>-2.2049600401390479E-2</v>
      </c>
      <c r="H771" s="4" cm="1">
        <f t="array" ref="H771">SUMPRODUCT((YEAR($A$2:A771)=YEAR(A771))*1)</f>
        <v>14</v>
      </c>
      <c r="I771" s="2">
        <f t="shared" si="36"/>
        <v>0.9633293912061146</v>
      </c>
      <c r="AB771" t="str">
        <f t="shared" ref="AB771:AB834" si="37">IF(AA771="","",AVERAGE(J771:AA771))</f>
        <v/>
      </c>
    </row>
    <row r="772" spans="1:28" x14ac:dyDescent="0.25">
      <c r="A772" s="1">
        <v>40203</v>
      </c>
      <c r="B772" s="3">
        <v>1099.6300000000001</v>
      </c>
      <c r="C772" s="3">
        <v>1102.96</v>
      </c>
      <c r="D772" s="3">
        <v>1093.27</v>
      </c>
      <c r="E772" s="3">
        <v>1096.74</v>
      </c>
      <c r="G772" s="2">
        <f t="shared" ref="G772:G835" si="38">(E772/E771)-1</f>
        <v>4.7915273336938125E-3</v>
      </c>
      <c r="H772" s="4" cm="1">
        <f t="array" ref="H772">SUMPRODUCT((YEAR($A$2:A772)=YEAR(A772))*1)</f>
        <v>15</v>
      </c>
      <c r="I772" s="2">
        <f t="shared" si="36"/>
        <v>0.96794521031542935</v>
      </c>
      <c r="AB772" t="str">
        <f t="shared" si="37"/>
        <v/>
      </c>
    </row>
    <row r="773" spans="1:28" x14ac:dyDescent="0.25">
      <c r="A773" s="1">
        <v>40204</v>
      </c>
      <c r="B773" s="3">
        <v>1094.05</v>
      </c>
      <c r="C773" s="3">
        <v>1103.71</v>
      </c>
      <c r="D773" s="3">
        <v>1089.6300000000001</v>
      </c>
      <c r="E773" s="3">
        <v>1091.95</v>
      </c>
      <c r="G773" s="2">
        <f t="shared" si="38"/>
        <v>-4.3674891040720309E-3</v>
      </c>
      <c r="H773" s="4" cm="1">
        <f t="array" ref="H773">SUMPRODUCT((YEAR($A$2:A773)=YEAR(A773))*1)</f>
        <v>16</v>
      </c>
      <c r="I773" s="2">
        <f t="shared" si="36"/>
        <v>0.96371772015603796</v>
      </c>
      <c r="AB773" t="str">
        <f t="shared" si="37"/>
        <v/>
      </c>
    </row>
    <row r="774" spans="1:28" x14ac:dyDescent="0.25">
      <c r="A774" s="1">
        <v>40205</v>
      </c>
      <c r="B774" s="3">
        <v>1090.48</v>
      </c>
      <c r="C774" s="3">
        <v>1099.6099999999999</v>
      </c>
      <c r="D774" s="3">
        <v>1082.71</v>
      </c>
      <c r="E774" s="3">
        <v>1097.44</v>
      </c>
      <c r="G774" s="2">
        <f t="shared" si="38"/>
        <v>5.0277027336416147E-3</v>
      </c>
      <c r="H774" s="4" cm="1">
        <f t="array" ref="H774">SUMPRODUCT((YEAR($A$2:A774)=YEAR(A774))*1)</f>
        <v>17</v>
      </c>
      <c r="I774" s="2">
        <f t="shared" si="36"/>
        <v>0.96856300637212533</v>
      </c>
      <c r="AB774" t="str">
        <f t="shared" si="37"/>
        <v/>
      </c>
    </row>
    <row r="775" spans="1:28" x14ac:dyDescent="0.25">
      <c r="A775" s="1">
        <v>40206</v>
      </c>
      <c r="B775" s="3">
        <v>1099.44</v>
      </c>
      <c r="C775" s="3">
        <v>1100.78</v>
      </c>
      <c r="D775" s="3">
        <v>1078.21</v>
      </c>
      <c r="E775" s="3">
        <v>1084.3499999999999</v>
      </c>
      <c r="G775" s="2">
        <f t="shared" si="38"/>
        <v>-1.1927759148564032E-2</v>
      </c>
      <c r="H775" s="4" cm="1">
        <f t="array" ref="H775">SUMPRODUCT((YEAR($A$2:A775)=YEAR(A775))*1)</f>
        <v>18</v>
      </c>
      <c r="I775" s="2">
        <f t="shared" si="36"/>
        <v>0.9570102201119095</v>
      </c>
      <c r="AB775" t="str">
        <f t="shared" si="37"/>
        <v/>
      </c>
    </row>
    <row r="776" spans="1:28" x14ac:dyDescent="0.25">
      <c r="A776" s="1">
        <v>40207</v>
      </c>
      <c r="B776" s="3">
        <v>1089.53</v>
      </c>
      <c r="C776" s="3">
        <v>1096.6099999999999</v>
      </c>
      <c r="D776" s="3">
        <v>1071.28</v>
      </c>
      <c r="E776" s="3">
        <v>1073.5999999999999</v>
      </c>
      <c r="G776" s="2">
        <f t="shared" si="38"/>
        <v>-9.9137732282011948E-3</v>
      </c>
      <c r="H776" s="4" cm="1">
        <f t="array" ref="H776">SUMPRODUCT((YEAR($A$2:A776)=YEAR(A776))*1)</f>
        <v>19</v>
      </c>
      <c r="I776" s="2">
        <f t="shared" si="36"/>
        <v>0.94752263781264912</v>
      </c>
      <c r="AB776" t="str">
        <f t="shared" si="37"/>
        <v/>
      </c>
    </row>
    <row r="777" spans="1:28" x14ac:dyDescent="0.25">
      <c r="A777" s="1">
        <v>40210</v>
      </c>
      <c r="B777" s="3">
        <v>1079.22</v>
      </c>
      <c r="C777" s="3">
        <v>1089.3699999999999</v>
      </c>
      <c r="D777" s="3">
        <v>1079.22</v>
      </c>
      <c r="E777" s="3">
        <v>1089.03</v>
      </c>
      <c r="G777" s="2">
        <f t="shared" si="38"/>
        <v>1.4372205663189419E-2</v>
      </c>
      <c r="H777" s="4" cm="1">
        <f t="array" ref="H777">SUMPRODUCT((YEAR($A$2:A777)=YEAR(A777))*1)</f>
        <v>20</v>
      </c>
      <c r="I777" s="2">
        <f t="shared" si="36"/>
        <v>0.96114062803382028</v>
      </c>
      <c r="AB777" t="str">
        <f t="shared" si="37"/>
        <v/>
      </c>
    </row>
    <row r="778" spans="1:28" x14ac:dyDescent="0.25">
      <c r="A778" s="1">
        <v>40211</v>
      </c>
      <c r="B778" s="3">
        <v>1091.53</v>
      </c>
      <c r="C778" s="3">
        <v>1104.82</v>
      </c>
      <c r="D778" s="3">
        <v>1087.92</v>
      </c>
      <c r="E778" s="3">
        <v>1103.05</v>
      </c>
      <c r="G778" s="2">
        <f t="shared" si="38"/>
        <v>1.2873841859269319E-2</v>
      </c>
      <c r="H778" s="4" cm="1">
        <f t="array" ref="H778">SUMPRODUCT((YEAR($A$2:A778)=YEAR(A778))*1)</f>
        <v>21</v>
      </c>
      <c r="I778" s="2">
        <f t="shared" si="36"/>
        <v>0.97351420048364645</v>
      </c>
      <c r="AB778" t="str">
        <f t="shared" si="37"/>
        <v/>
      </c>
    </row>
    <row r="779" spans="1:28" x14ac:dyDescent="0.25">
      <c r="A779" s="1">
        <v>40212</v>
      </c>
      <c r="B779" s="3">
        <v>1100.44</v>
      </c>
      <c r="C779" s="3">
        <v>1102.7</v>
      </c>
      <c r="D779" s="3">
        <v>1093.74</v>
      </c>
      <c r="E779" s="3">
        <v>1097.1199999999999</v>
      </c>
      <c r="G779" s="2">
        <f t="shared" si="38"/>
        <v>-5.3760029010471166E-3</v>
      </c>
      <c r="H779" s="4" cm="1">
        <f t="array" ref="H779">SUMPRODUCT((YEAR($A$2:A779)=YEAR(A779))*1)</f>
        <v>22</v>
      </c>
      <c r="I779" s="2">
        <f t="shared" si="36"/>
        <v>0.96828058531763583</v>
      </c>
      <c r="AB779" t="str">
        <f t="shared" si="37"/>
        <v/>
      </c>
    </row>
    <row r="780" spans="1:28" x14ac:dyDescent="0.25">
      <c r="A780" s="1">
        <v>40213</v>
      </c>
      <c r="B780" s="3">
        <v>1090.6500000000001</v>
      </c>
      <c r="C780" s="3">
        <v>1090.6500000000001</v>
      </c>
      <c r="D780" s="3">
        <v>1062.81</v>
      </c>
      <c r="E780" s="3">
        <v>1062.81</v>
      </c>
      <c r="G780" s="2">
        <f t="shared" si="38"/>
        <v>-3.1272786933061014E-2</v>
      </c>
      <c r="H780" s="4" cm="1">
        <f t="array" ref="H780">SUMPRODUCT((YEAR($A$2:A780)=YEAR(A780))*1)</f>
        <v>23</v>
      </c>
      <c r="I780" s="2">
        <f t="shared" si="36"/>
        <v>0.93799975288157778</v>
      </c>
      <c r="AB780" t="str">
        <f t="shared" si="37"/>
        <v/>
      </c>
    </row>
    <row r="781" spans="1:28" x14ac:dyDescent="0.25">
      <c r="A781" s="1">
        <v>40214</v>
      </c>
      <c r="B781" s="3">
        <v>1063.68</v>
      </c>
      <c r="C781" s="3">
        <v>1067.48</v>
      </c>
      <c r="D781" s="3">
        <v>1044.33</v>
      </c>
      <c r="E781" s="3">
        <v>1066.26</v>
      </c>
      <c r="G781" s="2">
        <f t="shared" si="38"/>
        <v>3.2461117226973979E-3</v>
      </c>
      <c r="H781" s="4" cm="1">
        <f t="array" ref="H781">SUMPRODUCT((YEAR($A$2:A781)=YEAR(A781))*1)</f>
        <v>24</v>
      </c>
      <c r="I781" s="2">
        <f t="shared" si="36"/>
        <v>0.94104460487529396</v>
      </c>
      <c r="AB781" t="str">
        <f t="shared" si="37"/>
        <v/>
      </c>
    </row>
    <row r="782" spans="1:28" x14ac:dyDescent="0.25">
      <c r="A782" s="1">
        <v>40217</v>
      </c>
      <c r="B782" s="3">
        <v>1066.96</v>
      </c>
      <c r="C782" s="3">
        <v>1071.23</v>
      </c>
      <c r="D782" s="3">
        <v>1056.3599999999999</v>
      </c>
      <c r="E782" s="3">
        <v>1056.76</v>
      </c>
      <c r="G782" s="2">
        <f t="shared" si="38"/>
        <v>-8.9096468028435627E-3</v>
      </c>
      <c r="H782" s="4" cm="1">
        <f t="array" ref="H782">SUMPRODUCT((YEAR($A$2:A782)=YEAR(A782))*1)</f>
        <v>25</v>
      </c>
      <c r="I782" s="2">
        <f t="shared" si="36"/>
        <v>0.93266022982013363</v>
      </c>
      <c r="AB782" t="str">
        <f t="shared" si="37"/>
        <v/>
      </c>
    </row>
    <row r="783" spans="1:28" x14ac:dyDescent="0.25">
      <c r="A783" s="1">
        <v>40218</v>
      </c>
      <c r="B783" s="3">
        <v>1064.8399999999999</v>
      </c>
      <c r="C783" s="3">
        <v>1079.3900000000001</v>
      </c>
      <c r="D783" s="3">
        <v>1060.98</v>
      </c>
      <c r="E783" s="3">
        <v>1070.5</v>
      </c>
      <c r="G783" s="2">
        <f t="shared" si="38"/>
        <v>1.3002006131950461E-2</v>
      </c>
      <c r="H783" s="4" cm="1">
        <f t="array" ref="H783">SUMPRODUCT((YEAR($A$2:A783)=YEAR(A783))*1)</f>
        <v>26</v>
      </c>
      <c r="I783" s="2">
        <f t="shared" si="36"/>
        <v>0.94478668384728137</v>
      </c>
      <c r="AB783" t="str">
        <f t="shared" si="37"/>
        <v/>
      </c>
    </row>
    <row r="784" spans="1:28" x14ac:dyDescent="0.25">
      <c r="A784" s="1">
        <v>40219</v>
      </c>
      <c r="B784" s="3">
        <v>1070.1300000000001</v>
      </c>
      <c r="C784" s="3">
        <v>1073.75</v>
      </c>
      <c r="D784" s="3">
        <v>1059.26</v>
      </c>
      <c r="E784" s="3">
        <v>1067.99</v>
      </c>
      <c r="G784" s="2">
        <f t="shared" si="38"/>
        <v>-2.3446987389070806E-3</v>
      </c>
      <c r="H784" s="4" cm="1">
        <f t="array" ref="H784">SUMPRODUCT((YEAR($A$2:A784)=YEAR(A784))*1)</f>
        <v>27</v>
      </c>
      <c r="I784" s="2">
        <f t="shared" si="36"/>
        <v>0.94257144370112844</v>
      </c>
      <c r="AB784" t="str">
        <f t="shared" si="37"/>
        <v/>
      </c>
    </row>
    <row r="785" spans="1:28" x14ac:dyDescent="0.25">
      <c r="A785" s="1">
        <v>40220</v>
      </c>
      <c r="B785" s="3">
        <v>1067.0999999999999</v>
      </c>
      <c r="C785" s="3">
        <v>1080.07</v>
      </c>
      <c r="D785" s="3">
        <v>1060.3599999999999</v>
      </c>
      <c r="E785" s="3">
        <v>1078.6400000000001</v>
      </c>
      <c r="G785" s="2">
        <f t="shared" si="38"/>
        <v>9.9720034831787263E-3</v>
      </c>
      <c r="H785" s="4" cm="1">
        <f t="array" ref="H785">SUMPRODUCT((YEAR($A$2:A785)=YEAR(A785))*1)</f>
        <v>28</v>
      </c>
      <c r="I785" s="2">
        <f t="shared" si="36"/>
        <v>0.9519707694208609</v>
      </c>
      <c r="AB785" t="str">
        <f t="shared" si="37"/>
        <v/>
      </c>
    </row>
    <row r="786" spans="1:28" x14ac:dyDescent="0.25">
      <c r="A786" s="1">
        <v>40221</v>
      </c>
      <c r="B786" s="3">
        <v>1071.75</v>
      </c>
      <c r="C786" s="3">
        <v>1077.8</v>
      </c>
      <c r="D786" s="3">
        <v>1062.82</v>
      </c>
      <c r="E786" s="3">
        <v>1076.72</v>
      </c>
      <c r="G786" s="2">
        <f t="shared" si="38"/>
        <v>-1.7800192835423223E-3</v>
      </c>
      <c r="H786" s="4" cm="1">
        <f t="array" ref="H786">SUMPRODUCT((YEAR($A$2:A786)=YEAR(A786))*1)</f>
        <v>29</v>
      </c>
      <c r="I786" s="2">
        <f t="shared" si="36"/>
        <v>0.95027624309392311</v>
      </c>
      <c r="AB786" t="str">
        <f t="shared" si="37"/>
        <v/>
      </c>
    </row>
    <row r="787" spans="1:28" x14ac:dyDescent="0.25">
      <c r="A787" s="1">
        <v>40225</v>
      </c>
      <c r="B787" s="3">
        <v>1083.3599999999999</v>
      </c>
      <c r="C787" s="3">
        <v>1095.68</v>
      </c>
      <c r="D787" s="3">
        <v>1081.67</v>
      </c>
      <c r="E787" s="3">
        <v>1094.9000000000001</v>
      </c>
      <c r="G787" s="2">
        <f t="shared" si="38"/>
        <v>1.688461252693374E-2</v>
      </c>
      <c r="H787" s="4" cm="1">
        <f t="array" ref="H787">SUMPRODUCT((YEAR($A$2:A787)=YEAR(A787))*1)</f>
        <v>30</v>
      </c>
      <c r="I787" s="2">
        <f t="shared" si="36"/>
        <v>0.96632128925211425</v>
      </c>
      <c r="AB787" t="str">
        <f t="shared" si="37"/>
        <v/>
      </c>
    </row>
    <row r="788" spans="1:28" x14ac:dyDescent="0.25">
      <c r="A788" s="1">
        <v>40226</v>
      </c>
      <c r="B788" s="3">
        <v>1098.19</v>
      </c>
      <c r="C788" s="3">
        <v>1101.1099999999999</v>
      </c>
      <c r="D788" s="3">
        <v>1094.71</v>
      </c>
      <c r="E788" s="3">
        <v>1099.51</v>
      </c>
      <c r="G788" s="2">
        <f t="shared" si="38"/>
        <v>4.2104301762717622E-3</v>
      </c>
      <c r="H788" s="4" cm="1">
        <f t="array" ref="H788">SUMPRODUCT((YEAR($A$2:A788)=YEAR(A788))*1)</f>
        <v>31</v>
      </c>
      <c r="I788" s="2">
        <f t="shared" si="36"/>
        <v>0.97038991756835513</v>
      </c>
      <c r="AB788" t="str">
        <f t="shared" si="37"/>
        <v/>
      </c>
    </row>
    <row r="789" spans="1:28" x14ac:dyDescent="0.25">
      <c r="A789" s="1">
        <v>40227</v>
      </c>
      <c r="B789" s="3">
        <v>1097.8</v>
      </c>
      <c r="C789" s="3">
        <v>1108.26</v>
      </c>
      <c r="D789" s="3">
        <v>1097.3599999999999</v>
      </c>
      <c r="E789" s="3">
        <v>1106.46</v>
      </c>
      <c r="G789" s="2">
        <f t="shared" si="38"/>
        <v>6.3209975352658265E-3</v>
      </c>
      <c r="H789" s="4" cm="1">
        <f t="array" ref="H789">SUMPRODUCT((YEAR($A$2:A789)=YEAR(A789))*1)</f>
        <v>32</v>
      </c>
      <c r="I789" s="2">
        <f t="shared" si="36"/>
        <v>0.97652374984555146</v>
      </c>
      <c r="AB789" t="str">
        <f t="shared" si="37"/>
        <v/>
      </c>
    </row>
    <row r="790" spans="1:28" x14ac:dyDescent="0.25">
      <c r="A790" s="1">
        <v>40228</v>
      </c>
      <c r="B790" s="3">
        <v>1102.73</v>
      </c>
      <c r="C790" s="3">
        <v>1112.45</v>
      </c>
      <c r="D790" s="3">
        <v>1100.7</v>
      </c>
      <c r="E790" s="3">
        <v>1108.8</v>
      </c>
      <c r="G790" s="2">
        <f t="shared" si="38"/>
        <v>2.114852773710707E-3</v>
      </c>
      <c r="H790" s="4" cm="1">
        <f t="array" ref="H790">SUMPRODUCT((YEAR($A$2:A790)=YEAR(A790))*1)</f>
        <v>33</v>
      </c>
      <c r="I790" s="2">
        <f t="shared" si="36"/>
        <v>0.97858895380650668</v>
      </c>
      <c r="AB790" t="str">
        <f t="shared" si="37"/>
        <v/>
      </c>
    </row>
    <row r="791" spans="1:28" x14ac:dyDescent="0.25">
      <c r="A791" s="1">
        <v>40231</v>
      </c>
      <c r="B791" s="3">
        <v>1111.4100000000001</v>
      </c>
      <c r="C791" s="3">
        <v>1112.54</v>
      </c>
      <c r="D791" s="3">
        <v>1105.3900000000001</v>
      </c>
      <c r="E791" s="3">
        <v>1107.97</v>
      </c>
      <c r="G791" s="2">
        <f t="shared" si="38"/>
        <v>-7.4855699855691515E-4</v>
      </c>
      <c r="H791" s="4" cm="1">
        <f t="array" ref="H791">SUMPRODUCT((YEAR($A$2:A791)=YEAR(A791))*1)</f>
        <v>34</v>
      </c>
      <c r="I791" s="2">
        <f t="shared" si="36"/>
        <v>0.97785642419642438</v>
      </c>
      <c r="AB791" t="str">
        <f t="shared" si="37"/>
        <v/>
      </c>
    </row>
    <row r="792" spans="1:28" x14ac:dyDescent="0.25">
      <c r="A792" s="1">
        <v>40232</v>
      </c>
      <c r="B792" s="3">
        <v>1106.01</v>
      </c>
      <c r="C792" s="3">
        <v>1108.6300000000001</v>
      </c>
      <c r="D792" s="3">
        <v>1092.18</v>
      </c>
      <c r="E792" s="3">
        <v>1094.82</v>
      </c>
      <c r="G792" s="2">
        <f t="shared" si="38"/>
        <v>-1.1868552397628185E-2</v>
      </c>
      <c r="H792" s="4" cm="1">
        <f t="array" ref="H792">SUMPRODUCT((YEAR($A$2:A792)=YEAR(A792))*1)</f>
        <v>35</v>
      </c>
      <c r="I792" s="2">
        <f t="shared" si="36"/>
        <v>0.96625068398849179</v>
      </c>
      <c r="AB792" t="str">
        <f t="shared" si="37"/>
        <v/>
      </c>
    </row>
    <row r="793" spans="1:28" x14ac:dyDescent="0.25">
      <c r="A793" s="1">
        <v>40233</v>
      </c>
      <c r="B793" s="3">
        <v>1096.43</v>
      </c>
      <c r="C793" s="3">
        <v>1106.46</v>
      </c>
      <c r="D793" s="3">
        <v>1095.48</v>
      </c>
      <c r="E793" s="3">
        <v>1105.05</v>
      </c>
      <c r="G793" s="2">
        <f t="shared" si="38"/>
        <v>9.3440017537129716E-3</v>
      </c>
      <c r="H793" s="4" cm="1">
        <f t="array" ref="H793">SUMPRODUCT((YEAR($A$2:A793)=YEAR(A793))*1)</f>
        <v>36</v>
      </c>
      <c r="I793" s="2">
        <f t="shared" si="36"/>
        <v>0.97527933207420658</v>
      </c>
      <c r="AB793" t="str">
        <f t="shared" si="37"/>
        <v/>
      </c>
    </row>
    <row r="794" spans="1:28" x14ac:dyDescent="0.25">
      <c r="A794" s="1">
        <v>40234</v>
      </c>
      <c r="B794" s="3">
        <v>1093.5899999999999</v>
      </c>
      <c r="C794" s="3">
        <v>1103.57</v>
      </c>
      <c r="D794" s="3">
        <v>1085.97</v>
      </c>
      <c r="E794" s="3">
        <v>1103.27</v>
      </c>
      <c r="G794" s="2">
        <f t="shared" si="38"/>
        <v>-1.6107868422242655E-3</v>
      </c>
      <c r="H794" s="4" cm="1">
        <f t="array" ref="H794">SUMPRODUCT((YEAR($A$2:A794)=YEAR(A794))*1)</f>
        <v>37</v>
      </c>
      <c r="I794" s="2">
        <f t="shared" si="36"/>
        <v>0.97370836495860813</v>
      </c>
      <c r="AB794" t="str">
        <f t="shared" si="37"/>
        <v/>
      </c>
    </row>
    <row r="795" spans="1:28" x14ac:dyDescent="0.25">
      <c r="A795" s="1">
        <v>40235</v>
      </c>
      <c r="B795" s="3">
        <v>1103.6500000000001</v>
      </c>
      <c r="C795" s="3">
        <v>1107.3699999999999</v>
      </c>
      <c r="D795" s="3">
        <v>1097.57</v>
      </c>
      <c r="E795" s="3">
        <v>1104.4100000000001</v>
      </c>
      <c r="G795" s="2">
        <f t="shared" si="38"/>
        <v>1.0332919412292529E-3</v>
      </c>
      <c r="H795" s="4" cm="1">
        <f t="array" ref="H795">SUMPRODUCT((YEAR($A$2:A795)=YEAR(A795))*1)</f>
        <v>38</v>
      </c>
      <c r="I795" s="2">
        <f t="shared" si="36"/>
        <v>0.97471448996522736</v>
      </c>
      <c r="AB795" t="str">
        <f t="shared" si="37"/>
        <v/>
      </c>
    </row>
    <row r="796" spans="1:28" x14ac:dyDescent="0.25">
      <c r="A796" s="1">
        <v>40238</v>
      </c>
      <c r="B796" s="3">
        <v>1107.6300000000001</v>
      </c>
      <c r="C796" s="3">
        <v>1116.24</v>
      </c>
      <c r="D796" s="3">
        <v>1107.55</v>
      </c>
      <c r="E796" s="3">
        <v>1115.3900000000001</v>
      </c>
      <c r="G796" s="2">
        <f t="shared" si="38"/>
        <v>9.94195996052194E-3</v>
      </c>
      <c r="H796" s="4" cm="1">
        <f t="array" ref="H796">SUMPRODUCT((YEAR($A$2:A796)=YEAR(A796))*1)</f>
        <v>39</v>
      </c>
      <c r="I796" s="2">
        <f t="shared" si="36"/>
        <v>0.98440506239740222</v>
      </c>
      <c r="AB796" t="str">
        <f t="shared" si="37"/>
        <v/>
      </c>
    </row>
    <row r="797" spans="1:28" x14ac:dyDescent="0.25">
      <c r="A797" s="1">
        <v>40239</v>
      </c>
      <c r="B797" s="3">
        <v>1117.8</v>
      </c>
      <c r="C797" s="3">
        <v>1123.51</v>
      </c>
      <c r="D797" s="3">
        <v>1116.47</v>
      </c>
      <c r="E797" s="3">
        <v>1118.01</v>
      </c>
      <c r="G797" s="2">
        <f t="shared" si="38"/>
        <v>2.3489541774623923E-3</v>
      </c>
      <c r="H797" s="4" cm="1">
        <f t="array" ref="H797">SUMPRODUCT((YEAR($A$2:A797)=YEAR(A797))*1)</f>
        <v>40</v>
      </c>
      <c r="I797" s="2">
        <f t="shared" si="36"/>
        <v>0.98671738478103577</v>
      </c>
      <c r="AB797" t="str">
        <f t="shared" si="37"/>
        <v/>
      </c>
    </row>
    <row r="798" spans="1:28" x14ac:dyDescent="0.25">
      <c r="A798" s="1">
        <v>40240</v>
      </c>
      <c r="B798" s="3">
        <v>1119.79</v>
      </c>
      <c r="C798" s="3">
        <v>1125.68</v>
      </c>
      <c r="D798" s="3">
        <v>1116.5899999999999</v>
      </c>
      <c r="E798" s="3">
        <v>1118.6500000000001</v>
      </c>
      <c r="G798" s="2">
        <f t="shared" si="38"/>
        <v>5.7244568474357216E-4</v>
      </c>
      <c r="H798" s="4" cm="1">
        <f t="array" ref="H798">SUMPRODUCT((YEAR($A$2:A798)=YEAR(A798))*1)</f>
        <v>41</v>
      </c>
      <c r="I798" s="2">
        <f t="shared" si="36"/>
        <v>0.9872822268900151</v>
      </c>
      <c r="AB798" t="str">
        <f t="shared" si="37"/>
        <v/>
      </c>
    </row>
    <row r="799" spans="1:28" x14ac:dyDescent="0.25">
      <c r="A799" s="1">
        <v>40241</v>
      </c>
      <c r="B799" s="3">
        <v>1120.03</v>
      </c>
      <c r="C799" s="3">
        <v>1123.97</v>
      </c>
      <c r="D799" s="3">
        <v>1116.6400000000001</v>
      </c>
      <c r="E799" s="3">
        <v>1122.71</v>
      </c>
      <c r="G799" s="2">
        <f t="shared" si="38"/>
        <v>3.6293746927098525E-3</v>
      </c>
      <c r="H799" s="4" cm="1">
        <f t="array" ref="H799">SUMPRODUCT((YEAR($A$2:A799)=YEAR(A799))*1)</f>
        <v>42</v>
      </c>
      <c r="I799" s="2">
        <f t="shared" si="36"/>
        <v>0.9908654440188519</v>
      </c>
      <c r="AB799" t="str">
        <f t="shared" si="37"/>
        <v/>
      </c>
    </row>
    <row r="800" spans="1:28" x14ac:dyDescent="0.25">
      <c r="A800" s="1">
        <v>40242</v>
      </c>
      <c r="B800" s="3">
        <v>1127.29</v>
      </c>
      <c r="C800" s="3">
        <v>1139.32</v>
      </c>
      <c r="D800" s="3">
        <v>1127.25</v>
      </c>
      <c r="E800" s="3">
        <v>1138.45</v>
      </c>
      <c r="G800" s="2">
        <f t="shared" si="38"/>
        <v>1.4019648885286395E-2</v>
      </c>
      <c r="H800" s="4" cm="1">
        <f t="array" ref="H800">SUMPRODUCT((YEAR($A$2:A800)=YEAR(A800))*1)</f>
        <v>43</v>
      </c>
      <c r="I800" s="2">
        <f t="shared" si="36"/>
        <v>1.0047570296365596</v>
      </c>
      <c r="AB800" t="str">
        <f t="shared" si="37"/>
        <v/>
      </c>
    </row>
    <row r="801" spans="1:28" x14ac:dyDescent="0.25">
      <c r="A801" s="1">
        <v>40245</v>
      </c>
      <c r="B801" s="3">
        <v>1139.28</v>
      </c>
      <c r="C801" s="3">
        <v>1141.1099999999999</v>
      </c>
      <c r="D801" s="3">
        <v>1136.77</v>
      </c>
      <c r="E801" s="3">
        <v>1138.3499999999999</v>
      </c>
      <c r="G801" s="2">
        <f t="shared" si="38"/>
        <v>-8.7838728095368523E-5</v>
      </c>
      <c r="H801" s="4" cm="1">
        <f t="array" ref="H801">SUMPRODUCT((YEAR($A$2:A801)=YEAR(A801))*1)</f>
        <v>44</v>
      </c>
      <c r="I801" s="2">
        <f t="shared" si="36"/>
        <v>1.0046687730570314</v>
      </c>
      <c r="AB801" t="str">
        <f t="shared" si="37"/>
        <v/>
      </c>
    </row>
    <row r="802" spans="1:28" x14ac:dyDescent="0.25">
      <c r="A802" s="1">
        <v>40246</v>
      </c>
      <c r="B802" s="3">
        <v>1136.17</v>
      </c>
      <c r="C802" s="3">
        <v>1145.5899999999999</v>
      </c>
      <c r="D802" s="3">
        <v>1134.81</v>
      </c>
      <c r="E802" s="3">
        <v>1140.3</v>
      </c>
      <c r="G802" s="2">
        <f t="shared" si="38"/>
        <v>1.7130056660956683E-3</v>
      </c>
      <c r="H802" s="4" cm="1">
        <f t="array" ref="H802">SUMPRODUCT((YEAR($A$2:A802)=YEAR(A802))*1)</f>
        <v>45</v>
      </c>
      <c r="I802" s="2">
        <f t="shared" si="36"/>
        <v>1.0063897763578276</v>
      </c>
      <c r="AB802" t="str">
        <f t="shared" si="37"/>
        <v/>
      </c>
    </row>
    <row r="803" spans="1:28" x14ac:dyDescent="0.25">
      <c r="A803" s="1">
        <v>40247</v>
      </c>
      <c r="B803" s="3">
        <v>1141.55</v>
      </c>
      <c r="C803" s="3">
        <v>1148.21</v>
      </c>
      <c r="D803" s="3">
        <v>1140.01</v>
      </c>
      <c r="E803" s="3">
        <v>1145.49</v>
      </c>
      <c r="G803" s="2">
        <f t="shared" si="38"/>
        <v>4.551433833201779E-3</v>
      </c>
      <c r="H803" s="4" cm="1">
        <f t="array" ref="H803">SUMPRODUCT((YEAR($A$2:A803)=YEAR(A803))*1)</f>
        <v>46</v>
      </c>
      <c r="I803" s="2">
        <f t="shared" si="36"/>
        <v>1.010970292835331</v>
      </c>
      <c r="AB803" t="str">
        <f t="shared" si="37"/>
        <v/>
      </c>
    </row>
    <row r="804" spans="1:28" x14ac:dyDescent="0.25">
      <c r="A804" s="1">
        <v>40248</v>
      </c>
      <c r="B804" s="3">
        <v>1143.5999999999999</v>
      </c>
      <c r="C804" s="3">
        <v>1149.97</v>
      </c>
      <c r="D804" s="3">
        <v>1138.98</v>
      </c>
      <c r="E804" s="3">
        <v>1149.97</v>
      </c>
      <c r="G804" s="2">
        <f t="shared" si="38"/>
        <v>3.91099005665696E-3</v>
      </c>
      <c r="H804" s="4" cm="1">
        <f t="array" ref="H804">SUMPRODUCT((YEAR($A$2:A804)=YEAR(A804))*1)</f>
        <v>47</v>
      </c>
      <c r="I804" s="2">
        <f t="shared" si="36"/>
        <v>1.0149241875981856</v>
      </c>
      <c r="AB804" t="str">
        <f t="shared" si="37"/>
        <v/>
      </c>
    </row>
    <row r="805" spans="1:28" x14ac:dyDescent="0.25">
      <c r="A805" s="1">
        <v>40249</v>
      </c>
      <c r="B805" s="3">
        <v>1153.71</v>
      </c>
      <c r="C805" s="3">
        <v>1154.47</v>
      </c>
      <c r="D805" s="3">
        <v>1146.92</v>
      </c>
      <c r="E805" s="3">
        <v>1149.8699999999999</v>
      </c>
      <c r="G805" s="2">
        <f t="shared" si="38"/>
        <v>-8.695879022946329E-5</v>
      </c>
      <c r="H805" s="4" cm="1">
        <f t="array" ref="H805">SUMPRODUCT((YEAR($A$2:A805)=YEAR(A805))*1)</f>
        <v>48</v>
      </c>
      <c r="I805" s="2">
        <f t="shared" si="36"/>
        <v>1.0148359310186574</v>
      </c>
      <c r="AB805" t="str">
        <f t="shared" si="37"/>
        <v/>
      </c>
    </row>
    <row r="806" spans="1:28" x14ac:dyDescent="0.25">
      <c r="A806" s="1">
        <v>40252</v>
      </c>
      <c r="B806" s="3">
        <v>1147.1600000000001</v>
      </c>
      <c r="C806" s="3">
        <v>1150.99</v>
      </c>
      <c r="D806" s="3">
        <v>1141.46</v>
      </c>
      <c r="E806" s="3">
        <v>1150.3399999999999</v>
      </c>
      <c r="G806" s="2">
        <f t="shared" si="38"/>
        <v>4.0874185777517447E-4</v>
      </c>
      <c r="H806" s="4" cm="1">
        <f t="array" ref="H806">SUMPRODUCT((YEAR($A$2:A806)=YEAR(A806))*1)</f>
        <v>49</v>
      </c>
      <c r="I806" s="2">
        <f t="shared" si="36"/>
        <v>1.0152507369424391</v>
      </c>
      <c r="AB806" t="str">
        <f t="shared" si="37"/>
        <v/>
      </c>
    </row>
    <row r="807" spans="1:28" x14ac:dyDescent="0.25">
      <c r="A807" s="1">
        <v>40253</v>
      </c>
      <c r="B807" s="3">
        <v>1153.1199999999999</v>
      </c>
      <c r="C807" s="3">
        <v>1160.26</v>
      </c>
      <c r="D807" s="3">
        <v>1150.32</v>
      </c>
      <c r="E807" s="3">
        <v>1159.46</v>
      </c>
      <c r="G807" s="2">
        <f t="shared" si="38"/>
        <v>7.9280908253214211E-3</v>
      </c>
      <c r="H807" s="4" cm="1">
        <f t="array" ref="H807">SUMPRODUCT((YEAR($A$2:A807)=YEAR(A807))*1)</f>
        <v>50</v>
      </c>
      <c r="I807" s="2">
        <f t="shared" si="36"/>
        <v>1.0232997369953931</v>
      </c>
      <c r="AB807" t="str">
        <f t="shared" si="37"/>
        <v/>
      </c>
    </row>
    <row r="808" spans="1:28" x14ac:dyDescent="0.25">
      <c r="A808" s="1">
        <v>40254</v>
      </c>
      <c r="B808" s="3">
        <v>1162.43</v>
      </c>
      <c r="C808" s="3">
        <v>1169.92</v>
      </c>
      <c r="D808" s="3">
        <v>1162.25</v>
      </c>
      <c r="E808" s="3">
        <v>1166.0999999999999</v>
      </c>
      <c r="G808" s="2">
        <f t="shared" si="38"/>
        <v>5.7268038569677771E-3</v>
      </c>
      <c r="H808" s="4" cm="1">
        <f t="array" ref="H808">SUMPRODUCT((YEAR($A$2:A808)=YEAR(A808))*1)</f>
        <v>51</v>
      </c>
      <c r="I808" s="2">
        <f t="shared" si="36"/>
        <v>1.0291599738760524</v>
      </c>
      <c r="AB808" t="str">
        <f t="shared" si="37"/>
        <v/>
      </c>
    </row>
    <row r="809" spans="1:28" x14ac:dyDescent="0.25">
      <c r="A809" s="1">
        <v>40255</v>
      </c>
      <c r="B809" s="3">
        <v>1166.25</v>
      </c>
      <c r="C809" s="3">
        <v>1167.8399999999999</v>
      </c>
      <c r="D809" s="3">
        <v>1161.1400000000001</v>
      </c>
      <c r="E809" s="3">
        <v>1165.52</v>
      </c>
      <c r="G809" s="2">
        <f t="shared" si="38"/>
        <v>-4.9738444387270597E-4</v>
      </c>
      <c r="H809" s="4" cm="1">
        <f t="array" ref="H809">SUMPRODUCT((YEAR($A$2:A809)=YEAR(A809))*1)</f>
        <v>52</v>
      </c>
      <c r="I809" s="2">
        <f t="shared" si="36"/>
        <v>1.0286480857147899</v>
      </c>
      <c r="AB809" t="str">
        <f t="shared" si="37"/>
        <v/>
      </c>
    </row>
    <row r="810" spans="1:28" x14ac:dyDescent="0.25">
      <c r="A810" s="1">
        <v>40256</v>
      </c>
      <c r="B810" s="3">
        <v>1171.79</v>
      </c>
      <c r="C810" s="3">
        <v>1171.79</v>
      </c>
      <c r="D810" s="3">
        <v>1155.33</v>
      </c>
      <c r="E810" s="3">
        <v>1159.53</v>
      </c>
      <c r="G810" s="2">
        <f t="shared" si="38"/>
        <v>-5.1393369483149209E-3</v>
      </c>
      <c r="H810" s="4" cm="1">
        <f t="array" ref="H810">SUMPRODUCT((YEAR($A$2:A810)=YEAR(A810))*1)</f>
        <v>53</v>
      </c>
      <c r="I810" s="2">
        <f t="shared" si="36"/>
        <v>1.0233615166010626</v>
      </c>
      <c r="AB810" t="str">
        <f t="shared" si="37"/>
        <v/>
      </c>
    </row>
    <row r="811" spans="1:28" x14ac:dyDescent="0.25">
      <c r="A811" s="1">
        <v>40259</v>
      </c>
      <c r="B811" s="3">
        <v>1153.6400000000001</v>
      </c>
      <c r="C811" s="3">
        <v>1167.8</v>
      </c>
      <c r="D811" s="3">
        <v>1152.4000000000001</v>
      </c>
      <c r="E811" s="3">
        <v>1165.9100000000001</v>
      </c>
      <c r="G811" s="2">
        <f t="shared" si="38"/>
        <v>5.5022293515476495E-3</v>
      </c>
      <c r="H811" s="4" cm="1">
        <f t="array" ref="H811">SUMPRODUCT((YEAR($A$2:A811)=YEAR(A811))*1)</f>
        <v>54</v>
      </c>
      <c r="I811" s="2">
        <f t="shared" si="36"/>
        <v>1.0289922863749492</v>
      </c>
      <c r="AB811" t="str">
        <f t="shared" si="37"/>
        <v/>
      </c>
    </row>
    <row r="812" spans="1:28" x14ac:dyDescent="0.25">
      <c r="A812" s="1">
        <v>40260</v>
      </c>
      <c r="B812" s="3">
        <v>1167.32</v>
      </c>
      <c r="C812" s="3">
        <v>1174.6600000000001</v>
      </c>
      <c r="D812" s="3">
        <v>1163.78</v>
      </c>
      <c r="E812" s="3">
        <v>1174.1300000000001</v>
      </c>
      <c r="G812" s="2">
        <f t="shared" si="38"/>
        <v>7.0502869003610247E-3</v>
      </c>
      <c r="H812" s="4" cm="1">
        <f t="array" ref="H812">SUMPRODUCT((YEAR($A$2:A812)=YEAR(A812))*1)</f>
        <v>55</v>
      </c>
      <c r="I812" s="2">
        <f t="shared" si="36"/>
        <v>1.036246977212151</v>
      </c>
      <c r="AB812" t="str">
        <f t="shared" si="37"/>
        <v/>
      </c>
    </row>
    <row r="813" spans="1:28" x14ac:dyDescent="0.25">
      <c r="A813" s="1">
        <v>40261</v>
      </c>
      <c r="B813" s="3">
        <v>1170.92</v>
      </c>
      <c r="C813" s="3">
        <v>1173.02</v>
      </c>
      <c r="D813" s="3">
        <v>1166.04</v>
      </c>
      <c r="E813" s="3">
        <v>1167.96</v>
      </c>
      <c r="G813" s="2">
        <f t="shared" si="38"/>
        <v>-5.254954732440198E-3</v>
      </c>
      <c r="H813" s="4" cm="1">
        <f t="array" ref="H813">SUMPRODUCT((YEAR($A$2:A813)=YEAR(A813))*1)</f>
        <v>56</v>
      </c>
      <c r="I813" s="2">
        <f t="shared" si="36"/>
        <v>1.0308015462552731</v>
      </c>
      <c r="AB813" t="str">
        <f t="shared" si="37"/>
        <v/>
      </c>
    </row>
    <row r="814" spans="1:28" x14ac:dyDescent="0.25">
      <c r="A814" s="1">
        <v>40262</v>
      </c>
      <c r="B814" s="3">
        <v>1174.04</v>
      </c>
      <c r="C814" s="3">
        <v>1180.68</v>
      </c>
      <c r="D814" s="3">
        <v>1165.1400000000001</v>
      </c>
      <c r="E814" s="3">
        <v>1165.8699999999999</v>
      </c>
      <c r="G814" s="2">
        <f t="shared" si="38"/>
        <v>-1.7894448440016752E-3</v>
      </c>
      <c r="H814" s="4" cm="1">
        <f t="array" ref="H814">SUMPRODUCT((YEAR($A$2:A814)=YEAR(A814))*1)</f>
        <v>57</v>
      </c>
      <c r="I814" s="2">
        <f t="shared" si="36"/>
        <v>1.0289569837431376</v>
      </c>
      <c r="AB814" t="str">
        <f t="shared" si="37"/>
        <v/>
      </c>
    </row>
    <row r="815" spans="1:28" x14ac:dyDescent="0.25">
      <c r="A815" s="1">
        <v>40263</v>
      </c>
      <c r="B815" s="3">
        <v>1167.76</v>
      </c>
      <c r="C815" s="3">
        <v>1173.96</v>
      </c>
      <c r="D815" s="3">
        <v>1161.3399999999999</v>
      </c>
      <c r="E815" s="3">
        <v>1166.6300000000001</v>
      </c>
      <c r="G815" s="2">
        <f t="shared" si="38"/>
        <v>6.5187370804653533E-4</v>
      </c>
      <c r="H815" s="4" cm="1">
        <f t="array" ref="H815">SUMPRODUCT((YEAR($A$2:A815)=YEAR(A815))*1)</f>
        <v>58</v>
      </c>
      <c r="I815" s="2">
        <f t="shared" si="36"/>
        <v>1.0296277337475506</v>
      </c>
      <c r="AB815" t="str">
        <f t="shared" si="37"/>
        <v/>
      </c>
    </row>
    <row r="816" spans="1:28" x14ac:dyDescent="0.25">
      <c r="A816" s="1">
        <v>40266</v>
      </c>
      <c r="B816" s="3">
        <v>1170.45</v>
      </c>
      <c r="C816" s="3">
        <v>1174.8900000000001</v>
      </c>
      <c r="D816" s="3">
        <v>1169.3</v>
      </c>
      <c r="E816" s="3">
        <v>1173.25</v>
      </c>
      <c r="G816" s="2">
        <f t="shared" si="38"/>
        <v>5.6744640545844938E-3</v>
      </c>
      <c r="H816" s="4" cm="1">
        <f t="array" ref="H816">SUMPRODUCT((YEAR($A$2:A816)=YEAR(A816))*1)</f>
        <v>59</v>
      </c>
      <c r="I816" s="2">
        <f t="shared" si="36"/>
        <v>1.0354703193123043</v>
      </c>
      <c r="AB816" t="str">
        <f t="shared" si="37"/>
        <v/>
      </c>
    </row>
    <row r="817" spans="1:28" x14ac:dyDescent="0.25">
      <c r="A817" s="1">
        <v>40267</v>
      </c>
      <c r="B817" s="3">
        <v>1174.29</v>
      </c>
      <c r="C817" s="3">
        <v>1177.94</v>
      </c>
      <c r="D817" s="3">
        <v>1168.8399999999999</v>
      </c>
      <c r="E817" s="3">
        <v>1173.27</v>
      </c>
      <c r="G817" s="2">
        <f t="shared" si="38"/>
        <v>1.7046665246045478E-5</v>
      </c>
      <c r="H817" s="4" cm="1">
        <f t="array" ref="H817">SUMPRODUCT((YEAR($A$2:A817)=YEAR(A817))*1)</f>
        <v>60</v>
      </c>
      <c r="I817" s="2">
        <f t="shared" si="36"/>
        <v>1.0354879706282099</v>
      </c>
      <c r="AB817" t="str">
        <f t="shared" si="37"/>
        <v/>
      </c>
    </row>
    <row r="818" spans="1:28" x14ac:dyDescent="0.25">
      <c r="A818" s="1">
        <v>40268</v>
      </c>
      <c r="B818" s="3">
        <v>1170.83</v>
      </c>
      <c r="C818" s="3">
        <v>1174.6500000000001</v>
      </c>
      <c r="D818" s="3">
        <v>1165.77</v>
      </c>
      <c r="E818" s="3">
        <v>1169.51</v>
      </c>
      <c r="G818" s="2">
        <f t="shared" si="38"/>
        <v>-3.2047184365064929E-3</v>
      </c>
      <c r="H818" s="4" cm="1">
        <f t="array" ref="H818">SUMPRODUCT((YEAR($A$2:A818)=YEAR(A818))*1)</f>
        <v>61</v>
      </c>
      <c r="I818" s="2">
        <f t="shared" si="36"/>
        <v>1.0321695232379569</v>
      </c>
      <c r="AB818" t="str">
        <f t="shared" si="37"/>
        <v/>
      </c>
    </row>
    <row r="819" spans="1:28" x14ac:dyDescent="0.25">
      <c r="A819" s="1">
        <v>40269</v>
      </c>
      <c r="B819" s="3">
        <v>1174.3399999999999</v>
      </c>
      <c r="C819" s="3">
        <v>1181.5</v>
      </c>
      <c r="D819" s="3">
        <v>1170.6600000000001</v>
      </c>
      <c r="E819" s="3">
        <v>1177.93</v>
      </c>
      <c r="G819" s="2">
        <f t="shared" si="38"/>
        <v>7.1995964121727152E-3</v>
      </c>
      <c r="H819" s="4" cm="1">
        <f t="array" ref="H819">SUMPRODUCT((YEAR($A$2:A819)=YEAR(A819))*1)</f>
        <v>62</v>
      </c>
      <c r="I819" s="2">
        <f t="shared" si="36"/>
        <v>1.0396007272342149</v>
      </c>
      <c r="AB819" t="str">
        <f t="shared" si="37"/>
        <v/>
      </c>
    </row>
    <row r="820" spans="1:28" x14ac:dyDescent="0.25">
      <c r="A820" s="1">
        <v>40273</v>
      </c>
      <c r="B820" s="3">
        <v>1181.21</v>
      </c>
      <c r="C820" s="3">
        <v>1187.67</v>
      </c>
      <c r="D820" s="3">
        <v>1178.8</v>
      </c>
      <c r="E820" s="3">
        <v>1187.47</v>
      </c>
      <c r="G820" s="2">
        <f t="shared" si="38"/>
        <v>8.0989532484951887E-3</v>
      </c>
      <c r="H820" s="4" cm="1">
        <f t="array" ref="H820">SUMPRODUCT((YEAR($A$2:A820)=YEAR(A820))*1)</f>
        <v>63</v>
      </c>
      <c r="I820" s="2">
        <f t="shared" si="36"/>
        <v>1.0480204049211865</v>
      </c>
      <c r="AB820" t="str">
        <f t="shared" si="37"/>
        <v/>
      </c>
    </row>
    <row r="821" spans="1:28" x14ac:dyDescent="0.25">
      <c r="A821" s="1">
        <v>40274</v>
      </c>
      <c r="B821" s="3">
        <v>1184.6300000000001</v>
      </c>
      <c r="C821" s="3">
        <v>1191.8</v>
      </c>
      <c r="D821" s="3">
        <v>1182.6600000000001</v>
      </c>
      <c r="E821" s="3">
        <v>1189.51</v>
      </c>
      <c r="G821" s="2">
        <f t="shared" si="38"/>
        <v>1.7179381373844116E-3</v>
      </c>
      <c r="H821" s="4" cm="1">
        <f t="array" ref="H821">SUMPRODUCT((YEAR($A$2:A821)=YEAR(A821))*1)</f>
        <v>64</v>
      </c>
      <c r="I821" s="2">
        <f t="shared" si="36"/>
        <v>1.0498208391435577</v>
      </c>
      <c r="AB821" t="str">
        <f t="shared" si="37"/>
        <v/>
      </c>
    </row>
    <row r="822" spans="1:28" x14ac:dyDescent="0.25">
      <c r="A822" s="1">
        <v>40275</v>
      </c>
      <c r="B822" s="3">
        <v>1187.8699999999999</v>
      </c>
      <c r="C822" s="3">
        <v>1189.6400000000001</v>
      </c>
      <c r="D822" s="3">
        <v>1177.25</v>
      </c>
      <c r="E822" s="3">
        <v>1182.6300000000001</v>
      </c>
      <c r="G822" s="2">
        <f t="shared" si="38"/>
        <v>-5.7838942085395306E-3</v>
      </c>
      <c r="H822" s="4" cm="1">
        <f t="array" ref="H822">SUMPRODUCT((YEAR($A$2:A822)=YEAR(A822))*1)</f>
        <v>65</v>
      </c>
      <c r="I822" s="2">
        <f t="shared" si="36"/>
        <v>1.0437487864720312</v>
      </c>
      <c r="AB822" t="str">
        <f t="shared" si="37"/>
        <v/>
      </c>
    </row>
    <row r="823" spans="1:28" x14ac:dyDescent="0.25">
      <c r="A823" s="1">
        <v>40276</v>
      </c>
      <c r="B823" s="3">
        <v>1179.45</v>
      </c>
      <c r="C823" s="3">
        <v>1188.6099999999999</v>
      </c>
      <c r="D823" s="3">
        <v>1175.08</v>
      </c>
      <c r="E823" s="3">
        <v>1186.53</v>
      </c>
      <c r="G823" s="2">
        <f t="shared" si="38"/>
        <v>3.2977347099261145E-3</v>
      </c>
      <c r="H823" s="4" cm="1">
        <f t="array" ref="H823">SUMPRODUCT((YEAR($A$2:A823)=YEAR(A823))*1)</f>
        <v>66</v>
      </c>
      <c r="I823" s="2">
        <f t="shared" ref="I823:I886" si="39">I822+(I822*G823)</f>
        <v>1.0471907930736233</v>
      </c>
      <c r="AB823" t="str">
        <f t="shared" si="37"/>
        <v/>
      </c>
    </row>
    <row r="824" spans="1:28" x14ac:dyDescent="0.25">
      <c r="A824" s="1">
        <v>40277</v>
      </c>
      <c r="B824" s="3">
        <v>1188.78</v>
      </c>
      <c r="C824" s="3">
        <v>1194.69</v>
      </c>
      <c r="D824" s="3">
        <v>1187.0999999999999</v>
      </c>
      <c r="E824" s="3">
        <v>1194.31</v>
      </c>
      <c r="G824" s="2">
        <f t="shared" si="38"/>
        <v>6.5569349278988831E-3</v>
      </c>
      <c r="H824" s="4" cm="1">
        <f t="array" ref="H824">SUMPRODUCT((YEAR($A$2:A824)=YEAR(A824))*1)</f>
        <v>67</v>
      </c>
      <c r="I824" s="2">
        <f t="shared" si="39"/>
        <v>1.0540571549609019</v>
      </c>
      <c r="AB824" t="str">
        <f t="shared" si="37"/>
        <v/>
      </c>
    </row>
    <row r="825" spans="1:28" x14ac:dyDescent="0.25">
      <c r="A825" s="1">
        <v>40280</v>
      </c>
      <c r="B825" s="3">
        <v>1195.81</v>
      </c>
      <c r="C825" s="3">
        <v>1199.21</v>
      </c>
      <c r="D825" s="3">
        <v>1194.58</v>
      </c>
      <c r="E825" s="3">
        <v>1196.57</v>
      </c>
      <c r="G825" s="2">
        <f t="shared" si="38"/>
        <v>1.892306017700518E-3</v>
      </c>
      <c r="H825" s="4" cm="1">
        <f t="array" ref="H825">SUMPRODUCT((YEAR($A$2:A825)=YEAR(A825))*1)</f>
        <v>68</v>
      </c>
      <c r="I825" s="2">
        <f t="shared" si="39"/>
        <v>1.0560517536582348</v>
      </c>
      <c r="AB825" t="str">
        <f t="shared" si="37"/>
        <v/>
      </c>
    </row>
    <row r="826" spans="1:28" x14ac:dyDescent="0.25">
      <c r="A826" s="1">
        <v>40281</v>
      </c>
      <c r="B826" s="3">
        <v>1194.3599999999999</v>
      </c>
      <c r="C826" s="3">
        <v>1199.02</v>
      </c>
      <c r="D826" s="3">
        <v>1188.74</v>
      </c>
      <c r="E826" s="3">
        <v>1197.22</v>
      </c>
      <c r="G826" s="2">
        <f t="shared" si="38"/>
        <v>5.4321936869561327E-4</v>
      </c>
      <c r="H826" s="4" cm="1">
        <f t="array" ref="H826">SUMPRODUCT((YEAR($A$2:A826)=YEAR(A826))*1)</f>
        <v>69</v>
      </c>
      <c r="I826" s="2">
        <f t="shared" si="39"/>
        <v>1.0566254214251669</v>
      </c>
      <c r="AB826" t="str">
        <f t="shared" si="37"/>
        <v/>
      </c>
    </row>
    <row r="827" spans="1:28" x14ac:dyDescent="0.25">
      <c r="A827" s="1">
        <v>40282</v>
      </c>
      <c r="B827" s="3">
        <v>1201.6400000000001</v>
      </c>
      <c r="C827" s="3">
        <v>1210.6300000000001</v>
      </c>
      <c r="D827" s="3">
        <v>1199.83</v>
      </c>
      <c r="E827" s="3">
        <v>1210.53</v>
      </c>
      <c r="G827" s="2">
        <f t="shared" si="38"/>
        <v>1.1117422027697499E-2</v>
      </c>
      <c r="H827" s="4" cm="1">
        <f t="array" ref="H827">SUMPRODUCT((YEAR($A$2:A827)=YEAR(A827))*1)</f>
        <v>70</v>
      </c>
      <c r="I827" s="2">
        <f t="shared" si="39"/>
        <v>1.0683723721603442</v>
      </c>
      <c r="AB827" t="str">
        <f t="shared" si="37"/>
        <v/>
      </c>
    </row>
    <row r="828" spans="1:28" x14ac:dyDescent="0.25">
      <c r="A828" s="1">
        <v>40283</v>
      </c>
      <c r="B828" s="3">
        <v>1210.02</v>
      </c>
      <c r="C828" s="3">
        <v>1214</v>
      </c>
      <c r="D828" s="3">
        <v>1208.44</v>
      </c>
      <c r="E828" s="3">
        <v>1211.8900000000001</v>
      </c>
      <c r="G828" s="2">
        <f t="shared" si="38"/>
        <v>1.1234748415984708E-3</v>
      </c>
      <c r="H828" s="4" cm="1">
        <f t="array" ref="H828">SUMPRODUCT((YEAR($A$2:A828)=YEAR(A828))*1)</f>
        <v>71</v>
      </c>
      <c r="I828" s="2">
        <f t="shared" si="39"/>
        <v>1.0695726616419252</v>
      </c>
      <c r="AB828" t="str">
        <f t="shared" si="37"/>
        <v/>
      </c>
    </row>
    <row r="829" spans="1:28" x14ac:dyDescent="0.25">
      <c r="A829" s="1">
        <v>40284</v>
      </c>
      <c r="B829" s="3">
        <v>1207.92</v>
      </c>
      <c r="C829" s="3">
        <v>1209.51</v>
      </c>
      <c r="D829" s="3">
        <v>1186.6400000000001</v>
      </c>
      <c r="E829" s="3">
        <v>1192.32</v>
      </c>
      <c r="G829" s="2">
        <f t="shared" si="38"/>
        <v>-1.6148330294003754E-2</v>
      </c>
      <c r="H829" s="4" cm="1">
        <f t="array" ref="H829">SUMPRODUCT((YEAR($A$2:A829)=YEAR(A829))*1)</f>
        <v>72</v>
      </c>
      <c r="I829" s="2">
        <f t="shared" si="39"/>
        <v>1.0523008490282948</v>
      </c>
      <c r="AB829" t="str">
        <f t="shared" si="37"/>
        <v/>
      </c>
    </row>
    <row r="830" spans="1:28" x14ac:dyDescent="0.25">
      <c r="A830" s="1">
        <v>40287</v>
      </c>
      <c r="B830" s="3">
        <v>1187.69</v>
      </c>
      <c r="C830" s="3">
        <v>1197.8699999999999</v>
      </c>
      <c r="D830" s="3">
        <v>1183.68</v>
      </c>
      <c r="E830" s="3">
        <v>1197.49</v>
      </c>
      <c r="G830" s="2">
        <f t="shared" si="38"/>
        <v>4.3360842726785087E-3</v>
      </c>
      <c r="H830" s="4" cm="1">
        <f t="array" ref="H830">SUMPRODUCT((YEAR($A$2:A830)=YEAR(A830))*1)</f>
        <v>73</v>
      </c>
      <c r="I830" s="2">
        <f t="shared" si="39"/>
        <v>1.0568637141898927</v>
      </c>
      <c r="AB830" t="str">
        <f t="shared" si="37"/>
        <v/>
      </c>
    </row>
    <row r="831" spans="1:28" x14ac:dyDescent="0.25">
      <c r="A831" s="1">
        <v>40288</v>
      </c>
      <c r="B831" s="3">
        <v>1202.2</v>
      </c>
      <c r="C831" s="3">
        <v>1208.53</v>
      </c>
      <c r="D831" s="3">
        <v>1200.67</v>
      </c>
      <c r="E831" s="3">
        <v>1207.31</v>
      </c>
      <c r="G831" s="2">
        <f t="shared" si="38"/>
        <v>8.2004860165847404E-3</v>
      </c>
      <c r="H831" s="4" cm="1">
        <f t="array" ref="H831">SUMPRODUCT((YEAR($A$2:A831)=YEAR(A831))*1)</f>
        <v>74</v>
      </c>
      <c r="I831" s="2">
        <f t="shared" si="39"/>
        <v>1.0655305102995427</v>
      </c>
      <c r="AB831" t="str">
        <f t="shared" si="37"/>
        <v/>
      </c>
    </row>
    <row r="832" spans="1:28" x14ac:dyDescent="0.25">
      <c r="A832" s="1">
        <v>40289</v>
      </c>
      <c r="B832" s="3">
        <v>1208.25</v>
      </c>
      <c r="C832" s="3">
        <v>1211</v>
      </c>
      <c r="D832" s="3">
        <v>1198.82</v>
      </c>
      <c r="E832" s="3">
        <v>1205.6199999999999</v>
      </c>
      <c r="G832" s="2">
        <f t="shared" si="38"/>
        <v>-1.3998061806826945E-3</v>
      </c>
      <c r="H832" s="4" cm="1">
        <f t="array" ref="H832">SUMPRODUCT((YEAR($A$2:A832)=YEAR(A832))*1)</f>
        <v>75</v>
      </c>
      <c r="I832" s="2">
        <f t="shared" si="39"/>
        <v>1.0640389741055194</v>
      </c>
      <c r="AB832" t="str">
        <f t="shared" si="37"/>
        <v/>
      </c>
    </row>
    <row r="833" spans="1:28" x14ac:dyDescent="0.25">
      <c r="A833" s="1">
        <v>40290</v>
      </c>
      <c r="B833" s="3">
        <v>1198.32</v>
      </c>
      <c r="C833" s="3">
        <v>1210.26</v>
      </c>
      <c r="D833" s="3">
        <v>1190.07</v>
      </c>
      <c r="E833" s="3">
        <v>1208.8599999999999</v>
      </c>
      <c r="G833" s="2">
        <f t="shared" si="38"/>
        <v>2.6874139446924072E-3</v>
      </c>
      <c r="H833" s="4" cm="1">
        <f t="array" ref="H833">SUMPRODUCT((YEAR($A$2:A833)=YEAR(A833))*1)</f>
        <v>76</v>
      </c>
      <c r="I833" s="2">
        <f t="shared" si="39"/>
        <v>1.0668984872822267</v>
      </c>
      <c r="AB833" t="str">
        <f t="shared" si="37"/>
        <v/>
      </c>
    </row>
    <row r="834" spans="1:28" x14ac:dyDescent="0.25">
      <c r="A834" s="1">
        <v>40291</v>
      </c>
      <c r="B834" s="3">
        <v>1209.07</v>
      </c>
      <c r="C834" s="3">
        <v>1217.29</v>
      </c>
      <c r="D834" s="3">
        <v>1205.08</v>
      </c>
      <c r="E834" s="3">
        <v>1217.01</v>
      </c>
      <c r="G834" s="2">
        <f t="shared" si="38"/>
        <v>6.7418890524957309E-3</v>
      </c>
      <c r="H834" s="4" cm="1">
        <f t="array" ref="H834">SUMPRODUCT((YEAR($A$2:A834)=YEAR(A834))*1)</f>
        <v>77</v>
      </c>
      <c r="I834" s="2">
        <f t="shared" si="39"/>
        <v>1.074091398513759</v>
      </c>
      <c r="AB834" t="str">
        <f t="shared" si="37"/>
        <v/>
      </c>
    </row>
    <row r="835" spans="1:28" x14ac:dyDescent="0.25">
      <c r="A835" s="1">
        <v>40294</v>
      </c>
      <c r="B835" s="3">
        <v>1217.8399999999999</v>
      </c>
      <c r="C835" s="3">
        <v>1219.77</v>
      </c>
      <c r="D835" s="3">
        <v>1211.04</v>
      </c>
      <c r="E835" s="3">
        <v>1211.98</v>
      </c>
      <c r="G835" s="2">
        <f t="shared" si="38"/>
        <v>-4.1330802540652245E-3</v>
      </c>
      <c r="H835" s="4" cm="1">
        <f t="array" ref="H835">SUMPRODUCT((YEAR($A$2:A835)=YEAR(A835))*1)</f>
        <v>78</v>
      </c>
      <c r="I835" s="2">
        <f t="shared" si="39"/>
        <v>1.0696520925635005</v>
      </c>
      <c r="AB835" t="str">
        <f t="shared" ref="AB835:AB898" si="40">IF(AA835="","",AVERAGE(J835:AA835))</f>
        <v/>
      </c>
    </row>
    <row r="836" spans="1:28" x14ac:dyDescent="0.25">
      <c r="A836" s="1">
        <v>40295</v>
      </c>
      <c r="B836" s="3">
        <v>1207.17</v>
      </c>
      <c r="C836" s="3">
        <v>1211.49</v>
      </c>
      <c r="D836" s="3">
        <v>1181.47</v>
      </c>
      <c r="E836" s="3">
        <v>1183.6099999999999</v>
      </c>
      <c r="G836" s="2">
        <f t="shared" ref="G836:G899" si="41">(E836/E835)-1</f>
        <v>-2.3407977029324067E-2</v>
      </c>
      <c r="H836" s="4" cm="1">
        <f t="array" ref="H836">SUMPRODUCT((YEAR($A$2:A836)=YEAR(A836))*1)</f>
        <v>79</v>
      </c>
      <c r="I836" s="2">
        <f t="shared" si="39"/>
        <v>1.0446137009514056</v>
      </c>
      <c r="AB836" t="str">
        <f t="shared" si="40"/>
        <v/>
      </c>
    </row>
    <row r="837" spans="1:28" x14ac:dyDescent="0.25">
      <c r="A837" s="1">
        <v>40296</v>
      </c>
      <c r="B837" s="3">
        <v>1188.8599999999999</v>
      </c>
      <c r="C837" s="3">
        <v>1195.07</v>
      </c>
      <c r="D837" s="3">
        <v>1181.48</v>
      </c>
      <c r="E837" s="3">
        <v>1191.6600000000001</v>
      </c>
      <c r="G837" s="2">
        <f t="shared" si="41"/>
        <v>6.8012267554347083E-3</v>
      </c>
      <c r="H837" s="4" cm="1">
        <f t="array" ref="H837">SUMPRODUCT((YEAR($A$2:A837)=YEAR(A837))*1)</f>
        <v>80</v>
      </c>
      <c r="I837" s="2">
        <f t="shared" si="39"/>
        <v>1.05171835560341</v>
      </c>
      <c r="AB837" t="str">
        <f t="shared" si="40"/>
        <v/>
      </c>
    </row>
    <row r="838" spans="1:28" x14ac:dyDescent="0.25">
      <c r="A838" s="1">
        <v>40297</v>
      </c>
      <c r="B838" s="3">
        <v>1196.3399999999999</v>
      </c>
      <c r="C838" s="3">
        <v>1209.3800000000001</v>
      </c>
      <c r="D838" s="3">
        <v>1196.3399999999999</v>
      </c>
      <c r="E838" s="3">
        <v>1206.75</v>
      </c>
      <c r="G838" s="2">
        <f t="shared" si="41"/>
        <v>1.2663007904939239E-2</v>
      </c>
      <c r="H838" s="4" cm="1">
        <f t="array" ref="H838">SUMPRODUCT((YEAR($A$2:A838)=YEAR(A838))*1)</f>
        <v>81</v>
      </c>
      <c r="I838" s="2">
        <f t="shared" si="39"/>
        <v>1.0650362734541856</v>
      </c>
      <c r="AB838" t="str">
        <f t="shared" si="40"/>
        <v/>
      </c>
    </row>
    <row r="839" spans="1:28" x14ac:dyDescent="0.25">
      <c r="A839" s="1">
        <v>40298</v>
      </c>
      <c r="B839" s="3">
        <v>1207.08</v>
      </c>
      <c r="C839" s="3">
        <v>1208.1600000000001</v>
      </c>
      <c r="D839" s="3">
        <v>1186.3900000000001</v>
      </c>
      <c r="E839" s="3">
        <v>1186.58</v>
      </c>
      <c r="G839" s="2">
        <f t="shared" si="41"/>
        <v>-1.6714315309716232E-2</v>
      </c>
      <c r="H839" s="4" cm="1">
        <f t="array" ref="H839">SUMPRODUCT((YEAR($A$2:A839)=YEAR(A839))*1)</f>
        <v>82</v>
      </c>
      <c r="I839" s="2">
        <f t="shared" si="39"/>
        <v>1.0472349213633871</v>
      </c>
      <c r="AB839" t="str">
        <f t="shared" si="40"/>
        <v/>
      </c>
    </row>
    <row r="840" spans="1:28" x14ac:dyDescent="0.25">
      <c r="A840" s="1">
        <v>40301</v>
      </c>
      <c r="B840" s="3">
        <v>1191</v>
      </c>
      <c r="C840" s="3">
        <v>1205.1199999999999</v>
      </c>
      <c r="D840" s="3">
        <v>1190.6500000000001</v>
      </c>
      <c r="E840" s="3">
        <v>1202.1199999999999</v>
      </c>
      <c r="G840" s="2">
        <f t="shared" si="41"/>
        <v>1.3096462101164663E-2</v>
      </c>
      <c r="H840" s="4" cm="1">
        <f t="array" ref="H840">SUMPRODUCT((YEAR($A$2:A840)=YEAR(A840))*1)</f>
        <v>83</v>
      </c>
      <c r="I840" s="2">
        <f t="shared" si="39"/>
        <v>1.0609499938220388</v>
      </c>
      <c r="AB840" t="str">
        <f t="shared" si="40"/>
        <v/>
      </c>
    </row>
    <row r="841" spans="1:28" x14ac:dyDescent="0.25">
      <c r="A841" s="1">
        <v>40302</v>
      </c>
      <c r="B841" s="3">
        <v>1192.55</v>
      </c>
      <c r="C841" s="3">
        <v>1192.55</v>
      </c>
      <c r="D841" s="3">
        <v>1167.8800000000001</v>
      </c>
      <c r="E841" s="3">
        <v>1173.77</v>
      </c>
      <c r="G841" s="2">
        <f t="shared" si="41"/>
        <v>-2.3583336106212327E-2</v>
      </c>
      <c r="H841" s="4" cm="1">
        <f t="array" ref="H841">SUMPRODUCT((YEAR($A$2:A841)=YEAR(A841))*1)</f>
        <v>84</v>
      </c>
      <c r="I841" s="2">
        <f t="shared" si="39"/>
        <v>1.0359292535258497</v>
      </c>
      <c r="AB841" t="str">
        <f t="shared" si="40"/>
        <v/>
      </c>
    </row>
    <row r="842" spans="1:28" x14ac:dyDescent="0.25">
      <c r="A842" s="1">
        <v>40303</v>
      </c>
      <c r="B842" s="3">
        <v>1162.9100000000001</v>
      </c>
      <c r="C842" s="3">
        <v>1175.94</v>
      </c>
      <c r="D842" s="3">
        <v>1157.8900000000001</v>
      </c>
      <c r="E842" s="3">
        <v>1165.92</v>
      </c>
      <c r="G842" s="2">
        <f t="shared" si="41"/>
        <v>-6.6878519641837553E-3</v>
      </c>
      <c r="H842" s="4" cm="1">
        <f t="array" ref="H842">SUMPRODUCT((YEAR($A$2:A842)=YEAR(A842))*1)</f>
        <v>85</v>
      </c>
      <c r="I842" s="2">
        <f t="shared" si="39"/>
        <v>1.0290011120329015</v>
      </c>
      <c r="AB842" t="str">
        <f t="shared" si="40"/>
        <v/>
      </c>
    </row>
    <row r="843" spans="1:28" x14ac:dyDescent="0.25">
      <c r="A843" s="1">
        <v>40304</v>
      </c>
      <c r="B843" s="3">
        <v>1161.1099999999999</v>
      </c>
      <c r="C843" s="3">
        <v>1167.6300000000001</v>
      </c>
      <c r="D843" s="3">
        <v>1063.77</v>
      </c>
      <c r="E843" s="3">
        <v>1127.3399999999999</v>
      </c>
      <c r="G843" s="2">
        <f t="shared" si="41"/>
        <v>-3.3089748867846991E-2</v>
      </c>
      <c r="H843" s="4" cm="1">
        <f t="array" ref="H843">SUMPRODUCT((YEAR($A$2:A843)=YEAR(A843))*1)</f>
        <v>86</v>
      </c>
      <c r="I843" s="2">
        <f t="shared" si="39"/>
        <v>0.99495172365099749</v>
      </c>
      <c r="AB843" t="str">
        <f t="shared" si="40"/>
        <v/>
      </c>
    </row>
    <row r="844" spans="1:28" x14ac:dyDescent="0.25">
      <c r="A844" s="1">
        <v>40305</v>
      </c>
      <c r="B844" s="3">
        <v>1126.6099999999999</v>
      </c>
      <c r="C844" s="3">
        <v>1135.4000000000001</v>
      </c>
      <c r="D844" s="3">
        <v>1094.04</v>
      </c>
      <c r="E844" s="3">
        <v>1110.5999999999999</v>
      </c>
      <c r="G844" s="2">
        <f t="shared" si="41"/>
        <v>-1.4849113843206085E-2</v>
      </c>
      <c r="H844" s="4" cm="1">
        <f t="array" ref="H844">SUMPRODUCT((YEAR($A$2:A844)=YEAR(A844))*1)</f>
        <v>87</v>
      </c>
      <c r="I844" s="2">
        <f t="shared" si="39"/>
        <v>0.98017757223800972</v>
      </c>
      <c r="AB844" t="str">
        <f t="shared" si="40"/>
        <v/>
      </c>
    </row>
    <row r="845" spans="1:28" x14ac:dyDescent="0.25">
      <c r="A845" s="1">
        <v>40308</v>
      </c>
      <c r="B845" s="3">
        <v>1149.81</v>
      </c>
      <c r="C845" s="3">
        <v>1164.08</v>
      </c>
      <c r="D845" s="3">
        <v>1147.21</v>
      </c>
      <c r="E845" s="3">
        <v>1159.78</v>
      </c>
      <c r="G845" s="2">
        <f t="shared" si="41"/>
        <v>4.4282369890149553E-2</v>
      </c>
      <c r="H845" s="4" cm="1">
        <f t="array" ref="H845">SUMPRODUCT((YEAR($A$2:A845)=YEAR(A845))*1)</f>
        <v>88</v>
      </c>
      <c r="I845" s="2">
        <f t="shared" si="39"/>
        <v>1.0235821580498821</v>
      </c>
      <c r="AB845" t="str">
        <f t="shared" si="40"/>
        <v/>
      </c>
    </row>
    <row r="846" spans="1:28" x14ac:dyDescent="0.25">
      <c r="A846" s="1">
        <v>40309</v>
      </c>
      <c r="B846" s="3">
        <v>1149.99</v>
      </c>
      <c r="C846" s="3">
        <v>1170.7</v>
      </c>
      <c r="D846" s="3">
        <v>1147.05</v>
      </c>
      <c r="E846" s="3">
        <v>1155.73</v>
      </c>
      <c r="G846" s="2">
        <f t="shared" si="41"/>
        <v>-3.4920415940954408E-3</v>
      </c>
      <c r="H846" s="4" cm="1">
        <f t="array" ref="H846">SUMPRODUCT((YEAR($A$2:A846)=YEAR(A846))*1)</f>
        <v>89</v>
      </c>
      <c r="I846" s="2">
        <f t="shared" si="39"/>
        <v>1.0200077665789979</v>
      </c>
      <c r="AB846" t="str">
        <f t="shared" si="40"/>
        <v/>
      </c>
    </row>
    <row r="847" spans="1:28" x14ac:dyDescent="0.25">
      <c r="A847" s="1">
        <v>40310</v>
      </c>
      <c r="B847" s="3">
        <v>1159.81</v>
      </c>
      <c r="C847" s="3">
        <v>1172.9100000000001</v>
      </c>
      <c r="D847" s="3">
        <v>1158.33</v>
      </c>
      <c r="E847" s="3">
        <v>1171.6300000000001</v>
      </c>
      <c r="G847" s="2">
        <f t="shared" si="41"/>
        <v>1.3757538525434265E-2</v>
      </c>
      <c r="H847" s="4" cm="1">
        <f t="array" ref="H847">SUMPRODUCT((YEAR($A$2:A847)=YEAR(A847))*1)</f>
        <v>90</v>
      </c>
      <c r="I847" s="2">
        <f t="shared" si="39"/>
        <v>1.0340405627239506</v>
      </c>
      <c r="AB847" t="str">
        <f t="shared" si="40"/>
        <v/>
      </c>
    </row>
    <row r="848" spans="1:28" x14ac:dyDescent="0.25">
      <c r="A848" s="1">
        <v>40311</v>
      </c>
      <c r="B848" s="3">
        <v>1170.49</v>
      </c>
      <c r="C848" s="3">
        <v>1173.6500000000001</v>
      </c>
      <c r="D848" s="3">
        <v>1155.99</v>
      </c>
      <c r="E848" s="3">
        <v>1157.1300000000001</v>
      </c>
      <c r="G848" s="2">
        <f t="shared" si="41"/>
        <v>-1.2375920725826384E-2</v>
      </c>
      <c r="H848" s="4" cm="1">
        <f t="array" ref="H848">SUMPRODUCT((YEAR($A$2:A848)=YEAR(A848))*1)</f>
        <v>91</v>
      </c>
      <c r="I848" s="2">
        <f t="shared" si="39"/>
        <v>1.0212433586923901</v>
      </c>
      <c r="AB848" t="str">
        <f t="shared" si="40"/>
        <v/>
      </c>
    </row>
    <row r="849" spans="1:28" x14ac:dyDescent="0.25">
      <c r="A849" s="1">
        <v>40312</v>
      </c>
      <c r="B849" s="3">
        <v>1150.8900000000001</v>
      </c>
      <c r="C849" s="3">
        <v>1150.8900000000001</v>
      </c>
      <c r="D849" s="3">
        <v>1126.06</v>
      </c>
      <c r="E849" s="3">
        <v>1135.96</v>
      </c>
      <c r="G849" s="2">
        <f t="shared" si="41"/>
        <v>-1.829526500911749E-2</v>
      </c>
      <c r="H849" s="4" cm="1">
        <f t="array" ref="H849">SUMPRODUCT((YEAR($A$2:A849)=YEAR(A849))*1)</f>
        <v>92</v>
      </c>
      <c r="I849" s="2">
        <f t="shared" si="39"/>
        <v>1.0025594408063117</v>
      </c>
      <c r="AB849" t="str">
        <f t="shared" si="40"/>
        <v/>
      </c>
    </row>
    <row r="850" spans="1:28" x14ac:dyDescent="0.25">
      <c r="A850" s="1">
        <v>40315</v>
      </c>
      <c r="B850" s="3">
        <v>1137.3800000000001</v>
      </c>
      <c r="C850" s="3">
        <v>1142.04</v>
      </c>
      <c r="D850" s="3">
        <v>1114.8900000000001</v>
      </c>
      <c r="E850" s="3">
        <v>1136.92</v>
      </c>
      <c r="G850" s="2">
        <f t="shared" si="41"/>
        <v>8.451001795837243E-4</v>
      </c>
      <c r="H850" s="4" cm="1">
        <f t="array" ref="H850">SUMPRODUCT((YEAR($A$2:A850)=YEAR(A850))*1)</f>
        <v>93</v>
      </c>
      <c r="I850" s="2">
        <f t="shared" si="39"/>
        <v>1.0034067039697805</v>
      </c>
      <c r="AB850" t="str">
        <f t="shared" si="40"/>
        <v/>
      </c>
    </row>
    <row r="851" spans="1:28" x14ac:dyDescent="0.25">
      <c r="A851" s="1">
        <v>40316</v>
      </c>
      <c r="B851" s="3">
        <v>1143.01</v>
      </c>
      <c r="C851" s="3">
        <v>1148.71</v>
      </c>
      <c r="D851" s="3">
        <v>1117.02</v>
      </c>
      <c r="E851" s="3">
        <v>1120.8399999999999</v>
      </c>
      <c r="G851" s="2">
        <f t="shared" si="41"/>
        <v>-1.4143475354466584E-2</v>
      </c>
      <c r="H851" s="4" cm="1">
        <f t="array" ref="H851">SUMPRODUCT((YEAR($A$2:A851)=YEAR(A851))*1)</f>
        <v>94</v>
      </c>
      <c r="I851" s="2">
        <f t="shared" si="39"/>
        <v>0.98921504598167731</v>
      </c>
      <c r="AB851" t="str">
        <f t="shared" si="40"/>
        <v/>
      </c>
    </row>
    <row r="852" spans="1:28" x14ac:dyDescent="0.25">
      <c r="A852" s="1">
        <v>40317</v>
      </c>
      <c r="B852" s="3">
        <v>1115.8900000000001</v>
      </c>
      <c r="C852" s="3">
        <v>1124.3399999999999</v>
      </c>
      <c r="D852" s="3">
        <v>1100.42</v>
      </c>
      <c r="E852" s="3">
        <v>1114.77</v>
      </c>
      <c r="G852" s="2">
        <f t="shared" si="41"/>
        <v>-5.4155811712643942E-3</v>
      </c>
      <c r="H852" s="4" cm="1">
        <f t="array" ref="H852">SUMPRODUCT((YEAR($A$2:A852)=YEAR(A852))*1)</f>
        <v>95</v>
      </c>
      <c r="I852" s="2">
        <f t="shared" si="39"/>
        <v>0.98385787160432747</v>
      </c>
      <c r="AB852" t="str">
        <f t="shared" si="40"/>
        <v/>
      </c>
    </row>
    <row r="853" spans="1:28" x14ac:dyDescent="0.25">
      <c r="A853" s="1">
        <v>40318</v>
      </c>
      <c r="B853" s="3">
        <v>1095.8</v>
      </c>
      <c r="C853" s="3">
        <v>1095.8</v>
      </c>
      <c r="D853" s="3">
        <v>1071.5</v>
      </c>
      <c r="E853" s="3">
        <v>1071.58</v>
      </c>
      <c r="G853" s="2">
        <f t="shared" si="41"/>
        <v>-3.874341792477376E-2</v>
      </c>
      <c r="H853" s="4" cm="1">
        <f t="array" ref="H853">SUMPRODUCT((YEAR($A$2:A853)=YEAR(A853))*1)</f>
        <v>96</v>
      </c>
      <c r="I853" s="2">
        <f t="shared" si="39"/>
        <v>0.94573985490618262</v>
      </c>
      <c r="AB853" t="str">
        <f t="shared" si="40"/>
        <v/>
      </c>
    </row>
    <row r="854" spans="1:28" x14ac:dyDescent="0.25">
      <c r="A854" s="1">
        <v>40319</v>
      </c>
      <c r="B854" s="3">
        <v>1052.8499999999999</v>
      </c>
      <c r="C854" s="3">
        <v>1090.21</v>
      </c>
      <c r="D854" s="3">
        <v>1051.73</v>
      </c>
      <c r="E854" s="3">
        <v>1087.83</v>
      </c>
      <c r="G854" s="2">
        <f t="shared" si="41"/>
        <v>1.5164523414024078E-2</v>
      </c>
      <c r="H854" s="4" cm="1">
        <f t="array" ref="H854">SUMPRODUCT((YEAR($A$2:A854)=YEAR(A854))*1)</f>
        <v>97</v>
      </c>
      <c r="I854" s="2">
        <f t="shared" si="39"/>
        <v>0.96008154907948318</v>
      </c>
      <c r="AB854" t="str">
        <f t="shared" si="40"/>
        <v/>
      </c>
    </row>
    <row r="855" spans="1:28" x14ac:dyDescent="0.25">
      <c r="A855" s="1">
        <v>40322</v>
      </c>
      <c r="B855" s="3">
        <v>1085.08</v>
      </c>
      <c r="C855" s="3">
        <v>1090.05</v>
      </c>
      <c r="D855" s="3">
        <v>1072.69</v>
      </c>
      <c r="E855" s="3">
        <v>1073.3699999999999</v>
      </c>
      <c r="G855" s="2">
        <f t="shared" si="41"/>
        <v>-1.3292518132428821E-2</v>
      </c>
      <c r="H855" s="4" cm="1">
        <f t="array" ref="H855">SUMPRODUCT((YEAR($A$2:A855)=YEAR(A855))*1)</f>
        <v>98</v>
      </c>
      <c r="I855" s="2">
        <f t="shared" si="39"/>
        <v>0.94731964767973376</v>
      </c>
      <c r="AB855" t="str">
        <f t="shared" si="40"/>
        <v/>
      </c>
    </row>
    <row r="856" spans="1:28" x14ac:dyDescent="0.25">
      <c r="A856" s="1">
        <v>40323</v>
      </c>
      <c r="B856" s="3">
        <v>1051.78</v>
      </c>
      <c r="C856" s="3">
        <v>1074.93</v>
      </c>
      <c r="D856" s="3">
        <v>1040.52</v>
      </c>
      <c r="E856" s="3">
        <v>1074.3499999999999</v>
      </c>
      <c r="G856" s="2">
        <f t="shared" si="41"/>
        <v>9.1301228840001691E-4</v>
      </c>
      <c r="H856" s="4" cm="1">
        <f t="array" ref="H856">SUMPRODUCT((YEAR($A$2:A856)=YEAR(A856))*1)</f>
        <v>99</v>
      </c>
      <c r="I856" s="2">
        <f t="shared" si="39"/>
        <v>0.94818456215910818</v>
      </c>
      <c r="AB856" t="str">
        <f t="shared" si="40"/>
        <v/>
      </c>
    </row>
    <row r="857" spans="1:28" x14ac:dyDescent="0.25">
      <c r="A857" s="1">
        <v>40324</v>
      </c>
      <c r="B857" s="3">
        <v>1081.22</v>
      </c>
      <c r="C857" s="3">
        <v>1090.76</v>
      </c>
      <c r="D857" s="3">
        <v>1065.07</v>
      </c>
      <c r="E857" s="3">
        <v>1067.6099999999999</v>
      </c>
      <c r="G857" s="2">
        <f t="shared" si="41"/>
        <v>-6.2735607576673846E-3</v>
      </c>
      <c r="H857" s="4" cm="1">
        <f t="array" ref="H857">SUMPRODUCT((YEAR($A$2:A857)=YEAR(A857))*1)</f>
        <v>100</v>
      </c>
      <c r="I857" s="2">
        <f t="shared" si="39"/>
        <v>0.94223606869892074</v>
      </c>
      <c r="AB857" t="str">
        <f t="shared" si="40"/>
        <v/>
      </c>
    </row>
    <row r="858" spans="1:28" x14ac:dyDescent="0.25">
      <c r="A858" s="1">
        <v>40325</v>
      </c>
      <c r="B858" s="3">
        <v>1082.3499999999999</v>
      </c>
      <c r="C858" s="3">
        <v>1103.6500000000001</v>
      </c>
      <c r="D858" s="3">
        <v>1082.3499999999999</v>
      </c>
      <c r="E858" s="3">
        <v>1103.4000000000001</v>
      </c>
      <c r="G858" s="2">
        <f t="shared" si="41"/>
        <v>3.3523477674431756E-2</v>
      </c>
      <c r="H858" s="4" cm="1">
        <f t="array" ref="H858">SUMPRODUCT((YEAR($A$2:A858)=YEAR(A858))*1)</f>
        <v>101</v>
      </c>
      <c r="I858" s="2">
        <f t="shared" si="39"/>
        <v>0.97382309851199333</v>
      </c>
      <c r="AB858" t="str">
        <f t="shared" si="40"/>
        <v/>
      </c>
    </row>
    <row r="859" spans="1:28" x14ac:dyDescent="0.25">
      <c r="A859" s="1">
        <v>40326</v>
      </c>
      <c r="B859" s="3">
        <v>1102</v>
      </c>
      <c r="C859" s="3">
        <v>1102.3399999999999</v>
      </c>
      <c r="D859" s="3">
        <v>1084.6199999999999</v>
      </c>
      <c r="E859" s="3">
        <v>1089.29</v>
      </c>
      <c r="G859" s="2">
        <f t="shared" si="41"/>
        <v>-1.2787746963929814E-2</v>
      </c>
      <c r="H859" s="4" cm="1">
        <f t="array" ref="H859">SUMPRODUCT((YEAR($A$2:A859)=YEAR(A859))*1)</f>
        <v>102</v>
      </c>
      <c r="I859" s="2">
        <f t="shared" si="39"/>
        <v>0.96137009514059191</v>
      </c>
      <c r="AB859" t="str">
        <f t="shared" si="40"/>
        <v/>
      </c>
    </row>
    <row r="860" spans="1:28" x14ac:dyDescent="0.25">
      <c r="A860" s="1">
        <v>40330</v>
      </c>
      <c r="B860" s="3">
        <v>1082.68</v>
      </c>
      <c r="C860" s="3">
        <v>1094.98</v>
      </c>
      <c r="D860" s="3">
        <v>1069.72</v>
      </c>
      <c r="E860" s="3">
        <v>1070.55</v>
      </c>
      <c r="G860" s="2">
        <f t="shared" si="41"/>
        <v>-1.7203866738884965E-2</v>
      </c>
      <c r="H860" s="4" cm="1">
        <f t="array" ref="H860">SUMPRODUCT((YEAR($A$2:A860)=YEAR(A860))*1)</f>
        <v>103</v>
      </c>
      <c r="I860" s="2">
        <f t="shared" si="39"/>
        <v>0.94483081213704401</v>
      </c>
      <c r="AB860" t="str">
        <f t="shared" si="40"/>
        <v/>
      </c>
    </row>
    <row r="861" spans="1:28" x14ac:dyDescent="0.25">
      <c r="A861" s="1">
        <v>40331</v>
      </c>
      <c r="B861" s="3">
        <v>1076.6500000000001</v>
      </c>
      <c r="C861" s="3">
        <v>1098.68</v>
      </c>
      <c r="D861" s="3">
        <v>1071.93</v>
      </c>
      <c r="E861" s="3">
        <v>1098.51</v>
      </c>
      <c r="G861" s="2">
        <f t="shared" si="41"/>
        <v>2.6117416281350669E-2</v>
      </c>
      <c r="H861" s="4" cm="1">
        <f t="array" ref="H861">SUMPRODUCT((YEAR($A$2:A861)=YEAR(A861))*1)</f>
        <v>104</v>
      </c>
      <c r="I861" s="2">
        <f t="shared" si="39"/>
        <v>0.96950735177307379</v>
      </c>
      <c r="AB861" t="str">
        <f t="shared" si="40"/>
        <v/>
      </c>
    </row>
    <row r="862" spans="1:28" x14ac:dyDescent="0.25">
      <c r="A862" s="1">
        <v>40332</v>
      </c>
      <c r="B862" s="3">
        <v>1102.24</v>
      </c>
      <c r="C862" s="3">
        <v>1105.68</v>
      </c>
      <c r="D862" s="3">
        <v>1091.78</v>
      </c>
      <c r="E862" s="3">
        <v>1102.72</v>
      </c>
      <c r="G862" s="2">
        <f t="shared" si="41"/>
        <v>3.8324639739284461E-3</v>
      </c>
      <c r="H862" s="4" cm="1">
        <f t="array" ref="H862">SUMPRODUCT((YEAR($A$2:A862)=YEAR(A862))*1)</f>
        <v>105</v>
      </c>
      <c r="I862" s="2">
        <f t="shared" si="39"/>
        <v>0.97322295377120283</v>
      </c>
      <c r="AB862" t="str">
        <f t="shared" si="40"/>
        <v/>
      </c>
    </row>
    <row r="863" spans="1:28" x14ac:dyDescent="0.25">
      <c r="A863" s="1">
        <v>40333</v>
      </c>
      <c r="B863" s="3">
        <v>1086.3399999999999</v>
      </c>
      <c r="C863" s="3">
        <v>1088.67</v>
      </c>
      <c r="D863" s="3">
        <v>1060.49</v>
      </c>
      <c r="E863" s="3">
        <v>1065.1400000000001</v>
      </c>
      <c r="G863" s="2">
        <f t="shared" si="41"/>
        <v>-3.4079367382472414E-2</v>
      </c>
      <c r="H863" s="4" cm="1">
        <f t="array" ref="H863">SUMPRODUCT((YEAR($A$2:A863)=YEAR(A863))*1)</f>
        <v>106</v>
      </c>
      <c r="I863" s="2">
        <f t="shared" si="39"/>
        <v>0.94005613118457898</v>
      </c>
      <c r="AB863" t="str">
        <f t="shared" si="40"/>
        <v/>
      </c>
    </row>
    <row r="864" spans="1:28" x14ac:dyDescent="0.25">
      <c r="A864" s="1">
        <v>40336</v>
      </c>
      <c r="B864" s="3">
        <v>1067.9100000000001</v>
      </c>
      <c r="C864" s="3">
        <v>1071.3699999999999</v>
      </c>
      <c r="D864" s="3">
        <v>1049.77</v>
      </c>
      <c r="E864" s="3">
        <v>1050.4100000000001</v>
      </c>
      <c r="G864" s="2">
        <f t="shared" si="41"/>
        <v>-1.3829167996695313E-2</v>
      </c>
      <c r="H864" s="4" cm="1">
        <f t="array" ref="H864">SUMPRODUCT((YEAR($A$2:A864)=YEAR(A864))*1)</f>
        <v>107</v>
      </c>
      <c r="I864" s="2">
        <f t="shared" si="39"/>
        <v>0.92705593702010403</v>
      </c>
      <c r="AB864" t="str">
        <f t="shared" si="40"/>
        <v/>
      </c>
    </row>
    <row r="865" spans="1:28" x14ac:dyDescent="0.25">
      <c r="A865" s="1">
        <v>40337</v>
      </c>
      <c r="B865" s="3">
        <v>1052.1600000000001</v>
      </c>
      <c r="C865" s="3">
        <v>1063.4100000000001</v>
      </c>
      <c r="D865" s="3">
        <v>1041.98</v>
      </c>
      <c r="E865" s="3">
        <v>1061.8800000000001</v>
      </c>
      <c r="G865" s="2">
        <f t="shared" si="41"/>
        <v>1.0919545701202349E-2</v>
      </c>
      <c r="H865" s="4" cm="1">
        <f t="array" ref="H865">SUMPRODUCT((YEAR($A$2:A865)=YEAR(A865))*1)</f>
        <v>108</v>
      </c>
      <c r="I865" s="2">
        <f t="shared" si="39"/>
        <v>0.93717896669196599</v>
      </c>
      <c r="AB865" t="str">
        <f t="shared" si="40"/>
        <v/>
      </c>
    </row>
    <row r="866" spans="1:28" x14ac:dyDescent="0.25">
      <c r="A866" s="1">
        <v>40338</v>
      </c>
      <c r="B866" s="3">
        <v>1066.18</v>
      </c>
      <c r="C866" s="3">
        <v>1077.96</v>
      </c>
      <c r="D866" s="3">
        <v>1051.8900000000001</v>
      </c>
      <c r="E866" s="3">
        <v>1055.6500000000001</v>
      </c>
      <c r="G866" s="2">
        <f t="shared" si="41"/>
        <v>-5.8669529513692975E-3</v>
      </c>
      <c r="H866" s="4" cm="1">
        <f t="array" ref="H866">SUMPRODUCT((YEAR($A$2:A866)=YEAR(A866))*1)</f>
        <v>109</v>
      </c>
      <c r="I866" s="2">
        <f t="shared" si="39"/>
        <v>0.93168058178737134</v>
      </c>
      <c r="AB866" t="str">
        <f t="shared" si="40"/>
        <v/>
      </c>
    </row>
    <row r="867" spans="1:28" x14ac:dyDescent="0.25">
      <c r="A867" s="1">
        <v>40339</v>
      </c>
      <c r="B867" s="3">
        <v>1068.6400000000001</v>
      </c>
      <c r="C867" s="3">
        <v>1087.8800000000001</v>
      </c>
      <c r="D867" s="3">
        <v>1068.6400000000001</v>
      </c>
      <c r="E867" s="3">
        <v>1086.93</v>
      </c>
      <c r="G867" s="2">
        <f t="shared" si="41"/>
        <v>2.9631033012835761E-2</v>
      </c>
      <c r="H867" s="4" cm="1">
        <f t="array" ref="H867">SUMPRODUCT((YEAR($A$2:A867)=YEAR(A867))*1)</f>
        <v>110</v>
      </c>
      <c r="I867" s="2">
        <f t="shared" si="39"/>
        <v>0.95928723986373099</v>
      </c>
      <c r="AB867" t="str">
        <f t="shared" si="40"/>
        <v/>
      </c>
    </row>
    <row r="868" spans="1:28" x14ac:dyDescent="0.25">
      <c r="A868" s="1">
        <v>40340</v>
      </c>
      <c r="B868" s="3">
        <v>1080.3399999999999</v>
      </c>
      <c r="C868" s="3">
        <v>1092.31</v>
      </c>
      <c r="D868" s="3">
        <v>1076.6400000000001</v>
      </c>
      <c r="E868" s="3">
        <v>1091.6600000000001</v>
      </c>
      <c r="G868" s="2">
        <f t="shared" si="41"/>
        <v>4.3517061816309432E-3</v>
      </c>
      <c r="H868" s="4" cm="1">
        <f t="array" ref="H868">SUMPRODUCT((YEAR($A$2:A868)=YEAR(A868))*1)</f>
        <v>111</v>
      </c>
      <c r="I868" s="2">
        <f t="shared" si="39"/>
        <v>0.96346177607540562</v>
      </c>
      <c r="AB868" t="str">
        <f t="shared" si="40"/>
        <v/>
      </c>
    </row>
    <row r="869" spans="1:28" x14ac:dyDescent="0.25">
      <c r="A869" s="1">
        <v>40343</v>
      </c>
      <c r="B869" s="3">
        <v>1097.78</v>
      </c>
      <c r="C869" s="3">
        <v>1105.96</v>
      </c>
      <c r="D869" s="3">
        <v>1088.99</v>
      </c>
      <c r="E869" s="3">
        <v>1089.78</v>
      </c>
      <c r="G869" s="2">
        <f t="shared" si="41"/>
        <v>-1.72214792151415E-3</v>
      </c>
      <c r="H869" s="4" cm="1">
        <f t="array" ref="H869">SUMPRODUCT((YEAR($A$2:A869)=YEAR(A869))*1)</f>
        <v>112</v>
      </c>
      <c r="I869" s="2">
        <f t="shared" si="39"/>
        <v>0.96180255238027901</v>
      </c>
      <c r="AB869" t="str">
        <f t="shared" si="40"/>
        <v/>
      </c>
    </row>
    <row r="870" spans="1:28" x14ac:dyDescent="0.25">
      <c r="A870" s="1">
        <v>40344</v>
      </c>
      <c r="B870" s="3">
        <v>1095.28</v>
      </c>
      <c r="C870" s="3">
        <v>1115.6199999999999</v>
      </c>
      <c r="D870" s="3">
        <v>1095.28</v>
      </c>
      <c r="E870" s="3">
        <v>1115.1400000000001</v>
      </c>
      <c r="G870" s="2">
        <f t="shared" si="41"/>
        <v>2.3270751894878039E-2</v>
      </c>
      <c r="H870" s="4" cm="1">
        <f t="array" ref="H870">SUMPRODUCT((YEAR($A$2:A870)=YEAR(A870))*1)</f>
        <v>113</v>
      </c>
      <c r="I870" s="2">
        <f t="shared" si="39"/>
        <v>0.98418442094858094</v>
      </c>
      <c r="AB870" t="str">
        <f t="shared" si="40"/>
        <v/>
      </c>
    </row>
    <row r="871" spans="1:28" x14ac:dyDescent="0.25">
      <c r="A871" s="1">
        <v>40345</v>
      </c>
      <c r="B871" s="3">
        <v>1109.43</v>
      </c>
      <c r="C871" s="3">
        <v>1118.77</v>
      </c>
      <c r="D871" s="3">
        <v>1107.03</v>
      </c>
      <c r="E871" s="3">
        <v>1114.3800000000001</v>
      </c>
      <c r="G871" s="2">
        <f t="shared" si="41"/>
        <v>-6.8152877665583755E-4</v>
      </c>
      <c r="H871" s="4" cm="1">
        <f t="array" ref="H871">SUMPRODUCT((YEAR($A$2:A871)=YEAR(A871))*1)</f>
        <v>114</v>
      </c>
      <c r="I871" s="2">
        <f t="shared" si="39"/>
        <v>0.98351367094416808</v>
      </c>
      <c r="AB871" t="str">
        <f t="shared" si="40"/>
        <v/>
      </c>
    </row>
    <row r="872" spans="1:28" x14ac:dyDescent="0.25">
      <c r="A872" s="1">
        <v>40346</v>
      </c>
      <c r="B872" s="3">
        <v>1117.25</v>
      </c>
      <c r="C872" s="3">
        <v>1118.29</v>
      </c>
      <c r="D872" s="3">
        <v>1105.45</v>
      </c>
      <c r="E872" s="3">
        <v>1115.8599999999999</v>
      </c>
      <c r="G872" s="2">
        <f t="shared" si="41"/>
        <v>1.3280927511261087E-3</v>
      </c>
      <c r="H872" s="4" cm="1">
        <f t="array" ref="H872">SUMPRODUCT((YEAR($A$2:A872)=YEAR(A872))*1)</f>
        <v>115</v>
      </c>
      <c r="I872" s="2">
        <f t="shared" si="39"/>
        <v>0.98481986832118251</v>
      </c>
      <c r="AB872" t="str">
        <f t="shared" si="40"/>
        <v/>
      </c>
    </row>
    <row r="873" spans="1:28" x14ac:dyDescent="0.25">
      <c r="A873" s="1">
        <v>40347</v>
      </c>
      <c r="B873" s="3">
        <v>1118.07</v>
      </c>
      <c r="C873" s="3">
        <v>1120.99</v>
      </c>
      <c r="D873" s="3">
        <v>1113.98</v>
      </c>
      <c r="E873" s="3">
        <v>1117.3900000000001</v>
      </c>
      <c r="G873" s="2">
        <f t="shared" si="41"/>
        <v>1.3711397487141674E-3</v>
      </c>
      <c r="H873" s="4" cm="1">
        <f t="array" ref="H873">SUMPRODUCT((YEAR($A$2:A873)=YEAR(A873))*1)</f>
        <v>116</v>
      </c>
      <c r="I873" s="2">
        <f t="shared" si="39"/>
        <v>0.98617019398796113</v>
      </c>
      <c r="AB873" t="str">
        <f t="shared" si="40"/>
        <v/>
      </c>
    </row>
    <row r="874" spans="1:28" x14ac:dyDescent="0.25">
      <c r="A874" s="1">
        <v>40350</v>
      </c>
      <c r="B874" s="3">
        <v>1127.0999999999999</v>
      </c>
      <c r="C874" s="3">
        <v>1131.3800000000001</v>
      </c>
      <c r="D874" s="3">
        <v>1108.08</v>
      </c>
      <c r="E874" s="3">
        <v>1113.3599999999999</v>
      </c>
      <c r="G874" s="2">
        <f t="shared" si="41"/>
        <v>-3.6066189960535233E-3</v>
      </c>
      <c r="H874" s="4" cm="1">
        <f t="array" ref="H874">SUMPRODUCT((YEAR($A$2:A874)=YEAR(A874))*1)</f>
        <v>117</v>
      </c>
      <c r="I874" s="2">
        <f t="shared" si="39"/>
        <v>0.98261345383298238</v>
      </c>
      <c r="AB874" t="str">
        <f t="shared" si="40"/>
        <v/>
      </c>
    </row>
    <row r="875" spans="1:28" x14ac:dyDescent="0.25">
      <c r="A875" s="1">
        <v>40351</v>
      </c>
      <c r="B875" s="3">
        <v>1113.57</v>
      </c>
      <c r="C875" s="3">
        <v>1118.5</v>
      </c>
      <c r="D875" s="3">
        <v>1094.1500000000001</v>
      </c>
      <c r="E875" s="3">
        <v>1095.54</v>
      </c>
      <c r="G875" s="2">
        <f t="shared" si="41"/>
        <v>-1.6005604656175842E-2</v>
      </c>
      <c r="H875" s="4" cm="1">
        <f t="array" ref="H875">SUMPRODUCT((YEAR($A$2:A875)=YEAR(A875))*1)</f>
        <v>118</v>
      </c>
      <c r="I875" s="2">
        <f t="shared" si="39"/>
        <v>0.96688613136109214</v>
      </c>
      <c r="AB875" t="str">
        <f t="shared" si="40"/>
        <v/>
      </c>
    </row>
    <row r="876" spans="1:28" x14ac:dyDescent="0.25">
      <c r="A876" s="1">
        <v>40352</v>
      </c>
      <c r="B876" s="3">
        <v>1095.56</v>
      </c>
      <c r="C876" s="3">
        <v>1099.76</v>
      </c>
      <c r="D876" s="3">
        <v>1084.9100000000001</v>
      </c>
      <c r="E876" s="3">
        <v>1092.17</v>
      </c>
      <c r="G876" s="2">
        <f t="shared" si="41"/>
        <v>-3.0761085857201609E-3</v>
      </c>
      <c r="H876" s="4" cm="1">
        <f t="array" ref="H876">SUMPRODUCT((YEAR($A$2:A876)=YEAR(A876))*1)</f>
        <v>119</v>
      </c>
      <c r="I876" s="2">
        <f t="shared" si="39"/>
        <v>0.96391188463099853</v>
      </c>
      <c r="AB876" t="str">
        <f t="shared" si="40"/>
        <v/>
      </c>
    </row>
    <row r="877" spans="1:28" x14ac:dyDescent="0.25">
      <c r="A877" s="1">
        <v>40353</v>
      </c>
      <c r="B877" s="3">
        <v>1087.8</v>
      </c>
      <c r="C877" s="3">
        <v>1087.9000000000001</v>
      </c>
      <c r="D877" s="3">
        <v>1071.3399999999999</v>
      </c>
      <c r="E877" s="3">
        <v>1073.81</v>
      </c>
      <c r="G877" s="2">
        <f t="shared" si="41"/>
        <v>-1.6810569783092477E-2</v>
      </c>
      <c r="H877" s="4" cm="1">
        <f t="array" ref="H877">SUMPRODUCT((YEAR($A$2:A877)=YEAR(A877))*1)</f>
        <v>120</v>
      </c>
      <c r="I877" s="2">
        <f t="shared" si="39"/>
        <v>0.94770797662965689</v>
      </c>
      <c r="AB877" t="str">
        <f t="shared" si="40"/>
        <v/>
      </c>
    </row>
    <row r="878" spans="1:28" x14ac:dyDescent="0.25">
      <c r="A878" s="1">
        <v>40354</v>
      </c>
      <c r="B878" s="3">
        <v>1077.23</v>
      </c>
      <c r="C878" s="3">
        <v>1083.5999999999999</v>
      </c>
      <c r="D878" s="3">
        <v>1067.79</v>
      </c>
      <c r="E878" s="3">
        <v>1077.8900000000001</v>
      </c>
      <c r="G878" s="2">
        <f t="shared" si="41"/>
        <v>3.7995548560734171E-3</v>
      </c>
      <c r="H878" s="4" cm="1">
        <f t="array" ref="H878">SUMPRODUCT((YEAR($A$2:A878)=YEAR(A878))*1)</f>
        <v>121</v>
      </c>
      <c r="I878" s="2">
        <f t="shared" si="39"/>
        <v>0.95130884507439961</v>
      </c>
      <c r="AB878" t="str">
        <f t="shared" si="40"/>
        <v/>
      </c>
    </row>
    <row r="879" spans="1:28" x14ac:dyDescent="0.25">
      <c r="A879" s="1">
        <v>40357</v>
      </c>
      <c r="B879" s="3">
        <v>1079.54</v>
      </c>
      <c r="C879" s="3">
        <v>1082.5899999999999</v>
      </c>
      <c r="D879" s="3">
        <v>1071.24</v>
      </c>
      <c r="E879" s="3">
        <v>1074.43</v>
      </c>
      <c r="G879" s="2">
        <f t="shared" si="41"/>
        <v>-3.2099750438356889E-3</v>
      </c>
      <c r="H879" s="4" cm="1">
        <f t="array" ref="H879">SUMPRODUCT((YEAR($A$2:A879)=YEAR(A879))*1)</f>
        <v>122</v>
      </c>
      <c r="I879" s="2">
        <f t="shared" si="39"/>
        <v>0.94825516742273064</v>
      </c>
      <c r="AB879" t="str">
        <f t="shared" si="40"/>
        <v/>
      </c>
    </row>
    <row r="880" spans="1:28" x14ac:dyDescent="0.25">
      <c r="A880" s="1">
        <v>40358</v>
      </c>
      <c r="B880" s="3">
        <v>1064.06</v>
      </c>
      <c r="C880" s="3">
        <v>1064.06</v>
      </c>
      <c r="D880" s="3">
        <v>1035.1500000000001</v>
      </c>
      <c r="E880" s="3">
        <v>1041.53</v>
      </c>
      <c r="G880" s="2">
        <f t="shared" si="41"/>
        <v>-3.0620887354225079E-2</v>
      </c>
      <c r="H880" s="4" cm="1">
        <f t="array" ref="H880">SUMPRODUCT((YEAR($A$2:A880)=YEAR(A880))*1)</f>
        <v>123</v>
      </c>
      <c r="I880" s="2">
        <f t="shared" si="39"/>
        <v>0.91921875275801734</v>
      </c>
      <c r="AB880" t="str">
        <f t="shared" si="40"/>
        <v/>
      </c>
    </row>
    <row r="881" spans="1:28" x14ac:dyDescent="0.25">
      <c r="A881" s="1">
        <v>40359</v>
      </c>
      <c r="B881" s="3">
        <v>1040.4000000000001</v>
      </c>
      <c r="C881" s="3">
        <v>1048.1500000000001</v>
      </c>
      <c r="D881" s="3">
        <v>1028.31</v>
      </c>
      <c r="E881" s="3">
        <v>1030.32</v>
      </c>
      <c r="G881" s="2">
        <f t="shared" si="41"/>
        <v>-1.0763012107188552E-2</v>
      </c>
      <c r="H881" s="4" cm="1">
        <f t="array" ref="H881">SUMPRODUCT((YEAR($A$2:A881)=YEAR(A881))*1)</f>
        <v>124</v>
      </c>
      <c r="I881" s="2">
        <f t="shared" si="39"/>
        <v>0.90932519019292801</v>
      </c>
      <c r="AB881" t="str">
        <f t="shared" si="40"/>
        <v/>
      </c>
    </row>
    <row r="882" spans="1:28" x14ac:dyDescent="0.25">
      <c r="A882" s="1">
        <v>40360</v>
      </c>
      <c r="B882" s="3">
        <v>1031.27</v>
      </c>
      <c r="C882" s="3">
        <v>1033.75</v>
      </c>
      <c r="D882" s="3">
        <v>1010.76</v>
      </c>
      <c r="E882" s="3">
        <v>1027.27</v>
      </c>
      <c r="G882" s="2">
        <f t="shared" si="41"/>
        <v>-2.9602453606646373E-3</v>
      </c>
      <c r="H882" s="4" cm="1">
        <f t="array" ref="H882">SUMPRODUCT((YEAR($A$2:A882)=YEAR(A882))*1)</f>
        <v>125</v>
      </c>
      <c r="I882" s="2">
        <f t="shared" si="39"/>
        <v>0.9066333645173239</v>
      </c>
      <c r="AB882" t="str">
        <f t="shared" si="40"/>
        <v/>
      </c>
    </row>
    <row r="883" spans="1:28" x14ac:dyDescent="0.25">
      <c r="A883" s="1">
        <v>40361</v>
      </c>
      <c r="B883" s="3">
        <v>1029.9000000000001</v>
      </c>
      <c r="C883" s="3">
        <v>1033.18</v>
      </c>
      <c r="D883" s="3">
        <v>1015.73</v>
      </c>
      <c r="E883" s="3">
        <v>1022.06</v>
      </c>
      <c r="G883" s="2">
        <f t="shared" si="41"/>
        <v>-5.0716948806058815E-3</v>
      </c>
      <c r="H883" s="4" cm="1">
        <f t="array" ref="H883">SUMPRODUCT((YEAR($A$2:A883)=YEAR(A883))*1)</f>
        <v>126</v>
      </c>
      <c r="I883" s="2">
        <f t="shared" si="39"/>
        <v>0.90203519672391486</v>
      </c>
      <c r="AB883" t="str">
        <f t="shared" si="40"/>
        <v/>
      </c>
    </row>
    <row r="884" spans="1:28" x14ac:dyDescent="0.25">
      <c r="A884" s="1">
        <v>40365</v>
      </c>
      <c r="B884" s="3">
        <v>1033.49</v>
      </c>
      <c r="C884" s="3">
        <v>1042.72</v>
      </c>
      <c r="D884" s="3">
        <v>1018.35</v>
      </c>
      <c r="E884" s="3">
        <v>1028.0899999999999</v>
      </c>
      <c r="G884" s="2">
        <f t="shared" si="41"/>
        <v>5.8998493239144079E-3</v>
      </c>
      <c r="H884" s="4" cm="1">
        <f t="array" ref="H884">SUMPRODUCT((YEAR($A$2:A884)=YEAR(A884))*1)</f>
        <v>127</v>
      </c>
      <c r="I884" s="2">
        <f t="shared" si="39"/>
        <v>0.90735706846945341</v>
      </c>
      <c r="AB884" t="str">
        <f t="shared" si="40"/>
        <v/>
      </c>
    </row>
    <row r="885" spans="1:28" x14ac:dyDescent="0.25">
      <c r="A885" s="1">
        <v>40366</v>
      </c>
      <c r="B885" s="3">
        <v>1029.96</v>
      </c>
      <c r="C885" s="3">
        <v>1060.98</v>
      </c>
      <c r="D885" s="3">
        <v>1029.45</v>
      </c>
      <c r="E885" s="3">
        <v>1060.17</v>
      </c>
      <c r="G885" s="2">
        <f t="shared" si="41"/>
        <v>3.1203493857541842E-2</v>
      </c>
      <c r="H885" s="4" cm="1">
        <f t="array" ref="H885">SUMPRODUCT((YEAR($A$2:A885)=YEAR(A885))*1)</f>
        <v>128</v>
      </c>
      <c r="I885" s="2">
        <f t="shared" si="39"/>
        <v>0.9356697791820372</v>
      </c>
      <c r="AB885" t="str">
        <f t="shared" si="40"/>
        <v/>
      </c>
    </row>
    <row r="886" spans="1:28" x14ac:dyDescent="0.25">
      <c r="A886" s="1">
        <v>40367</v>
      </c>
      <c r="B886" s="3">
        <v>1067.52</v>
      </c>
      <c r="C886" s="3">
        <v>1071.3800000000001</v>
      </c>
      <c r="D886" s="3">
        <v>1058.21</v>
      </c>
      <c r="E886" s="3">
        <v>1070.02</v>
      </c>
      <c r="G886" s="2">
        <f t="shared" si="41"/>
        <v>9.2909627701216468E-3</v>
      </c>
      <c r="H886" s="4" cm="1">
        <f t="array" ref="H886">SUMPRODUCT((YEAR($A$2:A886)=YEAR(A886))*1)</f>
        <v>129</v>
      </c>
      <c r="I886" s="2">
        <f t="shared" si="39"/>
        <v>0.9443630522655454</v>
      </c>
      <c r="AB886" t="str">
        <f t="shared" si="40"/>
        <v/>
      </c>
    </row>
    <row r="887" spans="1:28" x14ac:dyDescent="0.25">
      <c r="A887" s="1">
        <v>40368</v>
      </c>
      <c r="B887" s="3">
        <v>1070.51</v>
      </c>
      <c r="C887" s="3">
        <v>1078.24</v>
      </c>
      <c r="D887" s="3">
        <v>1067.95</v>
      </c>
      <c r="E887" s="3">
        <v>1077.9100000000001</v>
      </c>
      <c r="G887" s="2">
        <f t="shared" si="41"/>
        <v>7.3736939496458209E-3</v>
      </c>
      <c r="H887" s="4" cm="1">
        <f t="array" ref="H887">SUMPRODUCT((YEAR($A$2:A887)=YEAR(A887))*1)</f>
        <v>130</v>
      </c>
      <c r="I887" s="2">
        <f t="shared" ref="I887:I950" si="42">I886+(I886*G887)</f>
        <v>0.95132649639030487</v>
      </c>
      <c r="AB887" t="str">
        <f t="shared" si="40"/>
        <v/>
      </c>
    </row>
    <row r="888" spans="1:28" x14ac:dyDescent="0.25">
      <c r="A888" s="1">
        <v>40371</v>
      </c>
      <c r="B888" s="3">
        <v>1076.51</v>
      </c>
      <c r="C888" s="3">
        <v>1080.82</v>
      </c>
      <c r="D888" s="3">
        <v>1070.46</v>
      </c>
      <c r="E888" s="3">
        <v>1078.71</v>
      </c>
      <c r="G888" s="2">
        <f t="shared" si="41"/>
        <v>7.4217699065770582E-4</v>
      </c>
      <c r="H888" s="4" cm="1">
        <f t="array" ref="H888">SUMPRODUCT((YEAR($A$2:A888)=YEAR(A888))*1)</f>
        <v>131</v>
      </c>
      <c r="I888" s="2">
        <f t="shared" si="42"/>
        <v>0.95203254902652878</v>
      </c>
      <c r="AB888" t="str">
        <f t="shared" si="40"/>
        <v/>
      </c>
    </row>
    <row r="889" spans="1:28" x14ac:dyDescent="0.25">
      <c r="A889" s="1">
        <v>40372</v>
      </c>
      <c r="B889" s="3">
        <v>1086.96</v>
      </c>
      <c r="C889" s="3">
        <v>1099.4000000000001</v>
      </c>
      <c r="D889" s="3">
        <v>1086.96</v>
      </c>
      <c r="E889" s="3">
        <v>1095.1600000000001</v>
      </c>
      <c r="G889" s="2">
        <f t="shared" si="41"/>
        <v>1.5249696396621992E-2</v>
      </c>
      <c r="H889" s="4" cm="1">
        <f t="array" ref="H889">SUMPRODUCT((YEAR($A$2:A889)=YEAR(A889))*1)</f>
        <v>132</v>
      </c>
      <c r="I889" s="2">
        <f t="shared" si="42"/>
        <v>0.96655075635888554</v>
      </c>
      <c r="AB889" t="str">
        <f t="shared" si="40"/>
        <v/>
      </c>
    </row>
    <row r="890" spans="1:28" x14ac:dyDescent="0.25">
      <c r="A890" s="1">
        <v>40373</v>
      </c>
      <c r="B890" s="3">
        <v>1094.08</v>
      </c>
      <c r="C890" s="3">
        <v>1099.1300000000001</v>
      </c>
      <c r="D890" s="3">
        <v>1087.45</v>
      </c>
      <c r="E890" s="3">
        <v>1095.27</v>
      </c>
      <c r="G890" s="2">
        <f t="shared" si="41"/>
        <v>1.0044194455605115E-4</v>
      </c>
      <c r="H890" s="4" cm="1">
        <f t="array" ref="H890">SUMPRODUCT((YEAR($A$2:A890)=YEAR(A890))*1)</f>
        <v>133</v>
      </c>
      <c r="I890" s="2">
        <f t="shared" si="42"/>
        <v>0.96664783859636638</v>
      </c>
      <c r="AB890" t="str">
        <f t="shared" si="40"/>
        <v/>
      </c>
    </row>
    <row r="891" spans="1:28" x14ac:dyDescent="0.25">
      <c r="A891" s="1">
        <v>40374</v>
      </c>
      <c r="B891" s="3">
        <v>1094.8</v>
      </c>
      <c r="C891" s="3">
        <v>1098.8800000000001</v>
      </c>
      <c r="D891" s="3">
        <v>1080.44</v>
      </c>
      <c r="E891" s="3">
        <v>1096.0999999999999</v>
      </c>
      <c r="G891" s="2">
        <f t="shared" si="41"/>
        <v>7.578040117961482E-4</v>
      </c>
      <c r="H891" s="4" cm="1">
        <f t="array" ref="H891">SUMPRODUCT((YEAR($A$2:A891)=YEAR(A891))*1)</f>
        <v>134</v>
      </c>
      <c r="I891" s="2">
        <f t="shared" si="42"/>
        <v>0.96738036820644879</v>
      </c>
      <c r="AB891" t="str">
        <f t="shared" si="40"/>
        <v/>
      </c>
    </row>
    <row r="892" spans="1:28" x14ac:dyDescent="0.25">
      <c r="A892" s="1">
        <v>40375</v>
      </c>
      <c r="B892" s="3">
        <v>1091.8800000000001</v>
      </c>
      <c r="C892" s="3">
        <v>1091.8800000000001</v>
      </c>
      <c r="D892" s="3">
        <v>1063.27</v>
      </c>
      <c r="E892" s="3">
        <v>1064.92</v>
      </c>
      <c r="G892" s="2">
        <f t="shared" si="41"/>
        <v>-2.8446309643280543E-2</v>
      </c>
      <c r="H892" s="4" cm="1">
        <f t="array" ref="H892">SUMPRODUCT((YEAR($A$2:A892)=YEAR(A892))*1)</f>
        <v>135</v>
      </c>
      <c r="I892" s="2">
        <f t="shared" si="42"/>
        <v>0.93986196670961741</v>
      </c>
      <c r="AB892" t="str">
        <f t="shared" si="40"/>
        <v/>
      </c>
    </row>
    <row r="893" spans="1:28" x14ac:dyDescent="0.25">
      <c r="A893" s="1">
        <v>40378</v>
      </c>
      <c r="B893" s="3">
        <v>1067.81</v>
      </c>
      <c r="C893" s="3">
        <v>1074.71</v>
      </c>
      <c r="D893" s="3">
        <v>1060.95</v>
      </c>
      <c r="E893" s="3">
        <v>1071.46</v>
      </c>
      <c r="G893" s="2">
        <f t="shared" si="41"/>
        <v>6.1413063892123976E-3</v>
      </c>
      <c r="H893" s="4" cm="1">
        <f t="array" ref="H893">SUMPRODUCT((YEAR($A$2:A893)=YEAR(A893))*1)</f>
        <v>136</v>
      </c>
      <c r="I893" s="2">
        <f t="shared" si="42"/>
        <v>0.94563394701074888</v>
      </c>
      <c r="AB893" t="str">
        <f t="shared" si="40"/>
        <v/>
      </c>
    </row>
    <row r="894" spans="1:28" x14ac:dyDescent="0.25">
      <c r="A894" s="1">
        <v>40379</v>
      </c>
      <c r="B894" s="3">
        <v>1059.8599999999999</v>
      </c>
      <c r="C894" s="3">
        <v>1083.96</v>
      </c>
      <c r="D894" s="3">
        <v>1056.74</v>
      </c>
      <c r="E894" s="3">
        <v>1083.47</v>
      </c>
      <c r="G894" s="2">
        <f t="shared" si="41"/>
        <v>1.120900453586704E-2</v>
      </c>
      <c r="H894" s="4" cm="1">
        <f t="array" ref="H894">SUMPRODUCT((YEAR($A$2:A894)=YEAR(A894))*1)</f>
        <v>137</v>
      </c>
      <c r="I894" s="2">
        <f t="shared" si="42"/>
        <v>0.95623356221206224</v>
      </c>
      <c r="AB894" t="str">
        <f t="shared" si="40"/>
        <v/>
      </c>
    </row>
    <row r="895" spans="1:28" x14ac:dyDescent="0.25">
      <c r="A895" s="1">
        <v>40380</v>
      </c>
      <c r="B895" s="3">
        <v>1089.4000000000001</v>
      </c>
      <c r="C895" s="3">
        <v>1090.2</v>
      </c>
      <c r="D895" s="3">
        <v>1065.05</v>
      </c>
      <c r="E895" s="3">
        <v>1069.6500000000001</v>
      </c>
      <c r="G895" s="2">
        <f t="shared" si="41"/>
        <v>-1.275531394500995E-2</v>
      </c>
      <c r="H895" s="4" cm="1">
        <f t="array" ref="H895">SUMPRODUCT((YEAR($A$2:A895)=YEAR(A895))*1)</f>
        <v>138</v>
      </c>
      <c r="I895" s="2">
        <f t="shared" si="42"/>
        <v>0.94403650292129215</v>
      </c>
      <c r="AB895" t="str">
        <f t="shared" si="40"/>
        <v/>
      </c>
    </row>
    <row r="896" spans="1:28" x14ac:dyDescent="0.25">
      <c r="A896" s="1">
        <v>40381</v>
      </c>
      <c r="B896" s="3">
        <v>1078.67</v>
      </c>
      <c r="C896" s="3">
        <v>1097.57</v>
      </c>
      <c r="D896" s="3">
        <v>1078.67</v>
      </c>
      <c r="E896" s="3">
        <v>1093.26</v>
      </c>
      <c r="G896" s="2">
        <f t="shared" si="41"/>
        <v>2.2072640583368219E-2</v>
      </c>
      <c r="H896" s="4" cm="1">
        <f t="array" ref="H896">SUMPRODUCT((YEAR($A$2:A896)=YEAR(A896))*1)</f>
        <v>139</v>
      </c>
      <c r="I896" s="2">
        <f t="shared" si="42"/>
        <v>0.96487388134785368</v>
      </c>
      <c r="AB896" t="str">
        <f t="shared" si="40"/>
        <v/>
      </c>
    </row>
    <row r="897" spans="1:28" x14ac:dyDescent="0.25">
      <c r="A897" s="1">
        <v>40382</v>
      </c>
      <c r="B897" s="3">
        <v>1091.77</v>
      </c>
      <c r="C897" s="3">
        <v>1103.75</v>
      </c>
      <c r="D897" s="3">
        <v>1087.81</v>
      </c>
      <c r="E897" s="3">
        <v>1102.53</v>
      </c>
      <c r="G897" s="2">
        <f t="shared" si="41"/>
        <v>8.4792272652434164E-3</v>
      </c>
      <c r="H897" s="4" cm="1">
        <f t="array" ref="H897">SUMPRODUCT((YEAR($A$2:A897)=YEAR(A897))*1)</f>
        <v>140</v>
      </c>
      <c r="I897" s="2">
        <f t="shared" si="42"/>
        <v>0.97305526627009964</v>
      </c>
      <c r="AB897" t="str">
        <f t="shared" si="40"/>
        <v/>
      </c>
    </row>
    <row r="898" spans="1:28" x14ac:dyDescent="0.25">
      <c r="A898" s="1">
        <v>40385</v>
      </c>
      <c r="B898" s="3">
        <v>1103.6300000000001</v>
      </c>
      <c r="C898" s="3">
        <v>1114.83</v>
      </c>
      <c r="D898" s="3">
        <v>1101.3</v>
      </c>
      <c r="E898" s="3">
        <v>1114.6400000000001</v>
      </c>
      <c r="G898" s="2">
        <f t="shared" si="41"/>
        <v>1.0983828104450755E-2</v>
      </c>
      <c r="H898" s="4" cm="1">
        <f t="array" ref="H898">SUMPRODUCT((YEAR($A$2:A898)=YEAR(A898))*1)</f>
        <v>141</v>
      </c>
      <c r="I898" s="2">
        <f t="shared" si="42"/>
        <v>0.98374313805094094</v>
      </c>
      <c r="AB898" t="str">
        <f t="shared" si="40"/>
        <v/>
      </c>
    </row>
    <row r="899" spans="1:28" x14ac:dyDescent="0.25">
      <c r="A899" s="1">
        <v>40386</v>
      </c>
      <c r="B899" s="3">
        <v>1118.95</v>
      </c>
      <c r="C899" s="3">
        <v>1121.05</v>
      </c>
      <c r="D899" s="3">
        <v>1109.57</v>
      </c>
      <c r="E899" s="3">
        <v>1113.74</v>
      </c>
      <c r="G899" s="2">
        <f t="shared" si="41"/>
        <v>-8.074355845834047E-4</v>
      </c>
      <c r="H899" s="4" cm="1">
        <f t="array" ref="H899">SUMPRODUCT((YEAR($A$2:A899)=YEAR(A899))*1)</f>
        <v>142</v>
      </c>
      <c r="I899" s="2">
        <f t="shared" si="42"/>
        <v>0.98294882883518886</v>
      </c>
      <c r="AB899" t="str">
        <f t="shared" ref="AB899:AB962" si="43">IF(AA899="","",AVERAGE(J899:AA899))</f>
        <v/>
      </c>
    </row>
    <row r="900" spans="1:28" x14ac:dyDescent="0.25">
      <c r="A900" s="1">
        <v>40387</v>
      </c>
      <c r="B900" s="3">
        <v>1112.07</v>
      </c>
      <c r="C900" s="3">
        <v>1114.7</v>
      </c>
      <c r="D900" s="3">
        <v>1102.98</v>
      </c>
      <c r="E900" s="3">
        <v>1106.05</v>
      </c>
      <c r="G900" s="2">
        <f t="shared" ref="G900:G963" si="44">(E900/E899)-1</f>
        <v>-6.9046635660028333E-3</v>
      </c>
      <c r="H900" s="4" cm="1">
        <f t="array" ref="H900">SUMPRODUCT((YEAR($A$2:A900)=YEAR(A900))*1)</f>
        <v>143</v>
      </c>
      <c r="I900" s="2">
        <f t="shared" si="42"/>
        <v>0.97616189786948537</v>
      </c>
      <c r="AB900" t="str">
        <f t="shared" si="43"/>
        <v/>
      </c>
    </row>
    <row r="901" spans="1:28" x14ac:dyDescent="0.25">
      <c r="A901" s="1">
        <v>40388</v>
      </c>
      <c r="B901" s="3">
        <v>1110.81</v>
      </c>
      <c r="C901" s="3">
        <v>1116.01</v>
      </c>
      <c r="D901" s="3">
        <v>1092.53</v>
      </c>
      <c r="E901" s="3">
        <v>1101.33</v>
      </c>
      <c r="G901" s="2">
        <f t="shared" si="44"/>
        <v>-4.2674381809141293E-3</v>
      </c>
      <c r="H901" s="4" cm="1">
        <f t="array" ref="H901">SUMPRODUCT((YEAR($A$2:A901)=YEAR(A901))*1)</f>
        <v>144</v>
      </c>
      <c r="I901" s="2">
        <f t="shared" si="42"/>
        <v>0.97199618731576354</v>
      </c>
      <c r="AB901" t="str">
        <f t="shared" si="43"/>
        <v/>
      </c>
    </row>
    <row r="902" spans="1:28" x14ac:dyDescent="0.25">
      <c r="A902" s="1">
        <v>40389</v>
      </c>
      <c r="B902" s="3">
        <v>1092.8399999999999</v>
      </c>
      <c r="C902" s="3">
        <v>1106.48</v>
      </c>
      <c r="D902" s="3">
        <v>1088</v>
      </c>
      <c r="E902" s="3">
        <v>1101.49</v>
      </c>
      <c r="G902" s="2">
        <f t="shared" si="44"/>
        <v>1.4527889006932249E-4</v>
      </c>
      <c r="H902" s="4" cm="1">
        <f t="array" ref="H902">SUMPRODUCT((YEAR($A$2:A902)=YEAR(A902))*1)</f>
        <v>145</v>
      </c>
      <c r="I902" s="2">
        <f t="shared" si="42"/>
        <v>0.97213739784300834</v>
      </c>
      <c r="AB902" t="str">
        <f t="shared" si="43"/>
        <v/>
      </c>
    </row>
    <row r="903" spans="1:28" x14ac:dyDescent="0.25">
      <c r="A903" s="1">
        <v>40392</v>
      </c>
      <c r="B903" s="3">
        <v>1113.6500000000001</v>
      </c>
      <c r="C903" s="3">
        <v>1127.28</v>
      </c>
      <c r="D903" s="3">
        <v>1113.6500000000001</v>
      </c>
      <c r="E903" s="3">
        <v>1125.83</v>
      </c>
      <c r="G903" s="2">
        <f t="shared" si="44"/>
        <v>2.2097340874633442E-2</v>
      </c>
      <c r="H903" s="4" cm="1">
        <f t="array" ref="H903">SUMPRODUCT((YEAR($A$2:A903)=YEAR(A903))*1)</f>
        <v>146</v>
      </c>
      <c r="I903" s="2">
        <f t="shared" si="42"/>
        <v>0.99361904930012446</v>
      </c>
      <c r="AB903" t="str">
        <f t="shared" si="43"/>
        <v/>
      </c>
    </row>
    <row r="904" spans="1:28" x14ac:dyDescent="0.25">
      <c r="A904" s="1">
        <v>40393</v>
      </c>
      <c r="B904" s="3">
        <v>1122.49</v>
      </c>
      <c r="C904" s="3">
        <v>1125.68</v>
      </c>
      <c r="D904" s="3">
        <v>1116.78</v>
      </c>
      <c r="E904" s="3">
        <v>1120.19</v>
      </c>
      <c r="G904" s="2">
        <f t="shared" si="44"/>
        <v>-5.0096373342333189E-3</v>
      </c>
      <c r="H904" s="4" cm="1">
        <f t="array" ref="H904">SUMPRODUCT((YEAR($A$2:A904)=YEAR(A904))*1)</f>
        <v>147</v>
      </c>
      <c r="I904" s="2">
        <f t="shared" si="42"/>
        <v>0.98864137821474518</v>
      </c>
      <c r="AB904" t="str">
        <f t="shared" si="43"/>
        <v/>
      </c>
    </row>
    <row r="905" spans="1:28" x14ac:dyDescent="0.25">
      <c r="A905" s="1">
        <v>40394</v>
      </c>
      <c r="B905" s="3">
        <v>1122.0899999999999</v>
      </c>
      <c r="C905" s="3">
        <v>1128.6600000000001</v>
      </c>
      <c r="D905" s="3">
        <v>1119.44</v>
      </c>
      <c r="E905" s="3">
        <v>1127.31</v>
      </c>
      <c r="G905" s="2">
        <f t="shared" si="44"/>
        <v>6.3560645961844298E-3</v>
      </c>
      <c r="H905" s="4" cm="1">
        <f t="array" ref="H905">SUMPRODUCT((YEAR($A$2:A905)=YEAR(A905))*1)</f>
        <v>148</v>
      </c>
      <c r="I905" s="2">
        <f t="shared" si="42"/>
        <v>0.99492524667713889</v>
      </c>
      <c r="AB905" t="str">
        <f t="shared" si="43"/>
        <v/>
      </c>
    </row>
    <row r="906" spans="1:28" x14ac:dyDescent="0.25">
      <c r="A906" s="1">
        <v>40395</v>
      </c>
      <c r="B906" s="3">
        <v>1123.24</v>
      </c>
      <c r="C906" s="3">
        <v>1126.6099999999999</v>
      </c>
      <c r="D906" s="3">
        <v>1118.79</v>
      </c>
      <c r="E906" s="3">
        <v>1125.8</v>
      </c>
      <c r="G906" s="2">
        <f t="shared" si="44"/>
        <v>-1.3394718400440153E-3</v>
      </c>
      <c r="H906" s="4" cm="1">
        <f t="array" ref="H906">SUMPRODUCT((YEAR($A$2:A906)=YEAR(A906))*1)</f>
        <v>149</v>
      </c>
      <c r="I906" s="2">
        <f t="shared" si="42"/>
        <v>0.99359257232626597</v>
      </c>
      <c r="AB906" t="str">
        <f t="shared" si="43"/>
        <v/>
      </c>
    </row>
    <row r="907" spans="1:28" x14ac:dyDescent="0.25">
      <c r="A907" s="1">
        <v>40396</v>
      </c>
      <c r="B907" s="3">
        <v>1117.55</v>
      </c>
      <c r="C907" s="3">
        <v>1123.1500000000001</v>
      </c>
      <c r="D907" s="3">
        <v>1107.08</v>
      </c>
      <c r="E907" s="3">
        <v>1121.43</v>
      </c>
      <c r="G907" s="2">
        <f t="shared" si="44"/>
        <v>-3.8816841357256493E-3</v>
      </c>
      <c r="H907" s="4" cm="1">
        <f t="array" ref="H907">SUMPRODUCT((YEAR($A$2:A907)=YEAR(A907))*1)</f>
        <v>150</v>
      </c>
      <c r="I907" s="2">
        <f t="shared" si="42"/>
        <v>0.98973575980089223</v>
      </c>
      <c r="AB907" t="str">
        <f t="shared" si="43"/>
        <v/>
      </c>
    </row>
    <row r="908" spans="1:28" x14ac:dyDescent="0.25">
      <c r="A908" s="1">
        <v>40399</v>
      </c>
      <c r="B908" s="3">
        <v>1124.67</v>
      </c>
      <c r="C908" s="3">
        <v>1129.25</v>
      </c>
      <c r="D908" s="3">
        <v>1120.76</v>
      </c>
      <c r="E908" s="3">
        <v>1127.6400000000001</v>
      </c>
      <c r="G908" s="2">
        <f t="shared" si="44"/>
        <v>5.537572563601767E-3</v>
      </c>
      <c r="H908" s="4" cm="1">
        <f t="array" ref="H908">SUMPRODUCT((YEAR($A$2:A908)=YEAR(A908))*1)</f>
        <v>151</v>
      </c>
      <c r="I908" s="2">
        <f t="shared" si="42"/>
        <v>0.99521649338958118</v>
      </c>
      <c r="AB908" t="str">
        <f t="shared" si="43"/>
        <v/>
      </c>
    </row>
    <row r="909" spans="1:28" x14ac:dyDescent="0.25">
      <c r="A909" s="1">
        <v>40400</v>
      </c>
      <c r="B909" s="3">
        <v>1120.19</v>
      </c>
      <c r="C909" s="3">
        <v>1127.17</v>
      </c>
      <c r="D909" s="3">
        <v>1111.47</v>
      </c>
      <c r="E909" s="3">
        <v>1121.22</v>
      </c>
      <c r="G909" s="2">
        <f t="shared" si="44"/>
        <v>-5.693306374374818E-3</v>
      </c>
      <c r="H909" s="4" cm="1">
        <f t="array" ref="H909">SUMPRODUCT((YEAR($A$2:A909)=YEAR(A909))*1)</f>
        <v>152</v>
      </c>
      <c r="I909" s="2">
        <f t="shared" si="42"/>
        <v>0.98955042098388335</v>
      </c>
      <c r="AB909" t="str">
        <f t="shared" si="43"/>
        <v/>
      </c>
    </row>
    <row r="910" spans="1:28" x14ac:dyDescent="0.25">
      <c r="A910" s="1">
        <v>40401</v>
      </c>
      <c r="B910" s="3">
        <v>1106.3800000000001</v>
      </c>
      <c r="C910" s="3">
        <v>1106.3800000000001</v>
      </c>
      <c r="D910" s="3">
        <v>1088.5</v>
      </c>
      <c r="E910" s="3">
        <v>1089.8900000000001</v>
      </c>
      <c r="G910" s="2">
        <f t="shared" si="44"/>
        <v>-2.7942776618326448E-2</v>
      </c>
      <c r="H910" s="4" cm="1">
        <f t="array" ref="H910">SUMPRODUCT((YEAR($A$2:A910)=YEAR(A910))*1)</f>
        <v>153</v>
      </c>
      <c r="I910" s="2">
        <f t="shared" si="42"/>
        <v>0.96189963461775985</v>
      </c>
      <c r="AB910" t="str">
        <f t="shared" si="43"/>
        <v/>
      </c>
    </row>
    <row r="911" spans="1:28" x14ac:dyDescent="0.25">
      <c r="A911" s="1">
        <v>40402</v>
      </c>
      <c r="B911" s="3">
        <v>1075.8399999999999</v>
      </c>
      <c r="C911" s="3">
        <v>1086.8</v>
      </c>
      <c r="D911" s="3">
        <v>1073.6400000000001</v>
      </c>
      <c r="E911" s="3">
        <v>1083.54</v>
      </c>
      <c r="G911" s="2">
        <f t="shared" si="44"/>
        <v>-5.8262760462066687E-3</v>
      </c>
      <c r="H911" s="4" cm="1">
        <f t="array" ref="H911">SUMPRODUCT((YEAR($A$2:A911)=YEAR(A911))*1)</f>
        <v>154</v>
      </c>
      <c r="I911" s="2">
        <f t="shared" si="42"/>
        <v>0.95629534181773146</v>
      </c>
      <c r="AB911" t="str">
        <f t="shared" si="43"/>
        <v/>
      </c>
    </row>
    <row r="912" spans="1:28" x14ac:dyDescent="0.25">
      <c r="A912" s="1">
        <v>40403</v>
      </c>
      <c r="B912" s="3">
        <v>1081.05</v>
      </c>
      <c r="C912" s="3">
        <v>1086.22</v>
      </c>
      <c r="D912" s="3">
        <v>1078.72</v>
      </c>
      <c r="E912" s="3">
        <v>1079.42</v>
      </c>
      <c r="G912" s="2">
        <f t="shared" si="44"/>
        <v>-3.8023515513962991E-3</v>
      </c>
      <c r="H912" s="4" cm="1">
        <f t="array" ref="H912">SUMPRODUCT((YEAR($A$2:A912)=YEAR(A912))*1)</f>
        <v>155</v>
      </c>
      <c r="I912" s="2">
        <f t="shared" si="42"/>
        <v>0.95265917074117779</v>
      </c>
      <c r="AB912" t="str">
        <f t="shared" si="43"/>
        <v/>
      </c>
    </row>
    <row r="913" spans="1:28" x14ac:dyDescent="0.25">
      <c r="A913" s="1">
        <v>40406</v>
      </c>
      <c r="B913" s="3">
        <v>1075.53</v>
      </c>
      <c r="C913" s="3">
        <v>1082.6099999999999</v>
      </c>
      <c r="D913" s="3">
        <v>1068.97</v>
      </c>
      <c r="E913" s="3">
        <v>1079.3599999999999</v>
      </c>
      <c r="G913" s="2">
        <f t="shared" si="44"/>
        <v>-5.5585406978031493E-5</v>
      </c>
      <c r="H913" s="4" cm="1">
        <f t="array" ref="H913">SUMPRODUCT((YEAR($A$2:A913)=YEAR(A913))*1)</f>
        <v>156</v>
      </c>
      <c r="I913" s="2">
        <f t="shared" si="42"/>
        <v>0.9526062167934608</v>
      </c>
      <c r="AB913" t="str">
        <f t="shared" si="43"/>
        <v/>
      </c>
    </row>
    <row r="914" spans="1:28" x14ac:dyDescent="0.25">
      <c r="A914" s="1">
        <v>40407</v>
      </c>
      <c r="B914" s="3">
        <v>1086.58</v>
      </c>
      <c r="C914" s="3">
        <v>1100.1300000000001</v>
      </c>
      <c r="D914" s="3">
        <v>1085.26</v>
      </c>
      <c r="E914" s="3">
        <v>1092.55</v>
      </c>
      <c r="G914" s="2">
        <f t="shared" si="44"/>
        <v>1.2220204565668524E-2</v>
      </c>
      <c r="H914" s="4" cm="1">
        <f t="array" ref="H914">SUMPRODUCT((YEAR($A$2:A914)=YEAR(A914))*1)</f>
        <v>157</v>
      </c>
      <c r="I914" s="2">
        <f t="shared" si="42"/>
        <v>0.96424725963320446</v>
      </c>
      <c r="AB914" t="str">
        <f t="shared" si="43"/>
        <v/>
      </c>
    </row>
    <row r="915" spans="1:28" x14ac:dyDescent="0.25">
      <c r="A915" s="1">
        <v>40408</v>
      </c>
      <c r="B915" s="3">
        <v>1091.95</v>
      </c>
      <c r="C915" s="3">
        <v>1099.9000000000001</v>
      </c>
      <c r="D915" s="3">
        <v>1085.77</v>
      </c>
      <c r="E915" s="3">
        <v>1094.1199999999999</v>
      </c>
      <c r="G915" s="2">
        <f t="shared" si="44"/>
        <v>1.4370051713878951E-3</v>
      </c>
      <c r="H915" s="4" cm="1">
        <f t="array" ref="H915">SUMPRODUCT((YEAR($A$2:A915)=YEAR(A915))*1)</f>
        <v>158</v>
      </c>
      <c r="I915" s="2">
        <f t="shared" si="42"/>
        <v>0.96563288793179403</v>
      </c>
      <c r="AB915" t="str">
        <f t="shared" si="43"/>
        <v/>
      </c>
    </row>
    <row r="916" spans="1:28" x14ac:dyDescent="0.25">
      <c r="A916" s="1">
        <v>40409</v>
      </c>
      <c r="B916" s="3">
        <v>1090.43</v>
      </c>
      <c r="C916" s="3">
        <v>1091.1500000000001</v>
      </c>
      <c r="D916" s="3">
        <v>1070.69</v>
      </c>
      <c r="E916" s="3">
        <v>1075.57</v>
      </c>
      <c r="G916" s="2">
        <f t="shared" si="44"/>
        <v>-1.6954264614484682E-2</v>
      </c>
      <c r="H916" s="4" cm="1">
        <f t="array" ref="H916">SUMPRODUCT((YEAR($A$2:A916)=YEAR(A916))*1)</f>
        <v>159</v>
      </c>
      <c r="I916" s="2">
        <f t="shared" si="42"/>
        <v>0.94926129242934931</v>
      </c>
      <c r="AB916" t="str">
        <f t="shared" si="43"/>
        <v/>
      </c>
    </row>
    <row r="917" spans="1:28" x14ac:dyDescent="0.25">
      <c r="A917" s="1">
        <v>40410</v>
      </c>
      <c r="B917" s="3">
        <v>1072.8900000000001</v>
      </c>
      <c r="C917" s="3">
        <v>1073.1400000000001</v>
      </c>
      <c r="D917" s="3">
        <v>1063.8699999999999</v>
      </c>
      <c r="E917" s="3">
        <v>1071.5899999999999</v>
      </c>
      <c r="G917" s="2">
        <f t="shared" si="44"/>
        <v>-3.7003635281758207E-3</v>
      </c>
      <c r="H917" s="4" cm="1">
        <f t="array" ref="H917">SUMPRODUCT((YEAR($A$2:A917)=YEAR(A917))*1)</f>
        <v>160</v>
      </c>
      <c r="I917" s="2">
        <f t="shared" si="42"/>
        <v>0.94574868056413475</v>
      </c>
      <c r="AB917" t="str">
        <f t="shared" si="43"/>
        <v/>
      </c>
    </row>
    <row r="918" spans="1:28" x14ac:dyDescent="0.25">
      <c r="A918" s="1">
        <v>40413</v>
      </c>
      <c r="B918" s="3">
        <v>1075.74</v>
      </c>
      <c r="C918" s="3">
        <v>1081.79</v>
      </c>
      <c r="D918" s="3">
        <v>1067.03</v>
      </c>
      <c r="E918" s="3">
        <v>1067.3499999999999</v>
      </c>
      <c r="G918" s="2">
        <f t="shared" si="44"/>
        <v>-3.9567371849308364E-3</v>
      </c>
      <c r="H918" s="4" cm="1">
        <f t="array" ref="H918">SUMPRODUCT((YEAR($A$2:A918)=YEAR(A918))*1)</f>
        <v>161</v>
      </c>
      <c r="I918" s="2">
        <f t="shared" si="42"/>
        <v>0.94200660159214733</v>
      </c>
      <c r="AB918" t="str">
        <f t="shared" si="43"/>
        <v/>
      </c>
    </row>
    <row r="919" spans="1:28" x14ac:dyDescent="0.25">
      <c r="A919" s="1">
        <v>40414</v>
      </c>
      <c r="B919" s="3">
        <v>1057.4100000000001</v>
      </c>
      <c r="C919" s="3">
        <v>1060.04</v>
      </c>
      <c r="D919" s="3">
        <v>1046.32</v>
      </c>
      <c r="E919" s="3">
        <v>1051.8599999999999</v>
      </c>
      <c r="G919" s="2">
        <f t="shared" si="44"/>
        <v>-1.4512577879795763E-2</v>
      </c>
      <c r="H919" s="4" cm="1">
        <f t="array" ref="H919">SUMPRODUCT((YEAR($A$2:A919)=YEAR(A919))*1)</f>
        <v>162</v>
      </c>
      <c r="I919" s="2">
        <f t="shared" si="42"/>
        <v>0.92833565742325952</v>
      </c>
      <c r="AB919" t="str">
        <f t="shared" si="43"/>
        <v/>
      </c>
    </row>
    <row r="920" spans="1:28" x14ac:dyDescent="0.25">
      <c r="A920" s="1">
        <v>40415</v>
      </c>
      <c r="B920" s="3">
        <v>1047.1199999999999</v>
      </c>
      <c r="C920" s="3">
        <v>1059.3800000000001</v>
      </c>
      <c r="D920" s="3">
        <v>1039.31</v>
      </c>
      <c r="E920" s="3">
        <v>1055.4000000000001</v>
      </c>
      <c r="G920" s="2">
        <f t="shared" si="44"/>
        <v>3.3654668872284965E-3</v>
      </c>
      <c r="H920" s="4" cm="1">
        <f t="array" ref="H920">SUMPRODUCT((YEAR($A$2:A920)=YEAR(A920))*1)</f>
        <v>163</v>
      </c>
      <c r="I920" s="2">
        <f t="shared" si="42"/>
        <v>0.93145994033855095</v>
      </c>
      <c r="AB920" t="str">
        <f t="shared" si="43"/>
        <v/>
      </c>
    </row>
    <row r="921" spans="1:28" x14ac:dyDescent="0.25">
      <c r="A921" s="1">
        <v>40416</v>
      </c>
      <c r="B921" s="3">
        <v>1059.26</v>
      </c>
      <c r="C921" s="3">
        <v>1061.5999999999999</v>
      </c>
      <c r="D921" s="3">
        <v>1045.1199999999999</v>
      </c>
      <c r="E921" s="3">
        <v>1047.69</v>
      </c>
      <c r="G921" s="2">
        <f t="shared" si="44"/>
        <v>-7.3052870949403825E-3</v>
      </c>
      <c r="H921" s="4" cm="1">
        <f t="array" ref="H921">SUMPRODUCT((YEAR($A$2:A921)=YEAR(A921))*1)</f>
        <v>164</v>
      </c>
      <c r="I921" s="2">
        <f t="shared" si="42"/>
        <v>0.92465535805694177</v>
      </c>
      <c r="AB921" t="str">
        <f t="shared" si="43"/>
        <v/>
      </c>
    </row>
    <row r="922" spans="1:28" x14ac:dyDescent="0.25">
      <c r="A922" s="1">
        <v>40417</v>
      </c>
      <c r="B922" s="3">
        <v>1050.8699999999999</v>
      </c>
      <c r="C922" s="3">
        <v>1065.23</v>
      </c>
      <c r="D922" s="3">
        <v>1039.1600000000001</v>
      </c>
      <c r="E922" s="3">
        <v>1064.6600000000001</v>
      </c>
      <c r="G922" s="2">
        <f t="shared" si="44"/>
        <v>1.6197539348471457E-2</v>
      </c>
      <c r="H922" s="4" cm="1">
        <f t="array" ref="H922">SUMPRODUCT((YEAR($A$2:A922)=YEAR(A922))*1)</f>
        <v>165</v>
      </c>
      <c r="I922" s="2">
        <f t="shared" si="42"/>
        <v>0.93963249960284401</v>
      </c>
      <c r="AB922" t="str">
        <f t="shared" si="43"/>
        <v/>
      </c>
    </row>
    <row r="923" spans="1:28" x14ac:dyDescent="0.25">
      <c r="A923" s="1">
        <v>40420</v>
      </c>
      <c r="B923" s="3">
        <v>1062.5899999999999</v>
      </c>
      <c r="C923" s="3">
        <v>1064.46</v>
      </c>
      <c r="D923" s="3">
        <v>1048.73</v>
      </c>
      <c r="E923" s="3">
        <v>1048.82</v>
      </c>
      <c r="G923" s="2">
        <f t="shared" si="44"/>
        <v>-1.487798921721506E-2</v>
      </c>
      <c r="H923" s="4" cm="1">
        <f t="array" ref="H923">SUMPRODUCT((YEAR($A$2:A923)=YEAR(A923))*1)</f>
        <v>166</v>
      </c>
      <c r="I923" s="2">
        <f t="shared" si="42"/>
        <v>0.92565265740560809</v>
      </c>
      <c r="AB923" t="str">
        <f t="shared" si="43"/>
        <v/>
      </c>
    </row>
    <row r="924" spans="1:28" x14ac:dyDescent="0.25">
      <c r="A924" s="1">
        <v>40421</v>
      </c>
      <c r="B924" s="3">
        <v>1045.6300000000001</v>
      </c>
      <c r="C924" s="3">
        <v>1055.17</v>
      </c>
      <c r="D924" s="3">
        <v>1040.74</v>
      </c>
      <c r="E924" s="3">
        <v>1048.8800000000001</v>
      </c>
      <c r="G924" s="2">
        <f t="shared" si="44"/>
        <v>5.7207147079685328E-5</v>
      </c>
      <c r="H924" s="4" cm="1">
        <f t="array" ref="H924">SUMPRODUCT((YEAR($A$2:A924)=YEAR(A924))*1)</f>
        <v>167</v>
      </c>
      <c r="I924" s="2">
        <f t="shared" si="42"/>
        <v>0.92570561135332496</v>
      </c>
      <c r="AB924" t="str">
        <f t="shared" si="43"/>
        <v/>
      </c>
    </row>
    <row r="925" spans="1:28" x14ac:dyDescent="0.25">
      <c r="A925" s="1">
        <v>40422</v>
      </c>
      <c r="B925" s="3">
        <v>1060.71</v>
      </c>
      <c r="C925" s="3">
        <v>1081.32</v>
      </c>
      <c r="D925" s="3">
        <v>1060.71</v>
      </c>
      <c r="E925" s="3">
        <v>1080.2</v>
      </c>
      <c r="G925" s="2">
        <f t="shared" si="44"/>
        <v>2.986042254595378E-2</v>
      </c>
      <c r="H925" s="4" cm="1">
        <f t="array" ref="H925">SUMPRODUCT((YEAR($A$2:A925)=YEAR(A925))*1)</f>
        <v>168</v>
      </c>
      <c r="I925" s="2">
        <f t="shared" si="42"/>
        <v>0.95334757206149567</v>
      </c>
      <c r="AB925" t="str">
        <f t="shared" si="43"/>
        <v/>
      </c>
    </row>
    <row r="926" spans="1:28" x14ac:dyDescent="0.25">
      <c r="A926" s="1">
        <v>40423</v>
      </c>
      <c r="B926" s="3">
        <v>1081.44</v>
      </c>
      <c r="C926" s="3">
        <v>1090.03</v>
      </c>
      <c r="D926" s="3">
        <v>1080.22</v>
      </c>
      <c r="E926" s="3">
        <v>1089.8900000000001</v>
      </c>
      <c r="G926" s="2">
        <f t="shared" si="44"/>
        <v>8.9705610072210451E-3</v>
      </c>
      <c r="H926" s="4" cm="1">
        <f t="array" ref="H926">SUMPRODUCT((YEAR($A$2:A926)=YEAR(A926))*1)</f>
        <v>169</v>
      </c>
      <c r="I926" s="2">
        <f t="shared" si="42"/>
        <v>0.9618996346177594</v>
      </c>
      <c r="AB926" t="str">
        <f t="shared" si="43"/>
        <v/>
      </c>
    </row>
    <row r="927" spans="1:28" x14ac:dyDescent="0.25">
      <c r="A927" s="1">
        <v>40424</v>
      </c>
      <c r="B927" s="3">
        <v>1097.98</v>
      </c>
      <c r="C927" s="3">
        <v>1105.1199999999999</v>
      </c>
      <c r="D927" s="3">
        <v>1094.97</v>
      </c>
      <c r="E927" s="3">
        <v>1104.53</v>
      </c>
      <c r="G927" s="2">
        <f t="shared" si="44"/>
        <v>1.3432548238812902E-2</v>
      </c>
      <c r="H927" s="4" cm="1">
        <f t="array" ref="H927">SUMPRODUCT((YEAR($A$2:A927)=YEAR(A927))*1)</f>
        <v>170</v>
      </c>
      <c r="I927" s="2">
        <f t="shared" si="42"/>
        <v>0.97482039786065899</v>
      </c>
      <c r="AB927" t="str">
        <f t="shared" si="43"/>
        <v/>
      </c>
    </row>
    <row r="928" spans="1:28" x14ac:dyDescent="0.25">
      <c r="A928" s="1">
        <v>40428</v>
      </c>
      <c r="B928" s="3">
        <v>1100.19</v>
      </c>
      <c r="C928" s="3">
        <v>1100.19</v>
      </c>
      <c r="D928" s="3">
        <v>1090.97</v>
      </c>
      <c r="E928" s="3">
        <v>1091.9000000000001</v>
      </c>
      <c r="G928" s="2">
        <f t="shared" si="44"/>
        <v>-1.1434727893312013E-2</v>
      </c>
      <c r="H928" s="4" cm="1">
        <f t="array" ref="H928">SUMPRODUCT((YEAR($A$2:A928)=YEAR(A928))*1)</f>
        <v>171</v>
      </c>
      <c r="I928" s="2">
        <f t="shared" si="42"/>
        <v>0.96367359186627222</v>
      </c>
      <c r="AB928" t="str">
        <f t="shared" si="43"/>
        <v/>
      </c>
    </row>
    <row r="929" spans="1:28" x14ac:dyDescent="0.25">
      <c r="A929" s="1">
        <v>40429</v>
      </c>
      <c r="B929" s="3">
        <v>1092.27</v>
      </c>
      <c r="C929" s="3">
        <v>1103.33</v>
      </c>
      <c r="D929" s="3">
        <v>1092.27</v>
      </c>
      <c r="E929" s="3">
        <v>1098.93</v>
      </c>
      <c r="G929" s="2">
        <f t="shared" si="44"/>
        <v>6.4383185273375609E-3</v>
      </c>
      <c r="H929" s="4" cm="1">
        <f t="array" ref="H929">SUMPRODUCT((YEAR($A$2:A929)=YEAR(A929))*1)</f>
        <v>172</v>
      </c>
      <c r="I929" s="2">
        <f t="shared" si="42"/>
        <v>0.96987802940709078</v>
      </c>
      <c r="AB929" t="str">
        <f t="shared" si="43"/>
        <v/>
      </c>
    </row>
    <row r="930" spans="1:28" x14ac:dyDescent="0.25">
      <c r="A930" s="1">
        <v>40430</v>
      </c>
      <c r="B930" s="3">
        <v>1107.8599999999999</v>
      </c>
      <c r="C930" s="3">
        <v>1110.67</v>
      </c>
      <c r="D930" s="3">
        <v>1101.53</v>
      </c>
      <c r="E930" s="3">
        <v>1104.3399999999999</v>
      </c>
      <c r="G930" s="2">
        <f t="shared" si="44"/>
        <v>4.9229705258750922E-3</v>
      </c>
      <c r="H930" s="4" cm="1">
        <f t="array" ref="H930">SUMPRODUCT((YEAR($A$2:A930)=YEAR(A930))*1)</f>
        <v>173</v>
      </c>
      <c r="I930" s="2">
        <f t="shared" si="42"/>
        <v>0.9746527103595557</v>
      </c>
      <c r="AB930" t="str">
        <f t="shared" si="43"/>
        <v/>
      </c>
    </row>
    <row r="931" spans="1:28" x14ac:dyDescent="0.25">
      <c r="A931" s="1">
        <v>40431</v>
      </c>
      <c r="B931" s="3">
        <v>1105.53</v>
      </c>
      <c r="C931" s="3">
        <v>1110.8599999999999</v>
      </c>
      <c r="D931" s="3">
        <v>1103.8800000000001</v>
      </c>
      <c r="E931" s="3">
        <v>1109.8399999999999</v>
      </c>
      <c r="G931" s="2">
        <f t="shared" si="44"/>
        <v>4.9803502544505385E-3</v>
      </c>
      <c r="H931" s="4" cm="1">
        <f t="array" ref="H931">SUMPRODUCT((YEAR($A$2:A931)=YEAR(A931))*1)</f>
        <v>174</v>
      </c>
      <c r="I931" s="2">
        <f t="shared" si="42"/>
        <v>0.97950682223359586</v>
      </c>
      <c r="AB931" t="str">
        <f t="shared" si="43"/>
        <v/>
      </c>
    </row>
    <row r="932" spans="1:28" x14ac:dyDescent="0.25">
      <c r="A932" s="1">
        <v>40434</v>
      </c>
      <c r="B932" s="3">
        <v>1117.99</v>
      </c>
      <c r="C932" s="3">
        <v>1123.92</v>
      </c>
      <c r="D932" s="3">
        <v>1116.1199999999999</v>
      </c>
      <c r="E932" s="3">
        <v>1121.9100000000001</v>
      </c>
      <c r="G932" s="2">
        <f t="shared" si="44"/>
        <v>1.0875441505082017E-2</v>
      </c>
      <c r="H932" s="4" cm="1">
        <f t="array" ref="H932">SUMPRODUCT((YEAR($A$2:A932)=YEAR(A932))*1)</f>
        <v>175</v>
      </c>
      <c r="I932" s="2">
        <f t="shared" si="42"/>
        <v>0.9901593913826261</v>
      </c>
      <c r="AB932" t="str">
        <f t="shared" si="43"/>
        <v/>
      </c>
    </row>
    <row r="933" spans="1:28" x14ac:dyDescent="0.25">
      <c r="A933" s="1">
        <v>40435</v>
      </c>
      <c r="B933" s="3">
        <v>1120.22</v>
      </c>
      <c r="C933" s="3">
        <v>1127.33</v>
      </c>
      <c r="D933" s="3">
        <v>1115.55</v>
      </c>
      <c r="E933" s="3">
        <v>1120.96</v>
      </c>
      <c r="G933" s="2">
        <f t="shared" si="44"/>
        <v>-8.46770240037098E-4</v>
      </c>
      <c r="H933" s="4" cm="1">
        <f t="array" ref="H933">SUMPRODUCT((YEAR($A$2:A933)=YEAR(A933))*1)</f>
        <v>176</v>
      </c>
      <c r="I933" s="2">
        <f t="shared" si="42"/>
        <v>0.98932095387711005</v>
      </c>
      <c r="AB933" t="str">
        <f t="shared" si="43"/>
        <v/>
      </c>
    </row>
    <row r="934" spans="1:28" x14ac:dyDescent="0.25">
      <c r="A934" s="1">
        <v>40436</v>
      </c>
      <c r="B934" s="3">
        <v>1118.43</v>
      </c>
      <c r="C934" s="3">
        <v>1126.49</v>
      </c>
      <c r="D934" s="3">
        <v>1114.6099999999999</v>
      </c>
      <c r="E934" s="3">
        <v>1125.1500000000001</v>
      </c>
      <c r="G934" s="2">
        <f t="shared" si="44"/>
        <v>3.7378675421069207E-3</v>
      </c>
      <c r="H934" s="4" cm="1">
        <f t="array" ref="H934">SUMPRODUCT((YEAR($A$2:A934)=YEAR(A934))*1)</f>
        <v>177</v>
      </c>
      <c r="I934" s="2">
        <f t="shared" si="42"/>
        <v>0.99301890455933362</v>
      </c>
      <c r="AB934" t="str">
        <f t="shared" si="43"/>
        <v/>
      </c>
    </row>
    <row r="935" spans="1:28" x14ac:dyDescent="0.25">
      <c r="A935" s="1">
        <v>40437</v>
      </c>
      <c r="B935" s="3">
        <v>1122.72</v>
      </c>
      <c r="C935" s="3">
        <v>1125.4100000000001</v>
      </c>
      <c r="D935" s="3">
        <v>1118.17</v>
      </c>
      <c r="E935" s="3">
        <v>1124.8800000000001</v>
      </c>
      <c r="G935" s="2">
        <f t="shared" si="44"/>
        <v>-2.3996800426606679E-4</v>
      </c>
      <c r="H935" s="4" cm="1">
        <f t="array" ref="H935">SUMPRODUCT((YEAR($A$2:A935)=YEAR(A935))*1)</f>
        <v>178</v>
      </c>
      <c r="I935" s="2">
        <f t="shared" si="42"/>
        <v>0.99278061179460808</v>
      </c>
      <c r="AB935" t="str">
        <f t="shared" si="43"/>
        <v/>
      </c>
    </row>
    <row r="936" spans="1:28" x14ac:dyDescent="0.25">
      <c r="A936" s="1">
        <v>40438</v>
      </c>
      <c r="B936" s="3">
        <v>1128.96</v>
      </c>
      <c r="C936" s="3">
        <v>1131.55</v>
      </c>
      <c r="D936" s="3">
        <v>1122.4000000000001</v>
      </c>
      <c r="E936" s="3">
        <v>1125.46</v>
      </c>
      <c r="G936" s="2">
        <f t="shared" si="44"/>
        <v>5.1561055401450062E-4</v>
      </c>
      <c r="H936" s="4" cm="1">
        <f t="array" ref="H936">SUMPRODUCT((YEAR($A$2:A936)=YEAR(A936))*1)</f>
        <v>179</v>
      </c>
      <c r="I936" s="2">
        <f t="shared" si="42"/>
        <v>0.99329249995587032</v>
      </c>
      <c r="AB936" t="str">
        <f t="shared" si="43"/>
        <v/>
      </c>
    </row>
    <row r="937" spans="1:28" x14ac:dyDescent="0.25">
      <c r="A937" s="1">
        <v>40441</v>
      </c>
      <c r="B937" s="3">
        <v>1127.7</v>
      </c>
      <c r="C937" s="3">
        <v>1144.8800000000001</v>
      </c>
      <c r="D937" s="3">
        <v>1126.77</v>
      </c>
      <c r="E937" s="3">
        <v>1142.5999999999999</v>
      </c>
      <c r="G937" s="2">
        <f t="shared" si="44"/>
        <v>1.5229328452366131E-2</v>
      </c>
      <c r="H937" s="4" cm="1">
        <f t="array" ref="H937">SUMPRODUCT((YEAR($A$2:A937)=YEAR(A937))*1)</f>
        <v>180</v>
      </c>
      <c r="I937" s="2">
        <f t="shared" si="42"/>
        <v>1.0084196776869701</v>
      </c>
      <c r="AB937" t="str">
        <f t="shared" si="43"/>
        <v/>
      </c>
    </row>
    <row r="938" spans="1:28" x14ac:dyDescent="0.25">
      <c r="A938" s="1">
        <v>40442</v>
      </c>
      <c r="B938" s="3">
        <v>1143.03</v>
      </c>
      <c r="C938" s="3">
        <v>1148.53</v>
      </c>
      <c r="D938" s="3">
        <v>1135.96</v>
      </c>
      <c r="E938" s="3">
        <v>1140.07</v>
      </c>
      <c r="G938" s="2">
        <f t="shared" si="44"/>
        <v>-2.2142482058462587E-3</v>
      </c>
      <c r="H938" s="4" cm="1">
        <f t="array" ref="H938">SUMPRODUCT((YEAR($A$2:A938)=YEAR(A938))*1)</f>
        <v>181</v>
      </c>
      <c r="I938" s="2">
        <f t="shared" si="42"/>
        <v>1.0061867862249116</v>
      </c>
      <c r="AB938" t="str">
        <f t="shared" si="43"/>
        <v/>
      </c>
    </row>
    <row r="939" spans="1:28" x14ac:dyDescent="0.25">
      <c r="A939" s="1">
        <v>40443</v>
      </c>
      <c r="B939" s="3">
        <v>1137.04</v>
      </c>
      <c r="C939" s="3">
        <v>1144.3900000000001</v>
      </c>
      <c r="D939" s="3">
        <v>1131.6400000000001</v>
      </c>
      <c r="E939" s="3">
        <v>1134.53</v>
      </c>
      <c r="G939" s="2">
        <f t="shared" si="44"/>
        <v>-4.8593507416211379E-3</v>
      </c>
      <c r="H939" s="4" cm="1">
        <f t="array" ref="H939">SUMPRODUCT((YEAR($A$2:A939)=YEAR(A939))*1)</f>
        <v>182</v>
      </c>
      <c r="I939" s="2">
        <f t="shared" si="42"/>
        <v>1.0012973717190603</v>
      </c>
      <c r="AB939" t="str">
        <f t="shared" si="43"/>
        <v/>
      </c>
    </row>
    <row r="940" spans="1:28" x14ac:dyDescent="0.25">
      <c r="A940" s="1">
        <v>40444</v>
      </c>
      <c r="B940" s="3">
        <v>1127.02</v>
      </c>
      <c r="C940" s="3">
        <v>1136.75</v>
      </c>
      <c r="D940" s="3">
        <v>1122.23</v>
      </c>
      <c r="E940" s="3">
        <v>1125.04</v>
      </c>
      <c r="G940" s="2">
        <f t="shared" si="44"/>
        <v>-8.3646972755238025E-3</v>
      </c>
      <c r="H940" s="4" cm="1">
        <f t="array" ref="H940">SUMPRODUCT((YEAR($A$2:A940)=YEAR(A940))*1)</f>
        <v>183</v>
      </c>
      <c r="I940" s="2">
        <f t="shared" si="42"/>
        <v>0.99292182232185278</v>
      </c>
      <c r="AB940" t="str">
        <f t="shared" si="43"/>
        <v/>
      </c>
    </row>
    <row r="941" spans="1:28" x14ac:dyDescent="0.25">
      <c r="A941" s="1">
        <v>40445</v>
      </c>
      <c r="B941" s="3">
        <v>1134.6199999999999</v>
      </c>
      <c r="C941" s="3">
        <v>1148.9000000000001</v>
      </c>
      <c r="D941" s="3">
        <v>1134.6199999999999</v>
      </c>
      <c r="E941" s="3">
        <v>1148.32</v>
      </c>
      <c r="G941" s="2">
        <f t="shared" si="44"/>
        <v>2.0692597596529971E-2</v>
      </c>
      <c r="H941" s="4" cm="1">
        <f t="array" ref="H941">SUMPRODUCT((YEAR($A$2:A941)=YEAR(A941))*1)</f>
        <v>184</v>
      </c>
      <c r="I941" s="2">
        <f t="shared" si="42"/>
        <v>1.0134679540359721</v>
      </c>
      <c r="AB941" t="str">
        <f t="shared" si="43"/>
        <v/>
      </c>
    </row>
    <row r="942" spans="1:28" x14ac:dyDescent="0.25">
      <c r="A942" s="1">
        <v>40448</v>
      </c>
      <c r="B942" s="3">
        <v>1148.7</v>
      </c>
      <c r="C942" s="3">
        <v>1149.9000000000001</v>
      </c>
      <c r="D942" s="3">
        <v>1141.96</v>
      </c>
      <c r="E942" s="3">
        <v>1142.67</v>
      </c>
      <c r="G942" s="2">
        <f t="shared" si="44"/>
        <v>-4.920231294412547E-3</v>
      </c>
      <c r="H942" s="4" cm="1">
        <f t="array" ref="H942">SUMPRODUCT((YEAR($A$2:A942)=YEAR(A942))*1)</f>
        <v>185</v>
      </c>
      <c r="I942" s="2">
        <f t="shared" si="42"/>
        <v>1.0084814572926402</v>
      </c>
      <c r="AB942" t="str">
        <f t="shared" si="43"/>
        <v/>
      </c>
    </row>
    <row r="943" spans="1:28" x14ac:dyDescent="0.25">
      <c r="A943" s="1">
        <v>40449</v>
      </c>
      <c r="B943" s="3">
        <v>1144.27</v>
      </c>
      <c r="C943" s="3">
        <v>1150.23</v>
      </c>
      <c r="D943" s="3">
        <v>1131.97</v>
      </c>
      <c r="E943" s="3">
        <v>1147.48</v>
      </c>
      <c r="G943" s="2">
        <f t="shared" si="44"/>
        <v>4.2094392956846249E-3</v>
      </c>
      <c r="H943" s="4" cm="1">
        <f t="array" ref="H943">SUMPRODUCT((YEAR($A$2:A943)=YEAR(A943))*1)</f>
        <v>186</v>
      </c>
      <c r="I943" s="2">
        <f t="shared" si="42"/>
        <v>1.012726598767937</v>
      </c>
      <c r="AB943" t="str">
        <f t="shared" si="43"/>
        <v/>
      </c>
    </row>
    <row r="944" spans="1:28" x14ac:dyDescent="0.25">
      <c r="A944" s="1">
        <v>40450</v>
      </c>
      <c r="B944" s="3">
        <v>1145.1300000000001</v>
      </c>
      <c r="C944" s="3">
        <v>1148.6600000000001</v>
      </c>
      <c r="D944" s="3">
        <v>1140.3</v>
      </c>
      <c r="E944" s="3">
        <v>1144.44</v>
      </c>
      <c r="G944" s="2">
        <f t="shared" si="44"/>
        <v>-2.649283647645273E-3</v>
      </c>
      <c r="H944" s="4" cm="1">
        <f t="array" ref="H944">SUMPRODUCT((YEAR($A$2:A944)=YEAR(A944))*1)</f>
        <v>187</v>
      </c>
      <c r="I944" s="2">
        <f t="shared" si="42"/>
        <v>1.0100435987502858</v>
      </c>
      <c r="AB944" t="str">
        <f t="shared" si="43"/>
        <v/>
      </c>
    </row>
    <row r="945" spans="1:28" x14ac:dyDescent="0.25">
      <c r="A945" s="1">
        <v>40451</v>
      </c>
      <c r="B945" s="3">
        <v>1148.68</v>
      </c>
      <c r="C945" s="3">
        <v>1157.53</v>
      </c>
      <c r="D945" s="3">
        <v>1136.1099999999999</v>
      </c>
      <c r="E945" s="3">
        <v>1141.04</v>
      </c>
      <c r="G945" s="2">
        <f t="shared" si="44"/>
        <v>-2.9708853238266109E-3</v>
      </c>
      <c r="H945" s="4" cm="1">
        <f t="array" ref="H945">SUMPRODUCT((YEAR($A$2:A945)=YEAR(A945))*1)</f>
        <v>188</v>
      </c>
      <c r="I945" s="2">
        <f t="shared" si="42"/>
        <v>1.0070428750463336</v>
      </c>
      <c r="AB945" t="str">
        <f t="shared" si="43"/>
        <v/>
      </c>
    </row>
    <row r="946" spans="1:28" x14ac:dyDescent="0.25">
      <c r="A946" s="1">
        <v>40452</v>
      </c>
      <c r="B946" s="3">
        <v>1147.01</v>
      </c>
      <c r="C946" s="3">
        <v>1150.55</v>
      </c>
      <c r="D946" s="3">
        <v>1139.28</v>
      </c>
      <c r="E946" s="3">
        <v>1145.92</v>
      </c>
      <c r="G946" s="2">
        <f t="shared" si="44"/>
        <v>4.2768001121784582E-3</v>
      </c>
      <c r="H946" s="4" cm="1">
        <f t="array" ref="H946">SUMPRODUCT((YEAR($A$2:A946)=YEAR(A946))*1)</f>
        <v>189</v>
      </c>
      <c r="I946" s="2">
        <f t="shared" si="42"/>
        <v>1.0113497961273004</v>
      </c>
      <c r="AB946" t="str">
        <f t="shared" si="43"/>
        <v/>
      </c>
    </row>
    <row r="947" spans="1:28" x14ac:dyDescent="0.25">
      <c r="A947" s="1">
        <v>40455</v>
      </c>
      <c r="B947" s="3">
        <v>1144.3800000000001</v>
      </c>
      <c r="C947" s="3">
        <v>1148.1400000000001</v>
      </c>
      <c r="D947" s="3">
        <v>1131.76</v>
      </c>
      <c r="E947" s="3">
        <v>1137.1099999999999</v>
      </c>
      <c r="G947" s="2">
        <f t="shared" si="44"/>
        <v>-7.6881457693382949E-3</v>
      </c>
      <c r="H947" s="4" cm="1">
        <f t="array" ref="H947">SUMPRODUCT((YEAR($A$2:A947)=YEAR(A947))*1)</f>
        <v>190</v>
      </c>
      <c r="I947" s="2">
        <f t="shared" si="42"/>
        <v>1.003574391470883</v>
      </c>
      <c r="AB947" t="str">
        <f t="shared" si="43"/>
        <v/>
      </c>
    </row>
    <row r="948" spans="1:28" x14ac:dyDescent="0.25">
      <c r="A948" s="1">
        <v>40456</v>
      </c>
      <c r="B948" s="3">
        <v>1144.54</v>
      </c>
      <c r="C948" s="3">
        <v>1162.71</v>
      </c>
      <c r="D948" s="3">
        <v>1144.54</v>
      </c>
      <c r="E948" s="3">
        <v>1160.4000000000001</v>
      </c>
      <c r="G948" s="2">
        <f t="shared" si="44"/>
        <v>2.0481747588184218E-2</v>
      </c>
      <c r="H948" s="4" cm="1">
        <f t="array" ref="H948">SUMPRODUCT((YEAR($A$2:A948)=YEAR(A948))*1)</f>
        <v>191</v>
      </c>
      <c r="I948" s="2">
        <f t="shared" si="42"/>
        <v>1.0241293488429553</v>
      </c>
      <c r="AB948" t="str">
        <f t="shared" si="43"/>
        <v/>
      </c>
    </row>
    <row r="949" spans="1:28" x14ac:dyDescent="0.25">
      <c r="A949" s="1">
        <v>40457</v>
      </c>
      <c r="B949" s="3">
        <v>1159.43</v>
      </c>
      <c r="C949" s="3">
        <v>1162.3599999999999</v>
      </c>
      <c r="D949" s="3">
        <v>1154.8</v>
      </c>
      <c r="E949" s="3">
        <v>1159.6400000000001</v>
      </c>
      <c r="G949" s="2">
        <f t="shared" si="44"/>
        <v>-6.5494657014819602E-4</v>
      </c>
      <c r="H949" s="4" cm="1">
        <f t="array" ref="H949">SUMPRODUCT((YEAR($A$2:A949)=YEAR(A949))*1)</f>
        <v>192</v>
      </c>
      <c r="I949" s="2">
        <f t="shared" si="42"/>
        <v>1.0234585988385425</v>
      </c>
      <c r="AB949" t="str">
        <f t="shared" si="43"/>
        <v/>
      </c>
    </row>
    <row r="950" spans="1:28" x14ac:dyDescent="0.25">
      <c r="A950" s="1">
        <v>40458</v>
      </c>
      <c r="B950" s="3">
        <v>1162.96</v>
      </c>
      <c r="C950" s="3">
        <v>1164.02</v>
      </c>
      <c r="D950" s="3">
        <v>1151.3499999999999</v>
      </c>
      <c r="E950" s="3">
        <v>1157.94</v>
      </c>
      <c r="G950" s="2">
        <f t="shared" si="44"/>
        <v>-1.4659721982684948E-3</v>
      </c>
      <c r="H950" s="4" cm="1">
        <f t="array" ref="H950">SUMPRODUCT((YEAR($A$2:A950)=YEAR(A950))*1)</f>
        <v>193</v>
      </c>
      <c r="I950" s="2">
        <f t="shared" si="42"/>
        <v>1.0219582369865663</v>
      </c>
      <c r="AB950" t="str">
        <f t="shared" si="43"/>
        <v/>
      </c>
    </row>
    <row r="951" spans="1:28" x14ac:dyDescent="0.25">
      <c r="A951" s="1">
        <v>40459</v>
      </c>
      <c r="B951" s="3">
        <v>1158.51</v>
      </c>
      <c r="C951" s="3">
        <v>1167.67</v>
      </c>
      <c r="D951" s="3">
        <v>1155.55</v>
      </c>
      <c r="E951" s="3">
        <v>1164.92</v>
      </c>
      <c r="G951" s="2">
        <f t="shared" si="44"/>
        <v>6.0279461802856815E-3</v>
      </c>
      <c r="H951" s="4" cm="1">
        <f t="array" ref="H951">SUMPRODUCT((YEAR($A$2:A951)=YEAR(A951))*1)</f>
        <v>194</v>
      </c>
      <c r="I951" s="2">
        <f t="shared" ref="I951:I1014" si="45">I950+(I950*G951)</f>
        <v>1.028118546237621</v>
      </c>
      <c r="AB951" t="str">
        <f t="shared" si="43"/>
        <v/>
      </c>
    </row>
    <row r="952" spans="1:28" x14ac:dyDescent="0.25">
      <c r="A952" s="1">
        <v>40462</v>
      </c>
      <c r="B952" s="3">
        <v>1166.1300000000001</v>
      </c>
      <c r="C952" s="3">
        <v>1168.6500000000001</v>
      </c>
      <c r="D952" s="3">
        <v>1161.8499999999999</v>
      </c>
      <c r="E952" s="3">
        <v>1165.3900000000001</v>
      </c>
      <c r="G952" s="2">
        <f t="shared" si="44"/>
        <v>4.0346118188372415E-4</v>
      </c>
      <c r="H952" s="4" cm="1">
        <f t="array" ref="H952">SUMPRODUCT((YEAR($A$2:A952)=YEAR(A952))*1)</f>
        <v>195</v>
      </c>
      <c r="I952" s="2">
        <f t="shared" si="45"/>
        <v>1.0285333521614026</v>
      </c>
      <c r="AB952" t="str">
        <f t="shared" si="43"/>
        <v/>
      </c>
    </row>
    <row r="953" spans="1:28" x14ac:dyDescent="0.25">
      <c r="A953" s="1">
        <v>40463</v>
      </c>
      <c r="B953" s="3">
        <v>1162.83</v>
      </c>
      <c r="C953" s="3">
        <v>1172.57</v>
      </c>
      <c r="D953" s="3">
        <v>1155.76</v>
      </c>
      <c r="E953" s="3">
        <v>1169.71</v>
      </c>
      <c r="G953" s="2">
        <f t="shared" si="44"/>
        <v>3.7069135654157481E-3</v>
      </c>
      <c r="H953" s="4" cm="1">
        <f t="array" ref="H953">SUMPRODUCT((YEAR($A$2:A953)=YEAR(A953))*1)</f>
        <v>196</v>
      </c>
      <c r="I953" s="2">
        <f t="shared" si="45"/>
        <v>1.0323460363970123</v>
      </c>
      <c r="AB953" t="str">
        <f t="shared" si="43"/>
        <v/>
      </c>
    </row>
    <row r="954" spans="1:28" x14ac:dyDescent="0.25">
      <c r="A954" s="1">
        <v>40464</v>
      </c>
      <c r="B954" s="3">
        <v>1174.5999999999999</v>
      </c>
      <c r="C954" s="3">
        <v>1184.4000000000001</v>
      </c>
      <c r="D954" s="3">
        <v>1173.1300000000001</v>
      </c>
      <c r="E954" s="3">
        <v>1178.21</v>
      </c>
      <c r="G954" s="2">
        <f t="shared" si="44"/>
        <v>7.266758427302511E-3</v>
      </c>
      <c r="H954" s="4" cm="1">
        <f t="array" ref="H954">SUMPRODUCT((YEAR($A$2:A954)=YEAR(A954))*1)</f>
        <v>197</v>
      </c>
      <c r="I954" s="2">
        <f t="shared" si="45"/>
        <v>1.0398478456568927</v>
      </c>
      <c r="AB954" t="str">
        <f t="shared" si="43"/>
        <v/>
      </c>
    </row>
    <row r="955" spans="1:28" x14ac:dyDescent="0.25">
      <c r="A955" s="1">
        <v>40465</v>
      </c>
      <c r="B955" s="3">
        <v>1177.9000000000001</v>
      </c>
      <c r="C955" s="3">
        <v>1178.83</v>
      </c>
      <c r="D955" s="3">
        <v>1166.6500000000001</v>
      </c>
      <c r="E955" s="3">
        <v>1173.82</v>
      </c>
      <c r="G955" s="2">
        <f t="shared" si="44"/>
        <v>-3.7259911221260156E-3</v>
      </c>
      <c r="H955" s="4" cm="1">
        <f t="array" ref="H955">SUMPRODUCT((YEAR($A$2:A955)=YEAR(A955))*1)</f>
        <v>198</v>
      </c>
      <c r="I955" s="2">
        <f t="shared" si="45"/>
        <v>1.0359733818156132</v>
      </c>
      <c r="AB955" t="str">
        <f t="shared" si="43"/>
        <v/>
      </c>
    </row>
    <row r="956" spans="1:28" x14ac:dyDescent="0.25">
      <c r="A956" s="1">
        <v>40466</v>
      </c>
      <c r="B956" s="3">
        <v>1181.23</v>
      </c>
      <c r="C956" s="3">
        <v>1182.05</v>
      </c>
      <c r="D956" s="3">
        <v>1167.0999999999999</v>
      </c>
      <c r="E956" s="3">
        <v>1176.2</v>
      </c>
      <c r="G956" s="2">
        <f t="shared" si="44"/>
        <v>2.0275681109540589E-3</v>
      </c>
      <c r="H956" s="4" cm="1">
        <f t="array" ref="H956">SUMPRODUCT((YEAR($A$2:A956)=YEAR(A956))*1)</f>
        <v>199</v>
      </c>
      <c r="I956" s="2">
        <f t="shared" si="45"/>
        <v>1.0380738884083798</v>
      </c>
      <c r="AB956" t="str">
        <f t="shared" si="43"/>
        <v/>
      </c>
    </row>
    <row r="957" spans="1:28" x14ac:dyDescent="0.25">
      <c r="A957" s="1">
        <v>40469</v>
      </c>
      <c r="B957" s="3">
        <v>1176.4000000000001</v>
      </c>
      <c r="C957" s="3">
        <v>1185.47</v>
      </c>
      <c r="D957" s="3">
        <v>1174.45</v>
      </c>
      <c r="E957" s="3">
        <v>1184.44</v>
      </c>
      <c r="G957" s="2">
        <f t="shared" si="44"/>
        <v>7.005611290596736E-3</v>
      </c>
      <c r="H957" s="4" cm="1">
        <f t="array" ref="H957">SUMPRODUCT((YEAR($A$2:A957)=YEAR(A957))*1)</f>
        <v>200</v>
      </c>
      <c r="I957" s="2">
        <f t="shared" si="45"/>
        <v>1.0453462305614871</v>
      </c>
      <c r="AB957" t="str">
        <f t="shared" si="43"/>
        <v/>
      </c>
    </row>
    <row r="958" spans="1:28" x14ac:dyDescent="0.25">
      <c r="A958" s="1">
        <v>40470</v>
      </c>
      <c r="B958" s="3">
        <v>1173.22</v>
      </c>
      <c r="C958" s="3">
        <v>1177.5</v>
      </c>
      <c r="D958" s="3">
        <v>1159.6099999999999</v>
      </c>
      <c r="E958" s="3">
        <v>1166.08</v>
      </c>
      <c r="G958" s="2">
        <f t="shared" si="44"/>
        <v>-1.5500996251393118E-2</v>
      </c>
      <c r="H958" s="4" cm="1">
        <f t="array" ref="H958">SUMPRODUCT((YEAR($A$2:A958)=YEAR(A958))*1)</f>
        <v>201</v>
      </c>
      <c r="I958" s="2">
        <f t="shared" si="45"/>
        <v>1.0291423225601455</v>
      </c>
      <c r="AB958" t="str">
        <f t="shared" si="43"/>
        <v/>
      </c>
    </row>
    <row r="959" spans="1:28" x14ac:dyDescent="0.25">
      <c r="A959" s="1">
        <v>40471</v>
      </c>
      <c r="B959" s="3">
        <v>1167.3599999999999</v>
      </c>
      <c r="C959" s="3">
        <v>1182.96</v>
      </c>
      <c r="D959" s="3">
        <v>1167.3599999999999</v>
      </c>
      <c r="E959" s="3">
        <v>1177.96</v>
      </c>
      <c r="G959" s="2">
        <f t="shared" si="44"/>
        <v>1.0187980241493033E-2</v>
      </c>
      <c r="H959" s="4" cm="1">
        <f t="array" ref="H959">SUMPRODUCT((YEAR($A$2:A959)=YEAR(A959))*1)</f>
        <v>202</v>
      </c>
      <c r="I959" s="2">
        <f t="shared" si="45"/>
        <v>1.0396272042080725</v>
      </c>
      <c r="AB959" t="str">
        <f t="shared" si="43"/>
        <v/>
      </c>
    </row>
    <row r="960" spans="1:28" x14ac:dyDescent="0.25">
      <c r="A960" s="1">
        <v>40472</v>
      </c>
      <c r="B960" s="3">
        <v>1181.42</v>
      </c>
      <c r="C960" s="3">
        <v>1189.47</v>
      </c>
      <c r="D960" s="3">
        <v>1171.1600000000001</v>
      </c>
      <c r="E960" s="3">
        <v>1180.18</v>
      </c>
      <c r="G960" s="2">
        <f t="shared" si="44"/>
        <v>1.8846140785766519E-3</v>
      </c>
      <c r="H960" s="4" cm="1">
        <f t="array" ref="H960">SUMPRODUCT((YEAR($A$2:A960)=YEAR(A960))*1)</f>
        <v>203</v>
      </c>
      <c r="I960" s="2">
        <f t="shared" si="45"/>
        <v>1.0415865002735945</v>
      </c>
      <c r="AB960" t="str">
        <f t="shared" si="43"/>
        <v/>
      </c>
    </row>
    <row r="961" spans="1:28" x14ac:dyDescent="0.25">
      <c r="A961" s="1">
        <v>40473</v>
      </c>
      <c r="B961" s="3">
        <v>1181.07</v>
      </c>
      <c r="C961" s="3">
        <v>1183.95</v>
      </c>
      <c r="D961" s="3">
        <v>1179</v>
      </c>
      <c r="E961" s="3">
        <v>1182.83</v>
      </c>
      <c r="G961" s="2">
        <f t="shared" si="44"/>
        <v>2.2454201901402904E-3</v>
      </c>
      <c r="H961" s="4" cm="1">
        <f t="array" ref="H961">SUMPRODUCT((YEAR($A$2:A961)=YEAR(A961))*1)</f>
        <v>204</v>
      </c>
      <c r="I961" s="2">
        <f t="shared" si="45"/>
        <v>1.0439252996310864</v>
      </c>
      <c r="AB961" t="str">
        <f t="shared" si="43"/>
        <v/>
      </c>
    </row>
    <row r="962" spans="1:28" x14ac:dyDescent="0.25">
      <c r="A962" s="1">
        <v>40476</v>
      </c>
      <c r="B962" s="3">
        <v>1188.5</v>
      </c>
      <c r="C962" s="3">
        <v>1196.19</v>
      </c>
      <c r="D962" s="3">
        <v>1185.1099999999999</v>
      </c>
      <c r="E962" s="3">
        <v>1185.8499999999999</v>
      </c>
      <c r="G962" s="2">
        <f t="shared" si="44"/>
        <v>2.5531986845108712E-3</v>
      </c>
      <c r="H962" s="4" cm="1">
        <f t="array" ref="H962">SUMPRODUCT((YEAR($A$2:A962)=YEAR(A962))*1)</f>
        <v>205</v>
      </c>
      <c r="I962" s="2">
        <f t="shared" si="45"/>
        <v>1.046590648332832</v>
      </c>
      <c r="AB962" t="str">
        <f t="shared" si="43"/>
        <v/>
      </c>
    </row>
    <row r="963" spans="1:28" x14ac:dyDescent="0.25">
      <c r="A963" s="1">
        <v>40477</v>
      </c>
      <c r="B963" s="3">
        <v>1181.55</v>
      </c>
      <c r="C963" s="3">
        <v>1187.1199999999999</v>
      </c>
      <c r="D963" s="3">
        <v>1177.71</v>
      </c>
      <c r="E963" s="3">
        <v>1185.69</v>
      </c>
      <c r="G963" s="2">
        <f t="shared" si="44"/>
        <v>-1.3492431589146037E-4</v>
      </c>
      <c r="H963" s="4" cm="1">
        <f t="array" ref="H963">SUMPRODUCT((YEAR($A$2:A963)=YEAR(A963))*1)</f>
        <v>206</v>
      </c>
      <c r="I963" s="2">
        <f t="shared" si="45"/>
        <v>1.0464494378055873</v>
      </c>
      <c r="AB963" t="str">
        <f t="shared" ref="AB963:AB1026" si="46">IF(AA963="","",AVERAGE(J963:AA963))</f>
        <v/>
      </c>
    </row>
    <row r="964" spans="1:28" x14ac:dyDescent="0.25">
      <c r="A964" s="1">
        <v>40478</v>
      </c>
      <c r="B964" s="3">
        <v>1180.1099999999999</v>
      </c>
      <c r="C964" s="3">
        <v>1183.6199999999999</v>
      </c>
      <c r="D964" s="3">
        <v>1171.6300000000001</v>
      </c>
      <c r="E964" s="3">
        <v>1182.45</v>
      </c>
      <c r="G964" s="2">
        <f t="shared" ref="G964:G1027" si="47">(E964/E963)-1</f>
        <v>-2.732586089112643E-3</v>
      </c>
      <c r="H964" s="4" cm="1">
        <f t="array" ref="H964">SUMPRODUCT((YEAR($A$2:A964)=YEAR(A964))*1)</f>
        <v>207</v>
      </c>
      <c r="I964" s="2">
        <f t="shared" si="45"/>
        <v>1.04358992462888</v>
      </c>
      <c r="AB964" t="str">
        <f t="shared" si="46"/>
        <v/>
      </c>
    </row>
    <row r="965" spans="1:28" x14ac:dyDescent="0.25">
      <c r="A965" s="1">
        <v>40479</v>
      </c>
      <c r="B965" s="3">
        <v>1187.29</v>
      </c>
      <c r="C965" s="3">
        <v>1189.58</v>
      </c>
      <c r="D965" s="3">
        <v>1177.18</v>
      </c>
      <c r="E965" s="3">
        <v>1183.57</v>
      </c>
      <c r="G965" s="2">
        <f t="shared" si="47"/>
        <v>9.4718592752318642E-4</v>
      </c>
      <c r="H965" s="4" cm="1">
        <f t="array" ref="H965">SUMPRODUCT((YEAR($A$2:A965)=YEAR(A965))*1)</f>
        <v>208</v>
      </c>
      <c r="I965" s="2">
        <f t="shared" si="45"/>
        <v>1.0445783983195935</v>
      </c>
      <c r="AB965" t="str">
        <f t="shared" si="46"/>
        <v/>
      </c>
    </row>
    <row r="966" spans="1:28" x14ac:dyDescent="0.25">
      <c r="A966" s="1">
        <v>40480</v>
      </c>
      <c r="B966" s="3">
        <v>1181.76</v>
      </c>
      <c r="C966" s="3">
        <v>1185.51</v>
      </c>
      <c r="D966" s="3">
        <v>1179.5899999999999</v>
      </c>
      <c r="E966" s="3">
        <v>1183.3800000000001</v>
      </c>
      <c r="G966" s="2">
        <f t="shared" si="47"/>
        <v>-1.6053127402670953E-4</v>
      </c>
      <c r="H966" s="4" cm="1">
        <f t="array" ref="H966">SUMPRODUCT((YEAR($A$2:A966)=YEAR(A966))*1)</f>
        <v>209</v>
      </c>
      <c r="I966" s="2">
        <f t="shared" si="45"/>
        <v>1.0444107108184906</v>
      </c>
      <c r="AB966" t="str">
        <f t="shared" si="46"/>
        <v/>
      </c>
    </row>
    <row r="967" spans="1:28" x14ac:dyDescent="0.25">
      <c r="A967" s="1">
        <v>40483</v>
      </c>
      <c r="B967" s="3">
        <v>1188.06</v>
      </c>
      <c r="C967" s="3">
        <v>1195.8699999999999</v>
      </c>
      <c r="D967" s="3">
        <v>1177.47</v>
      </c>
      <c r="E967" s="3">
        <v>1184.1500000000001</v>
      </c>
      <c r="G967" s="2">
        <f t="shared" si="47"/>
        <v>6.506785647890645E-4</v>
      </c>
      <c r="H967" s="4" cm="1">
        <f t="array" ref="H967">SUMPRODUCT((YEAR($A$2:A967)=YEAR(A967))*1)</f>
        <v>210</v>
      </c>
      <c r="I967" s="2">
        <f t="shared" si="45"/>
        <v>1.0450902864808562</v>
      </c>
      <c r="AB967" t="str">
        <f t="shared" si="46"/>
        <v/>
      </c>
    </row>
    <row r="968" spans="1:28" x14ac:dyDescent="0.25">
      <c r="A968" s="1">
        <v>40484</v>
      </c>
      <c r="B968" s="3">
        <v>1190.6400000000001</v>
      </c>
      <c r="C968" s="3">
        <v>1195.8900000000001</v>
      </c>
      <c r="D968" s="3">
        <v>1189.83</v>
      </c>
      <c r="E968" s="3">
        <v>1193.57</v>
      </c>
      <c r="G968" s="2">
        <f t="shared" si="47"/>
        <v>7.9550732592998941E-3</v>
      </c>
      <c r="H968" s="4" cm="1">
        <f t="array" ref="H968">SUMPRODUCT((YEAR($A$2:A968)=YEAR(A968))*1)</f>
        <v>211</v>
      </c>
      <c r="I968" s="2">
        <f t="shared" si="45"/>
        <v>1.0534040562723941</v>
      </c>
      <c r="AB968" t="str">
        <f t="shared" si="46"/>
        <v/>
      </c>
    </row>
    <row r="969" spans="1:28" x14ac:dyDescent="0.25">
      <c r="A969" s="1">
        <v>40485</v>
      </c>
      <c r="B969" s="3">
        <v>1194.79</v>
      </c>
      <c r="C969" s="3">
        <v>1198.27</v>
      </c>
      <c r="D969" s="3">
        <v>1183.1600000000001</v>
      </c>
      <c r="E969" s="3">
        <v>1197.9100000000001</v>
      </c>
      <c r="G969" s="2">
        <f t="shared" si="47"/>
        <v>3.6361503724122723E-3</v>
      </c>
      <c r="H969" s="4" cm="1">
        <f t="array" ref="H969">SUMPRODUCT((YEAR($A$2:A969)=YEAR(A969))*1)</f>
        <v>212</v>
      </c>
      <c r="I969" s="2">
        <f t="shared" si="45"/>
        <v>1.0572343918239095</v>
      </c>
      <c r="AB969" t="str">
        <f t="shared" si="46"/>
        <v/>
      </c>
    </row>
    <row r="970" spans="1:28" x14ac:dyDescent="0.25">
      <c r="A970" s="1">
        <v>40486</v>
      </c>
      <c r="B970" s="3">
        <v>1208.42</v>
      </c>
      <c r="C970" s="3">
        <v>1221.25</v>
      </c>
      <c r="D970" s="3">
        <v>1208.42</v>
      </c>
      <c r="E970" s="3">
        <v>1220.9000000000001</v>
      </c>
      <c r="G970" s="2">
        <f t="shared" si="47"/>
        <v>1.9191758980223961E-2</v>
      </c>
      <c r="H970" s="4" cm="1">
        <f t="array" ref="H970">SUMPRODUCT((YEAR($A$2:A970)=YEAR(A970))*1)</f>
        <v>213</v>
      </c>
      <c r="I970" s="2">
        <f t="shared" si="45"/>
        <v>1.0775245794573978</v>
      </c>
      <c r="AB970" t="str">
        <f t="shared" si="46"/>
        <v/>
      </c>
    </row>
    <row r="971" spans="1:28" x14ac:dyDescent="0.25">
      <c r="A971" s="1">
        <v>40487</v>
      </c>
      <c r="B971" s="3">
        <v>1220.7</v>
      </c>
      <c r="C971" s="3">
        <v>1227.04</v>
      </c>
      <c r="D971" s="3">
        <v>1220.28</v>
      </c>
      <c r="E971" s="3">
        <v>1225.7</v>
      </c>
      <c r="G971" s="2">
        <f t="shared" si="47"/>
        <v>3.9315259234991018E-3</v>
      </c>
      <c r="H971" s="4" cm="1">
        <f t="array" ref="H971">SUMPRODUCT((YEAR($A$2:A971)=YEAR(A971))*1)</f>
        <v>214</v>
      </c>
      <c r="I971" s="2">
        <f t="shared" si="45"/>
        <v>1.081760895274742</v>
      </c>
      <c r="AB971" t="str">
        <f t="shared" si="46"/>
        <v/>
      </c>
    </row>
    <row r="972" spans="1:28" x14ac:dyDescent="0.25">
      <c r="A972" s="1">
        <v>40490</v>
      </c>
      <c r="B972" s="3">
        <v>1221.45</v>
      </c>
      <c r="C972" s="3">
        <v>1224.6500000000001</v>
      </c>
      <c r="D972" s="3">
        <v>1217.54</v>
      </c>
      <c r="E972" s="3">
        <v>1223.08</v>
      </c>
      <c r="G972" s="2">
        <f t="shared" si="47"/>
        <v>-2.1375540507465596E-3</v>
      </c>
      <c r="H972" s="4" cm="1">
        <f t="array" ref="H972">SUMPRODUCT((YEAR($A$2:A972)=YEAR(A972))*1)</f>
        <v>215</v>
      </c>
      <c r="I972" s="2">
        <f t="shared" si="45"/>
        <v>1.0794485728911083</v>
      </c>
      <c r="AB972" t="str">
        <f t="shared" si="46"/>
        <v/>
      </c>
    </row>
    <row r="973" spans="1:28" x14ac:dyDescent="0.25">
      <c r="A973" s="1">
        <v>40491</v>
      </c>
      <c r="B973" s="3">
        <v>1225.54</v>
      </c>
      <c r="C973" s="3">
        <v>1226.9100000000001</v>
      </c>
      <c r="D973" s="3">
        <v>1208.94</v>
      </c>
      <c r="E973" s="3">
        <v>1213.6300000000001</v>
      </c>
      <c r="G973" s="2">
        <f t="shared" si="47"/>
        <v>-7.7263956568661696E-3</v>
      </c>
      <c r="H973" s="4" cm="1">
        <f t="array" ref="H973">SUMPRODUCT((YEAR($A$2:A973)=YEAR(A973))*1)</f>
        <v>216</v>
      </c>
      <c r="I973" s="2">
        <f t="shared" si="45"/>
        <v>1.0711083261257119</v>
      </c>
      <c r="AB973" t="str">
        <f t="shared" si="46"/>
        <v/>
      </c>
    </row>
    <row r="974" spans="1:28" x14ac:dyDescent="0.25">
      <c r="A974" s="1">
        <v>40492</v>
      </c>
      <c r="B974" s="3">
        <v>1213.4100000000001</v>
      </c>
      <c r="C974" s="3">
        <v>1218.69</v>
      </c>
      <c r="D974" s="3">
        <v>1204.18</v>
      </c>
      <c r="E974" s="3">
        <v>1218.55</v>
      </c>
      <c r="G974" s="2">
        <f t="shared" si="47"/>
        <v>4.0539538409563036E-3</v>
      </c>
      <c r="H974" s="4" cm="1">
        <f t="array" ref="H974">SUMPRODUCT((YEAR($A$2:A974)=YEAR(A974))*1)</f>
        <v>217</v>
      </c>
      <c r="I974" s="2">
        <f t="shared" si="45"/>
        <v>1.0754505498384896</v>
      </c>
      <c r="AB974" t="str">
        <f t="shared" si="46"/>
        <v/>
      </c>
    </row>
    <row r="975" spans="1:28" x14ac:dyDescent="0.25">
      <c r="A975" s="1">
        <v>40493</v>
      </c>
      <c r="B975" s="3">
        <v>1208.29</v>
      </c>
      <c r="C975" s="3">
        <v>1215.46</v>
      </c>
      <c r="D975" s="3">
        <v>1204.3399999999999</v>
      </c>
      <c r="E975" s="3">
        <v>1213.75</v>
      </c>
      <c r="G975" s="2">
        <f t="shared" si="47"/>
        <v>-3.9391079561773568E-3</v>
      </c>
      <c r="H975" s="4" cm="1">
        <f t="array" ref="H975">SUMPRODUCT((YEAR($A$2:A975)=YEAR(A975))*1)</f>
        <v>218</v>
      </c>
      <c r="I975" s="2">
        <f t="shared" si="45"/>
        <v>1.0712142340211455</v>
      </c>
      <c r="AB975" t="str">
        <f t="shared" si="46"/>
        <v/>
      </c>
    </row>
    <row r="976" spans="1:28" x14ac:dyDescent="0.25">
      <c r="A976" s="1">
        <v>40494</v>
      </c>
      <c r="B976" s="3">
        <v>1207.96</v>
      </c>
      <c r="C976" s="3">
        <v>1210.5</v>
      </c>
      <c r="D976" s="3">
        <v>1193.96</v>
      </c>
      <c r="E976" s="3">
        <v>1199.1099999999999</v>
      </c>
      <c r="G976" s="2">
        <f t="shared" si="47"/>
        <v>-1.2061791967044377E-2</v>
      </c>
      <c r="H976" s="4" cm="1">
        <f t="array" ref="H976">SUMPRODUCT((YEAR($A$2:A976)=YEAR(A976))*1)</f>
        <v>219</v>
      </c>
      <c r="I976" s="2">
        <f t="shared" si="45"/>
        <v>1.0582934707782456</v>
      </c>
      <c r="AB976" t="str">
        <f t="shared" si="46"/>
        <v/>
      </c>
    </row>
    <row r="977" spans="1:28" x14ac:dyDescent="0.25">
      <c r="A977" s="1">
        <v>40497</v>
      </c>
      <c r="B977" s="3">
        <v>1202.52</v>
      </c>
      <c r="C977" s="3">
        <v>1207.46</v>
      </c>
      <c r="D977" s="3">
        <v>1197.18</v>
      </c>
      <c r="E977" s="3">
        <v>1197.6400000000001</v>
      </c>
      <c r="G977" s="2">
        <f t="shared" si="47"/>
        <v>-1.2259092160017415E-3</v>
      </c>
      <c r="H977" s="4" cm="1">
        <f t="array" ref="H977">SUMPRODUCT((YEAR($A$2:A977)=YEAR(A977))*1)</f>
        <v>220</v>
      </c>
      <c r="I977" s="2">
        <f t="shared" si="45"/>
        <v>1.0569960990591842</v>
      </c>
      <c r="AB977" t="str">
        <f t="shared" si="46"/>
        <v/>
      </c>
    </row>
    <row r="978" spans="1:28" x14ac:dyDescent="0.25">
      <c r="A978" s="1">
        <v>40498</v>
      </c>
      <c r="B978" s="3">
        <v>1191.24</v>
      </c>
      <c r="C978" s="3">
        <v>1191.6199999999999</v>
      </c>
      <c r="D978" s="3">
        <v>1172.98</v>
      </c>
      <c r="E978" s="3">
        <v>1178.3699999999999</v>
      </c>
      <c r="G978" s="2">
        <f t="shared" si="47"/>
        <v>-1.6089976954677732E-2</v>
      </c>
      <c r="H978" s="4" cm="1">
        <f t="array" ref="H978">SUMPRODUCT((YEAR($A$2:A978)=YEAR(A978))*1)</f>
        <v>221</v>
      </c>
      <c r="I978" s="2">
        <f t="shared" si="45"/>
        <v>1.0399890561841376</v>
      </c>
      <c r="AB978" t="str">
        <f t="shared" si="46"/>
        <v/>
      </c>
    </row>
    <row r="979" spans="1:28" x14ac:dyDescent="0.25">
      <c r="A979" s="1">
        <v>40499</v>
      </c>
      <c r="B979" s="3">
        <v>1178.92</v>
      </c>
      <c r="C979" s="3">
        <v>1183.67</v>
      </c>
      <c r="D979" s="3">
        <v>1175.6400000000001</v>
      </c>
      <c r="E979" s="3">
        <v>1178.6099999999999</v>
      </c>
      <c r="G979" s="2">
        <f t="shared" si="47"/>
        <v>2.0367117289143977E-4</v>
      </c>
      <c r="H979" s="4" cm="1">
        <f t="array" ref="H979">SUMPRODUCT((YEAR($A$2:A979)=YEAR(A979))*1)</f>
        <v>222</v>
      </c>
      <c r="I979" s="2">
        <f t="shared" si="45"/>
        <v>1.0402008719750049</v>
      </c>
      <c r="AB979" t="str">
        <f t="shared" si="46"/>
        <v/>
      </c>
    </row>
    <row r="980" spans="1:28" x14ac:dyDescent="0.25">
      <c r="A980" s="1">
        <v>40500</v>
      </c>
      <c r="B980" s="3">
        <v>1187.96</v>
      </c>
      <c r="C980" s="3">
        <v>1200.33</v>
      </c>
      <c r="D980" s="3">
        <v>1187.96</v>
      </c>
      <c r="E980" s="3">
        <v>1196.58</v>
      </c>
      <c r="G980" s="2">
        <f t="shared" si="47"/>
        <v>1.5246773741950381E-2</v>
      </c>
      <c r="H980" s="4" cm="1">
        <f t="array" ref="H980">SUMPRODUCT((YEAR($A$2:A980)=YEAR(A980))*1)</f>
        <v>223</v>
      </c>
      <c r="I980" s="2">
        <f t="shared" si="45"/>
        <v>1.0560605793161872</v>
      </c>
      <c r="AB980" t="str">
        <f t="shared" si="46"/>
        <v/>
      </c>
    </row>
    <row r="981" spans="1:28" x14ac:dyDescent="0.25">
      <c r="A981" s="1">
        <v>40501</v>
      </c>
      <c r="B981" s="3">
        <v>1195.5899999999999</v>
      </c>
      <c r="C981" s="3">
        <v>1199.95</v>
      </c>
      <c r="D981" s="3">
        <v>1189.4100000000001</v>
      </c>
      <c r="E981" s="3">
        <v>1199.67</v>
      </c>
      <c r="G981" s="2">
        <f t="shared" si="47"/>
        <v>2.5823597252170316E-3</v>
      </c>
      <c r="H981" s="4" cm="1">
        <f t="array" ref="H981">SUMPRODUCT((YEAR($A$2:A981)=YEAR(A981))*1)</f>
        <v>224</v>
      </c>
      <c r="I981" s="2">
        <f t="shared" si="45"/>
        <v>1.0587877076236027</v>
      </c>
      <c r="AB981" t="str">
        <f t="shared" si="46"/>
        <v/>
      </c>
    </row>
    <row r="982" spans="1:28" x14ac:dyDescent="0.25">
      <c r="A982" s="1">
        <v>40504</v>
      </c>
      <c r="B982" s="3">
        <v>1196.44</v>
      </c>
      <c r="C982" s="3">
        <v>1198.98</v>
      </c>
      <c r="D982" s="3">
        <v>1184.6600000000001</v>
      </c>
      <c r="E982" s="3">
        <v>1197.8399999999999</v>
      </c>
      <c r="G982" s="2">
        <f t="shared" si="47"/>
        <v>-1.5254194903600027E-3</v>
      </c>
      <c r="H982" s="4" cm="1">
        <f t="array" ref="H982">SUMPRODUCT((YEAR($A$2:A982)=YEAR(A982))*1)</f>
        <v>225</v>
      </c>
      <c r="I982" s="2">
        <f t="shared" si="45"/>
        <v>1.0571726122182401</v>
      </c>
      <c r="AB982" t="str">
        <f t="shared" si="46"/>
        <v/>
      </c>
    </row>
    <row r="983" spans="1:28" x14ac:dyDescent="0.25">
      <c r="A983" s="1">
        <v>40505</v>
      </c>
      <c r="B983" s="3">
        <v>1188.51</v>
      </c>
      <c r="C983" s="3">
        <v>1188.51</v>
      </c>
      <c r="D983" s="3">
        <v>1176.73</v>
      </c>
      <c r="E983" s="3">
        <v>1180.8800000000001</v>
      </c>
      <c r="G983" s="2">
        <f t="shared" si="47"/>
        <v>-1.4158819207907403E-2</v>
      </c>
      <c r="H983" s="4" cm="1">
        <f t="array" ref="H983">SUMPRODUCT((YEAR($A$2:A983)=YEAR(A983))*1)</f>
        <v>226</v>
      </c>
      <c r="I983" s="2">
        <f t="shared" si="45"/>
        <v>1.0422042963302909</v>
      </c>
      <c r="AB983" t="str">
        <f t="shared" si="46"/>
        <v/>
      </c>
    </row>
    <row r="984" spans="1:28" x14ac:dyDescent="0.25">
      <c r="A984" s="1">
        <v>40506</v>
      </c>
      <c r="B984" s="3">
        <v>1186.53</v>
      </c>
      <c r="C984" s="3">
        <v>1198.68</v>
      </c>
      <c r="D984" s="3">
        <v>1186.53</v>
      </c>
      <c r="E984" s="3">
        <v>1198.4000000000001</v>
      </c>
      <c r="G984" s="2">
        <f t="shared" si="47"/>
        <v>1.4836393198292885E-2</v>
      </c>
      <c r="H984" s="4" cm="1">
        <f t="array" ref="H984">SUMPRODUCT((YEAR($A$2:A984)=YEAR(A984))*1)</f>
        <v>227</v>
      </c>
      <c r="I984" s="2">
        <f t="shared" si="45"/>
        <v>1.0576668490635972</v>
      </c>
      <c r="AB984" t="str">
        <f t="shared" si="46"/>
        <v/>
      </c>
    </row>
    <row r="985" spans="1:28" x14ac:dyDescent="0.25">
      <c r="A985" s="1">
        <v>40508</v>
      </c>
      <c r="B985" s="3">
        <v>1191.4000000000001</v>
      </c>
      <c r="C985" s="3">
        <v>1194.33</v>
      </c>
      <c r="D985" s="3">
        <v>1186.93</v>
      </c>
      <c r="E985" s="3">
        <v>1189.33</v>
      </c>
      <c r="G985" s="2">
        <f t="shared" si="47"/>
        <v>-7.5684245660883054E-3</v>
      </c>
      <c r="H985" s="4" cm="1">
        <f t="array" ref="H985">SUMPRODUCT((YEAR($A$2:A985)=YEAR(A985))*1)</f>
        <v>228</v>
      </c>
      <c r="I985" s="2">
        <f t="shared" si="45"/>
        <v>1.049661977300407</v>
      </c>
      <c r="AB985" t="str">
        <f t="shared" si="46"/>
        <v/>
      </c>
    </row>
    <row r="986" spans="1:28" x14ac:dyDescent="0.25">
      <c r="A986" s="1">
        <v>40511</v>
      </c>
      <c r="B986" s="3">
        <v>1183.3599999999999</v>
      </c>
      <c r="C986" s="3">
        <v>1190.49</v>
      </c>
      <c r="D986" s="3">
        <v>1173.58</v>
      </c>
      <c r="E986" s="3">
        <v>1187.8800000000001</v>
      </c>
      <c r="G986" s="2">
        <f t="shared" si="47"/>
        <v>-1.2191738205542535E-3</v>
      </c>
      <c r="H986" s="4" cm="1">
        <f t="array" ref="H986">SUMPRODUCT((YEAR($A$2:A986)=YEAR(A986))*1)</f>
        <v>229</v>
      </c>
      <c r="I986" s="2">
        <f t="shared" si="45"/>
        <v>1.0483822568972512</v>
      </c>
      <c r="AB986" t="str">
        <f t="shared" si="46"/>
        <v/>
      </c>
    </row>
    <row r="987" spans="1:28" x14ac:dyDescent="0.25">
      <c r="A987" s="1">
        <v>40512</v>
      </c>
      <c r="B987" s="3">
        <v>1178.79</v>
      </c>
      <c r="C987" s="3">
        <v>1187.4100000000001</v>
      </c>
      <c r="D987" s="3">
        <v>1174.1300000000001</v>
      </c>
      <c r="E987" s="3">
        <v>1180.5899999999999</v>
      </c>
      <c r="G987" s="2">
        <f t="shared" si="47"/>
        <v>-6.1369835336904099E-3</v>
      </c>
      <c r="H987" s="4" cm="1">
        <f t="array" ref="H987">SUMPRODUCT((YEAR($A$2:A987)=YEAR(A987))*1)</f>
        <v>230</v>
      </c>
      <c r="I987" s="2">
        <f t="shared" si="45"/>
        <v>1.0419483522496595</v>
      </c>
      <c r="AB987" t="str">
        <f t="shared" si="46"/>
        <v/>
      </c>
    </row>
    <row r="988" spans="1:28" x14ac:dyDescent="0.25">
      <c r="A988" s="1">
        <v>40513</v>
      </c>
      <c r="B988" s="3">
        <v>1194.0899999999999</v>
      </c>
      <c r="C988" s="3">
        <v>1207.79</v>
      </c>
      <c r="D988" s="3">
        <v>1194.0899999999999</v>
      </c>
      <c r="E988" s="3">
        <v>1205.8399999999999</v>
      </c>
      <c r="G988" s="2">
        <f t="shared" si="47"/>
        <v>2.1387611279106267E-2</v>
      </c>
      <c r="H988" s="4" cm="1">
        <f t="array" ref="H988">SUMPRODUCT((YEAR($A$2:A988)=YEAR(A988))*1)</f>
        <v>231</v>
      </c>
      <c r="I988" s="2">
        <f t="shared" si="45"/>
        <v>1.0642331385804806</v>
      </c>
      <c r="AB988" t="str">
        <f t="shared" si="46"/>
        <v/>
      </c>
    </row>
    <row r="989" spans="1:28" x14ac:dyDescent="0.25">
      <c r="A989" s="1">
        <v>40514</v>
      </c>
      <c r="B989" s="3">
        <v>1207.07</v>
      </c>
      <c r="C989" s="3">
        <v>1221.96</v>
      </c>
      <c r="D989" s="3">
        <v>1207.07</v>
      </c>
      <c r="E989" s="3">
        <v>1221.3499999999999</v>
      </c>
      <c r="G989" s="2">
        <f t="shared" si="47"/>
        <v>1.2862402972201981E-2</v>
      </c>
      <c r="H989" s="4" cm="1">
        <f t="array" ref="H989">SUMPRODUCT((YEAR($A$2:A989)=YEAR(A989))*1)</f>
        <v>232</v>
      </c>
      <c r="I989" s="2">
        <f t="shared" si="45"/>
        <v>1.077921734065274</v>
      </c>
      <c r="AB989" t="str">
        <f t="shared" si="46"/>
        <v/>
      </c>
    </row>
    <row r="990" spans="1:28" x14ac:dyDescent="0.25">
      <c r="A990" s="1">
        <v>40515</v>
      </c>
      <c r="B990" s="3">
        <v>1215.54</v>
      </c>
      <c r="C990" s="3">
        <v>1225.5899999999999</v>
      </c>
      <c r="D990" s="3">
        <v>1215.54</v>
      </c>
      <c r="E990" s="3">
        <v>1224.5</v>
      </c>
      <c r="G990" s="2">
        <f t="shared" si="47"/>
        <v>2.5791132762926772E-3</v>
      </c>
      <c r="H990" s="4" cm="1">
        <f t="array" ref="H990">SUMPRODUCT((YEAR($A$2:A990)=YEAR(A990))*1)</f>
        <v>233</v>
      </c>
      <c r="I990" s="2">
        <f t="shared" si="45"/>
        <v>1.0807018163204063</v>
      </c>
      <c r="AB990" t="str">
        <f t="shared" si="46"/>
        <v/>
      </c>
    </row>
    <row r="991" spans="1:28" x14ac:dyDescent="0.25">
      <c r="A991" s="1">
        <v>40518</v>
      </c>
      <c r="B991" s="3">
        <v>1223.26</v>
      </c>
      <c r="C991" s="3">
        <v>1225.75</v>
      </c>
      <c r="D991" s="3">
        <v>1220.67</v>
      </c>
      <c r="E991" s="3">
        <v>1223.08</v>
      </c>
      <c r="G991" s="2">
        <f t="shared" si="47"/>
        <v>-1.1596570028583608E-3</v>
      </c>
      <c r="H991" s="4" cm="1">
        <f t="array" ref="H991">SUMPRODUCT((YEAR($A$2:A991)=YEAR(A991))*1)</f>
        <v>234</v>
      </c>
      <c r="I991" s="2">
        <f t="shared" si="45"/>
        <v>1.0794485728911085</v>
      </c>
      <c r="AB991" t="str">
        <f t="shared" si="46"/>
        <v/>
      </c>
    </row>
    <row r="992" spans="1:28" x14ac:dyDescent="0.25">
      <c r="A992" s="1">
        <v>40519</v>
      </c>
      <c r="B992" s="3">
        <v>1233.33</v>
      </c>
      <c r="C992" s="3">
        <v>1235.22</v>
      </c>
      <c r="D992" s="3">
        <v>1223.28</v>
      </c>
      <c r="E992" s="3">
        <v>1223.8399999999999</v>
      </c>
      <c r="G992" s="2">
        <f t="shared" si="47"/>
        <v>6.2138208457329647E-4</v>
      </c>
      <c r="H992" s="4" cm="1">
        <f t="array" ref="H992">SUMPRODUCT((YEAR($A$2:A992)=YEAR(A992))*1)</f>
        <v>235</v>
      </c>
      <c r="I992" s="2">
        <f t="shared" si="45"/>
        <v>1.0801193228955213</v>
      </c>
      <c r="AB992" t="str">
        <f t="shared" si="46"/>
        <v/>
      </c>
    </row>
    <row r="993" spans="1:28" x14ac:dyDescent="0.25">
      <c r="A993" s="1">
        <v>40520</v>
      </c>
      <c r="B993" s="3">
        <v>1224.77</v>
      </c>
      <c r="C993" s="3">
        <v>1229.05</v>
      </c>
      <c r="D993" s="3">
        <v>1219.5</v>
      </c>
      <c r="E993" s="3">
        <v>1228.02</v>
      </c>
      <c r="G993" s="2">
        <f t="shared" si="47"/>
        <v>3.4154791476010971E-3</v>
      </c>
      <c r="H993" s="4" cm="1">
        <f t="array" ref="H993">SUMPRODUCT((YEAR($A$2:A993)=YEAR(A993))*1)</f>
        <v>236</v>
      </c>
      <c r="I993" s="2">
        <f t="shared" si="45"/>
        <v>1.083808447919792</v>
      </c>
      <c r="AB993" t="str">
        <f t="shared" si="46"/>
        <v/>
      </c>
    </row>
    <row r="994" spans="1:28" x14ac:dyDescent="0.25">
      <c r="A994" s="1">
        <v>40521</v>
      </c>
      <c r="B994" s="3">
        <v>1233.04</v>
      </c>
      <c r="C994" s="3">
        <v>1234.83</v>
      </c>
      <c r="D994" s="3">
        <v>1226.8800000000001</v>
      </c>
      <c r="E994" s="3">
        <v>1232.83</v>
      </c>
      <c r="G994" s="2">
        <f t="shared" si="47"/>
        <v>3.9168743180078014E-3</v>
      </c>
      <c r="H994" s="4" cm="1">
        <f t="array" ref="H994">SUMPRODUCT((YEAR($A$2:A994)=YEAR(A994))*1)</f>
        <v>237</v>
      </c>
      <c r="I994" s="2">
        <f t="shared" si="45"/>
        <v>1.0880535893950889</v>
      </c>
      <c r="AB994" t="str">
        <f t="shared" si="46"/>
        <v/>
      </c>
    </row>
    <row r="995" spans="1:28" x14ac:dyDescent="0.25">
      <c r="A995" s="1">
        <v>40522</v>
      </c>
      <c r="B995" s="3">
        <v>1235.25</v>
      </c>
      <c r="C995" s="3">
        <v>1240.95</v>
      </c>
      <c r="D995" s="3">
        <v>1232.57</v>
      </c>
      <c r="E995" s="3">
        <v>1239.9000000000001</v>
      </c>
      <c r="G995" s="2">
        <f t="shared" si="47"/>
        <v>5.7347728397265652E-3</v>
      </c>
      <c r="H995" s="4" cm="1">
        <f t="array" ref="H995">SUMPRODUCT((YEAR($A$2:A995)=YEAR(A995))*1)</f>
        <v>238</v>
      </c>
      <c r="I995" s="2">
        <f t="shared" si="45"/>
        <v>1.0942933295677189</v>
      </c>
      <c r="AB995" t="str">
        <f t="shared" si="46"/>
        <v/>
      </c>
    </row>
    <row r="996" spans="1:28" x14ac:dyDescent="0.25">
      <c r="A996" s="1">
        <v>40525</v>
      </c>
      <c r="B996" s="3">
        <v>1244.5899999999999</v>
      </c>
      <c r="C996" s="3">
        <v>1246.82</v>
      </c>
      <c r="D996" s="3">
        <v>1240.31</v>
      </c>
      <c r="E996" s="3">
        <v>1240.48</v>
      </c>
      <c r="G996" s="2">
        <f t="shared" si="47"/>
        <v>4.6777965964994728E-4</v>
      </c>
      <c r="H996" s="4" cm="1">
        <f t="array" ref="H996">SUMPRODUCT((YEAR($A$2:A996)=YEAR(A996))*1)</f>
        <v>239</v>
      </c>
      <c r="I996" s="2">
        <f t="shared" si="45"/>
        <v>1.0948052177289813</v>
      </c>
      <c r="AB996" t="str">
        <f t="shared" si="46"/>
        <v/>
      </c>
    </row>
    <row r="997" spans="1:28" x14ac:dyDescent="0.25">
      <c r="A997" s="1">
        <v>40526</v>
      </c>
      <c r="B997" s="3">
        <v>1241.3900000000001</v>
      </c>
      <c r="C997" s="3">
        <v>1246.99</v>
      </c>
      <c r="D997" s="3">
        <v>1238.07</v>
      </c>
      <c r="E997" s="3">
        <v>1241.57</v>
      </c>
      <c r="G997" s="2">
        <f t="shared" si="47"/>
        <v>8.7869211917968038E-4</v>
      </c>
      <c r="H997" s="4" cm="1">
        <f t="array" ref="H997">SUMPRODUCT((YEAR($A$2:A997)=YEAR(A997))*1)</f>
        <v>240</v>
      </c>
      <c r="I997" s="2">
        <f t="shared" si="45"/>
        <v>1.0957672144458366</v>
      </c>
      <c r="AB997" t="str">
        <f t="shared" si="46"/>
        <v/>
      </c>
    </row>
    <row r="998" spans="1:28" x14ac:dyDescent="0.25">
      <c r="A998" s="1">
        <v>40527</v>
      </c>
      <c r="B998" s="3">
        <v>1238.93</v>
      </c>
      <c r="C998" s="3">
        <v>1244.26</v>
      </c>
      <c r="D998" s="3">
        <v>1233.99</v>
      </c>
      <c r="E998" s="3">
        <v>1235.71</v>
      </c>
      <c r="G998" s="2">
        <f t="shared" si="47"/>
        <v>-4.7198305371424221E-3</v>
      </c>
      <c r="H998" s="4" cm="1">
        <f t="array" ref="H998">SUMPRODUCT((YEAR($A$2:A998)=YEAR(A998))*1)</f>
        <v>241</v>
      </c>
      <c r="I998" s="2">
        <f t="shared" si="45"/>
        <v>1.0905953788854956</v>
      </c>
      <c r="AB998" t="str">
        <f t="shared" si="46"/>
        <v/>
      </c>
    </row>
    <row r="999" spans="1:28" x14ac:dyDescent="0.25">
      <c r="A999" s="1">
        <v>40528</v>
      </c>
      <c r="B999" s="3">
        <v>1236.5899999999999</v>
      </c>
      <c r="C999" s="3">
        <v>1243.8</v>
      </c>
      <c r="D999" s="3">
        <v>1232.72</v>
      </c>
      <c r="E999" s="3">
        <v>1243.5899999999999</v>
      </c>
      <c r="G999" s="2">
        <f t="shared" si="47"/>
        <v>6.3769007291354374E-3</v>
      </c>
      <c r="H999" s="4" cm="1">
        <f t="array" ref="H999">SUMPRODUCT((YEAR($A$2:A999)=YEAR(A999))*1)</f>
        <v>242</v>
      </c>
      <c r="I999" s="2">
        <f t="shared" si="45"/>
        <v>1.0975499973523022</v>
      </c>
      <c r="AB999" t="str">
        <f t="shared" si="46"/>
        <v/>
      </c>
    </row>
    <row r="1000" spans="1:28" x14ac:dyDescent="0.25">
      <c r="A1000" s="1">
        <v>40529</v>
      </c>
      <c r="B1000" s="3">
        <v>1242.94</v>
      </c>
      <c r="C1000" s="3">
        <v>1245.79</v>
      </c>
      <c r="D1000" s="3">
        <v>1239.8599999999999</v>
      </c>
      <c r="E1000" s="3">
        <v>1244.1600000000001</v>
      </c>
      <c r="G1000" s="2">
        <f t="shared" si="47"/>
        <v>4.583504209587641E-4</v>
      </c>
      <c r="H1000" s="4" cm="1">
        <f t="array" ref="H1000">SUMPRODUCT((YEAR($A$2:A1000)=YEAR(A1000))*1)</f>
        <v>243</v>
      </c>
      <c r="I1000" s="2">
        <f t="shared" si="45"/>
        <v>1.098053059855612</v>
      </c>
      <c r="AB1000" t="str">
        <f t="shared" si="46"/>
        <v/>
      </c>
    </row>
    <row r="1001" spans="1:28" x14ac:dyDescent="0.25">
      <c r="A1001" s="1">
        <v>40532</v>
      </c>
      <c r="B1001" s="3">
        <v>1247.21</v>
      </c>
      <c r="C1001" s="3">
        <v>1250.1500000000001</v>
      </c>
      <c r="D1001" s="3">
        <v>1241.48</v>
      </c>
      <c r="E1001" s="3">
        <v>1247.4000000000001</v>
      </c>
      <c r="G1001" s="2">
        <f t="shared" si="47"/>
        <v>2.6041666666667407E-3</v>
      </c>
      <c r="H1001" s="4" cm="1">
        <f t="array" ref="H1001">SUMPRODUCT((YEAR($A$2:A1001)=YEAR(A1001))*1)</f>
        <v>244</v>
      </c>
      <c r="I1001" s="2">
        <f t="shared" si="45"/>
        <v>1.1009125730323193</v>
      </c>
      <c r="AB1001" t="str">
        <f t="shared" si="46"/>
        <v/>
      </c>
    </row>
    <row r="1002" spans="1:28" x14ac:dyDescent="0.25">
      <c r="A1002" s="1">
        <v>40533</v>
      </c>
      <c r="B1002" s="3">
        <v>1250.27</v>
      </c>
      <c r="C1002" s="3">
        <v>1255.78</v>
      </c>
      <c r="D1002" s="3">
        <v>1250.18</v>
      </c>
      <c r="E1002" s="3">
        <v>1254.75</v>
      </c>
      <c r="G1002" s="2">
        <f t="shared" si="47"/>
        <v>5.8922558922558377E-3</v>
      </c>
      <c r="H1002" s="4" cm="1">
        <f t="array" ref="H1002">SUMPRODUCT((YEAR($A$2:A1002)=YEAR(A1002))*1)</f>
        <v>245</v>
      </c>
      <c r="I1002" s="2">
        <f t="shared" si="45"/>
        <v>1.1073994316276274</v>
      </c>
      <c r="AB1002" t="str">
        <f t="shared" si="46"/>
        <v/>
      </c>
    </row>
    <row r="1003" spans="1:28" x14ac:dyDescent="0.25">
      <c r="A1003" s="1">
        <v>40534</v>
      </c>
      <c r="B1003" s="3">
        <v>1255.08</v>
      </c>
      <c r="C1003" s="3">
        <v>1259.3900000000001</v>
      </c>
      <c r="D1003" s="3">
        <v>1255.08</v>
      </c>
      <c r="E1003" s="3">
        <v>1258.72</v>
      </c>
      <c r="G1003" s="2">
        <f t="shared" si="47"/>
        <v>3.1639768878262142E-3</v>
      </c>
      <c r="H1003" s="4" cm="1">
        <f t="array" ref="H1003">SUMPRODUCT((YEAR($A$2:A1003)=YEAR(A1003))*1)</f>
        <v>246</v>
      </c>
      <c r="I1003" s="2">
        <f t="shared" si="45"/>
        <v>1.1109032178348892</v>
      </c>
      <c r="AB1003" t="str">
        <f t="shared" si="46"/>
        <v/>
      </c>
    </row>
    <row r="1004" spans="1:28" x14ac:dyDescent="0.25">
      <c r="A1004" s="1">
        <v>40535</v>
      </c>
      <c r="B1004" s="3">
        <v>1257.25</v>
      </c>
      <c r="C1004" s="3">
        <v>1258.6300000000001</v>
      </c>
      <c r="D1004" s="3">
        <v>1254.08</v>
      </c>
      <c r="E1004" s="3">
        <v>1256.77</v>
      </c>
      <c r="G1004" s="2">
        <f t="shared" si="47"/>
        <v>-1.5491928308123404E-3</v>
      </c>
      <c r="H1004" s="4" cm="1">
        <f t="array" ref="H1004">SUMPRODUCT((YEAR($A$2:A1004)=YEAR(A1004))*1)</f>
        <v>247</v>
      </c>
      <c r="I1004" s="2">
        <f t="shared" si="45"/>
        <v>1.109182214534093</v>
      </c>
      <c r="AB1004" t="str">
        <f t="shared" si="46"/>
        <v/>
      </c>
    </row>
    <row r="1005" spans="1:28" x14ac:dyDescent="0.25">
      <c r="A1005" s="1">
        <v>40539</v>
      </c>
      <c r="B1005" s="3">
        <v>1253.3499999999999</v>
      </c>
      <c r="C1005" s="3">
        <v>1258.46</v>
      </c>
      <c r="D1005" s="3">
        <v>1251.49</v>
      </c>
      <c r="E1005" s="3">
        <v>1257.8399999999999</v>
      </c>
      <c r="G1005" s="2">
        <f t="shared" si="47"/>
        <v>8.5138887783764439E-4</v>
      </c>
      <c r="H1005" s="4" cm="1">
        <f t="array" ref="H1005">SUMPRODUCT((YEAR($A$2:A1005)=YEAR(A1005))*1)</f>
        <v>248</v>
      </c>
      <c r="I1005" s="2">
        <f t="shared" si="45"/>
        <v>1.1101265599350427</v>
      </c>
      <c r="AB1005" t="str">
        <f t="shared" si="46"/>
        <v/>
      </c>
    </row>
    <row r="1006" spans="1:28" x14ac:dyDescent="0.25">
      <c r="A1006" s="1">
        <v>40540</v>
      </c>
      <c r="B1006" s="3">
        <v>1258.69</v>
      </c>
      <c r="C1006" s="3">
        <v>1259.95</v>
      </c>
      <c r="D1006" s="3">
        <v>1256.21</v>
      </c>
      <c r="E1006" s="3">
        <v>1258.95</v>
      </c>
      <c r="G1006" s="2">
        <f t="shared" si="47"/>
        <v>8.8246517840118166E-4</v>
      </c>
      <c r="H1006" s="4" cm="1">
        <f t="array" ref="H1006">SUMPRODUCT((YEAR($A$2:A1006)=YEAR(A1006))*1)</f>
        <v>249</v>
      </c>
      <c r="I1006" s="2">
        <f t="shared" si="45"/>
        <v>1.1111062079678038</v>
      </c>
      <c r="AB1006" t="str">
        <f t="shared" si="46"/>
        <v/>
      </c>
    </row>
    <row r="1007" spans="1:28" x14ac:dyDescent="0.25">
      <c r="A1007" s="1">
        <v>40541</v>
      </c>
      <c r="B1007" s="3">
        <v>1259.79</v>
      </c>
      <c r="C1007" s="3">
        <v>1262.6099999999999</v>
      </c>
      <c r="D1007" s="3">
        <v>1259.78</v>
      </c>
      <c r="E1007" s="3">
        <v>1260.08</v>
      </c>
      <c r="G1007" s="2">
        <f t="shared" si="47"/>
        <v>8.9757337463747255E-4</v>
      </c>
      <c r="H1007" s="4" cm="1">
        <f t="array" ref="H1007">SUMPRODUCT((YEAR($A$2:A1007)=YEAR(A1007))*1)</f>
        <v>250</v>
      </c>
      <c r="I1007" s="2">
        <f t="shared" si="45"/>
        <v>1.11210350731647</v>
      </c>
      <c r="AB1007" t="str">
        <f t="shared" si="46"/>
        <v/>
      </c>
    </row>
    <row r="1008" spans="1:28" x14ac:dyDescent="0.25">
      <c r="A1008" s="1">
        <v>40542</v>
      </c>
      <c r="B1008" s="3">
        <v>1259.68</v>
      </c>
      <c r="C1008" s="3">
        <v>1261.04</v>
      </c>
      <c r="D1008" s="3">
        <v>1256.3800000000001</v>
      </c>
      <c r="E1008" s="3">
        <v>1257.8699999999999</v>
      </c>
      <c r="G1008" s="2">
        <f t="shared" si="47"/>
        <v>-1.7538568979748037E-3</v>
      </c>
      <c r="H1008" s="4" cm="1">
        <f t="array" ref="H1008">SUMPRODUCT((YEAR($A$2:A1008)=YEAR(A1008))*1)</f>
        <v>251</v>
      </c>
      <c r="I1008" s="2">
        <f t="shared" si="45"/>
        <v>1.110153036908901</v>
      </c>
      <c r="AB1008" t="str">
        <f t="shared" si="46"/>
        <v/>
      </c>
    </row>
    <row r="1009" spans="1:28" x14ac:dyDescent="0.25">
      <c r="A1009" s="1">
        <v>40543</v>
      </c>
      <c r="B1009" s="3">
        <v>1257</v>
      </c>
      <c r="C1009" s="3">
        <v>1259.3</v>
      </c>
      <c r="D1009" s="3">
        <v>1254.1400000000001</v>
      </c>
      <c r="E1009" s="3">
        <v>1258.48</v>
      </c>
      <c r="G1009" s="2">
        <f t="shared" si="47"/>
        <v>4.8494677510402262E-4</v>
      </c>
      <c r="H1009" s="4" cm="1">
        <f t="array" ref="H1009">SUMPRODUCT((YEAR($A$2:A1009)=YEAR(A1009))*1)</f>
        <v>252</v>
      </c>
      <c r="I1009" s="2">
        <f t="shared" si="45"/>
        <v>1.1106914020440219</v>
      </c>
      <c r="AB1009" t="str">
        <f t="shared" si="46"/>
        <v/>
      </c>
    </row>
    <row r="1010" spans="1:28" x14ac:dyDescent="0.25">
      <c r="A1010" s="1">
        <v>40546</v>
      </c>
      <c r="B1010" s="3">
        <v>1266.04</v>
      </c>
      <c r="C1010" s="3">
        <v>1276.45</v>
      </c>
      <c r="D1010" s="3">
        <v>1265.94</v>
      </c>
      <c r="E1010" s="3">
        <v>1271.02</v>
      </c>
      <c r="G1010" s="2">
        <f t="shared" si="47"/>
        <v>9.9644015002224862E-3</v>
      </c>
      <c r="H1010" s="4" cm="1">
        <f t="array" ref="H1010">SUMPRODUCT((YEAR($A$2:A1010)=YEAR(A1010))*1)</f>
        <v>1</v>
      </c>
      <c r="I1010" s="2">
        <v>1</v>
      </c>
      <c r="AB1010" t="str">
        <f t="shared" si="46"/>
        <v/>
      </c>
    </row>
    <row r="1011" spans="1:28" x14ac:dyDescent="0.25">
      <c r="A1011" s="1">
        <v>40547</v>
      </c>
      <c r="B1011" s="3">
        <v>1274.26</v>
      </c>
      <c r="C1011" s="3">
        <v>1274.8499999999999</v>
      </c>
      <c r="D1011" s="3">
        <v>1262.6300000000001</v>
      </c>
      <c r="E1011" s="3">
        <v>1270.01</v>
      </c>
      <c r="G1011" s="2">
        <f t="shared" si="47"/>
        <v>-7.9463737785401278E-4</v>
      </c>
      <c r="H1011" s="4" cm="1">
        <f t="array" ref="H1011">SUMPRODUCT((YEAR($A$2:A1011)=YEAR(A1011))*1)</f>
        <v>2</v>
      </c>
      <c r="I1011" s="2">
        <f t="shared" ref="I1011:I1074" si="48">I1010+(I1010*G1011)</f>
        <v>0.99920536262214599</v>
      </c>
      <c r="AB1011" t="str">
        <f t="shared" si="46"/>
        <v/>
      </c>
    </row>
    <row r="1012" spans="1:28" x14ac:dyDescent="0.25">
      <c r="A1012" s="1">
        <v>40548</v>
      </c>
      <c r="B1012" s="3">
        <v>1266.45</v>
      </c>
      <c r="C1012" s="3">
        <v>1277.6300000000001</v>
      </c>
      <c r="D1012" s="3">
        <v>1265.23</v>
      </c>
      <c r="E1012" s="3">
        <v>1276.43</v>
      </c>
      <c r="G1012" s="2">
        <f t="shared" si="47"/>
        <v>5.0550783064700067E-3</v>
      </c>
      <c r="H1012" s="4" cm="1">
        <f t="array" ref="H1012">SUMPRODUCT((YEAR($A$2:A1012)=YEAR(A1012))*1)</f>
        <v>3</v>
      </c>
      <c r="I1012" s="2">
        <f t="shared" si="48"/>
        <v>1.0042564239744456</v>
      </c>
      <c r="AB1012" t="str">
        <f t="shared" si="46"/>
        <v/>
      </c>
    </row>
    <row r="1013" spans="1:28" x14ac:dyDescent="0.25">
      <c r="A1013" s="1">
        <v>40549</v>
      </c>
      <c r="B1013" s="3">
        <v>1276.83</v>
      </c>
      <c r="C1013" s="3">
        <v>1278.1199999999999</v>
      </c>
      <c r="D1013" s="3">
        <v>1270.3399999999999</v>
      </c>
      <c r="E1013" s="3">
        <v>1274.21</v>
      </c>
      <c r="G1013" s="2">
        <f t="shared" si="47"/>
        <v>-1.7392258094842683E-3</v>
      </c>
      <c r="H1013" s="4" cm="1">
        <f t="array" ref="H1013">SUMPRODUCT((YEAR($A$2:A1013)=YEAR(A1013))*1)</f>
        <v>4</v>
      </c>
      <c r="I1013" s="2">
        <f t="shared" si="48"/>
        <v>1.0025097952825288</v>
      </c>
      <c r="AB1013" t="str">
        <f t="shared" si="46"/>
        <v/>
      </c>
    </row>
    <row r="1014" spans="1:28" x14ac:dyDescent="0.25">
      <c r="A1014" s="1">
        <v>40550</v>
      </c>
      <c r="B1014" s="3">
        <v>1274.56</v>
      </c>
      <c r="C1014" s="3">
        <v>1277.33</v>
      </c>
      <c r="D1014" s="3">
        <v>1261.6500000000001</v>
      </c>
      <c r="E1014" s="3">
        <v>1271.5</v>
      </c>
      <c r="G1014" s="2">
        <f t="shared" si="47"/>
        <v>-2.1268079829855902E-3</v>
      </c>
      <c r="H1014" s="4" cm="1">
        <f t="array" ref="H1014">SUMPRODUCT((YEAR($A$2:A1014)=YEAR(A1014))*1)</f>
        <v>5</v>
      </c>
      <c r="I1014" s="2">
        <f t="shared" si="48"/>
        <v>1.0003776494469008</v>
      </c>
      <c r="AB1014" t="str">
        <f t="shared" si="46"/>
        <v/>
      </c>
    </row>
    <row r="1015" spans="1:28" x14ac:dyDescent="0.25">
      <c r="A1015" s="1">
        <v>40553</v>
      </c>
      <c r="B1015" s="3">
        <v>1267.95</v>
      </c>
      <c r="C1015" s="3">
        <v>1271.5</v>
      </c>
      <c r="D1015" s="3">
        <v>1262.1500000000001</v>
      </c>
      <c r="E1015" s="3">
        <v>1269.79</v>
      </c>
      <c r="G1015" s="2">
        <f t="shared" si="47"/>
        <v>-1.3448682658278033E-3</v>
      </c>
      <c r="H1015" s="4" cm="1">
        <f t="array" ref="H1015">SUMPRODUCT((YEAR($A$2:A1015)=YEAR(A1015))*1)</f>
        <v>6</v>
      </c>
      <c r="I1015" s="2">
        <f t="shared" si="48"/>
        <v>0.99903227329231625</v>
      </c>
      <c r="AB1015" t="str">
        <f t="shared" si="46"/>
        <v/>
      </c>
    </row>
    <row r="1016" spans="1:28" x14ac:dyDescent="0.25">
      <c r="A1016" s="1">
        <v>40554</v>
      </c>
      <c r="B1016" s="3">
        <v>1274.6199999999999</v>
      </c>
      <c r="C1016" s="3">
        <v>1277.25</v>
      </c>
      <c r="D1016" s="3">
        <v>1269.68</v>
      </c>
      <c r="E1016" s="3">
        <v>1274.22</v>
      </c>
      <c r="G1016" s="2">
        <f t="shared" si="47"/>
        <v>3.4887658589215498E-3</v>
      </c>
      <c r="H1016" s="4" cm="1">
        <f t="array" ref="H1016">SUMPRODUCT((YEAR($A$2:A1016)=YEAR(A1016))*1)</f>
        <v>7</v>
      </c>
      <c r="I1016" s="2">
        <f t="shared" si="48"/>
        <v>1.0025176629793393</v>
      </c>
      <c r="AB1016" t="str">
        <f t="shared" si="46"/>
        <v/>
      </c>
    </row>
    <row r="1017" spans="1:28" x14ac:dyDescent="0.25">
      <c r="A1017" s="1">
        <v>40555</v>
      </c>
      <c r="B1017" s="3">
        <v>1280.26</v>
      </c>
      <c r="C1017" s="3">
        <v>1286.8800000000001</v>
      </c>
      <c r="D1017" s="3">
        <v>1279.71</v>
      </c>
      <c r="E1017" s="3">
        <v>1286.22</v>
      </c>
      <c r="G1017" s="2">
        <f t="shared" si="47"/>
        <v>9.4175260159157226E-3</v>
      </c>
      <c r="H1017" s="4" cm="1">
        <f t="array" ref="H1017">SUMPRODUCT((YEAR($A$2:A1017)=YEAR(A1017))*1)</f>
        <v>8</v>
      </c>
      <c r="I1017" s="2">
        <f t="shared" si="48"/>
        <v>1.0119588991518622</v>
      </c>
      <c r="AB1017" t="str">
        <f t="shared" si="46"/>
        <v/>
      </c>
    </row>
    <row r="1018" spans="1:28" x14ac:dyDescent="0.25">
      <c r="A1018" s="1">
        <v>40556</v>
      </c>
      <c r="B1018" s="3">
        <v>1286.4100000000001</v>
      </c>
      <c r="C1018" s="3">
        <v>1286.78</v>
      </c>
      <c r="D1018" s="3">
        <v>1280.54</v>
      </c>
      <c r="E1018" s="3">
        <v>1283.9100000000001</v>
      </c>
      <c r="G1018" s="2">
        <f t="shared" si="47"/>
        <v>-1.7959602556327781E-3</v>
      </c>
      <c r="H1018" s="4" cm="1">
        <f t="array" ref="H1018">SUMPRODUCT((YEAR($A$2:A1018)=YEAR(A1018))*1)</f>
        <v>9</v>
      </c>
      <c r="I1018" s="2">
        <f t="shared" si="48"/>
        <v>1.0101414611886517</v>
      </c>
      <c r="AB1018" t="str">
        <f t="shared" si="46"/>
        <v/>
      </c>
    </row>
    <row r="1019" spans="1:28" x14ac:dyDescent="0.25">
      <c r="A1019" s="1">
        <v>40557</v>
      </c>
      <c r="B1019" s="3">
        <v>1282.6500000000001</v>
      </c>
      <c r="C1019" s="3">
        <v>1293.2</v>
      </c>
      <c r="D1019" s="3">
        <v>1281.1400000000001</v>
      </c>
      <c r="E1019" s="3">
        <v>1292.8900000000001</v>
      </c>
      <c r="G1019" s="2">
        <f t="shared" si="47"/>
        <v>6.9942597222547587E-3</v>
      </c>
      <c r="H1019" s="4" cm="1">
        <f t="array" ref="H1019">SUMPRODUCT((YEAR($A$2:A1019)=YEAR(A1019))*1)</f>
        <v>10</v>
      </c>
      <c r="I1019" s="2">
        <f t="shared" si="48"/>
        <v>1.017206652924423</v>
      </c>
      <c r="AB1019" t="str">
        <f t="shared" si="46"/>
        <v/>
      </c>
    </row>
    <row r="1020" spans="1:28" x14ac:dyDescent="0.25">
      <c r="A1020" s="1">
        <v>40561</v>
      </c>
      <c r="B1020" s="3">
        <v>1290.6099999999999</v>
      </c>
      <c r="C1020" s="3">
        <v>1296.28</v>
      </c>
      <c r="D1020" s="3">
        <v>1290.18</v>
      </c>
      <c r="E1020" s="3">
        <v>1296.28</v>
      </c>
      <c r="G1020" s="2">
        <f t="shared" si="47"/>
        <v>2.6220328102157797E-3</v>
      </c>
      <c r="H1020" s="4" cm="1">
        <f t="array" ref="H1020">SUMPRODUCT((YEAR($A$2:A1020)=YEAR(A1020))*1)</f>
        <v>11</v>
      </c>
      <c r="I1020" s="2">
        <f t="shared" si="48"/>
        <v>1.0198738021431606</v>
      </c>
      <c r="AB1020" t="str">
        <f t="shared" si="46"/>
        <v/>
      </c>
    </row>
    <row r="1021" spans="1:28" x14ac:dyDescent="0.25">
      <c r="A1021" s="1">
        <v>40562</v>
      </c>
      <c r="B1021" s="3">
        <v>1294.55</v>
      </c>
      <c r="C1021" s="3">
        <v>1294.6400000000001</v>
      </c>
      <c r="D1021" s="3">
        <v>1278.83</v>
      </c>
      <c r="E1021" s="3">
        <v>1281.3699999999999</v>
      </c>
      <c r="G1021" s="2">
        <f t="shared" si="47"/>
        <v>-1.1502144598389274E-2</v>
      </c>
      <c r="H1021" s="4" cm="1">
        <f t="array" ref="H1021">SUMPRODUCT((YEAR($A$2:A1021)=YEAR(A1021))*1)</f>
        <v>12</v>
      </c>
      <c r="I1021" s="2">
        <f t="shared" si="48"/>
        <v>1.0081430661988009</v>
      </c>
      <c r="AB1021" t="str">
        <f t="shared" si="46"/>
        <v/>
      </c>
    </row>
    <row r="1022" spans="1:28" x14ac:dyDescent="0.25">
      <c r="A1022" s="1">
        <v>40563</v>
      </c>
      <c r="B1022" s="3">
        <v>1277.74</v>
      </c>
      <c r="C1022" s="3">
        <v>1283.3699999999999</v>
      </c>
      <c r="D1022" s="3">
        <v>1271.24</v>
      </c>
      <c r="E1022" s="3">
        <v>1280.6300000000001</v>
      </c>
      <c r="G1022" s="2">
        <f t="shared" si="47"/>
        <v>-5.7750688715962895E-4</v>
      </c>
      <c r="H1022" s="4" cm="1">
        <f t="array" ref="H1022">SUMPRODUCT((YEAR($A$2:A1022)=YEAR(A1022))*1)</f>
        <v>13</v>
      </c>
      <c r="I1022" s="2">
        <f t="shared" si="48"/>
        <v>1.0075608566348289</v>
      </c>
      <c r="AB1022" t="str">
        <f t="shared" si="46"/>
        <v/>
      </c>
    </row>
    <row r="1023" spans="1:28" x14ac:dyDescent="0.25">
      <c r="A1023" s="1">
        <v>40564</v>
      </c>
      <c r="B1023" s="3">
        <v>1287.8</v>
      </c>
      <c r="C1023" s="3">
        <v>1291.25</v>
      </c>
      <c r="D1023" s="3">
        <v>1282.1099999999999</v>
      </c>
      <c r="E1023" s="3">
        <v>1283.18</v>
      </c>
      <c r="G1023" s="2">
        <f t="shared" si="47"/>
        <v>1.9912074525818557E-3</v>
      </c>
      <c r="H1023" s="4" cm="1">
        <f t="array" ref="H1023">SUMPRODUCT((YEAR($A$2:A1023)=YEAR(A1023))*1)</f>
        <v>14</v>
      </c>
      <c r="I1023" s="2">
        <f t="shared" si="48"/>
        <v>1.0095671193214899</v>
      </c>
      <c r="AB1023" t="str">
        <f t="shared" si="46"/>
        <v/>
      </c>
    </row>
    <row r="1024" spans="1:28" x14ac:dyDescent="0.25">
      <c r="A1024" s="1">
        <v>40567</v>
      </c>
      <c r="B1024" s="3">
        <v>1282.8499999999999</v>
      </c>
      <c r="C1024" s="3">
        <v>1291.92</v>
      </c>
      <c r="D1024" s="3">
        <v>1282.44</v>
      </c>
      <c r="E1024" s="3">
        <v>1290.76</v>
      </c>
      <c r="G1024" s="2">
        <f t="shared" si="47"/>
        <v>5.9071993017347779E-3</v>
      </c>
      <c r="H1024" s="4" cm="1">
        <f t="array" ref="H1024">SUMPRODUCT((YEAR($A$2:A1024)=YEAR(A1024))*1)</f>
        <v>15</v>
      </c>
      <c r="I1024" s="2">
        <f t="shared" si="48"/>
        <v>1.0155308335038002</v>
      </c>
      <c r="AB1024" t="str">
        <f t="shared" si="46"/>
        <v/>
      </c>
    </row>
    <row r="1025" spans="1:28" x14ac:dyDescent="0.25">
      <c r="A1025" s="1">
        <v>40568</v>
      </c>
      <c r="B1025" s="3">
        <v>1287.93</v>
      </c>
      <c r="C1025" s="3">
        <v>1291.46</v>
      </c>
      <c r="D1025" s="3">
        <v>1280.8800000000001</v>
      </c>
      <c r="E1025" s="3">
        <v>1290.46</v>
      </c>
      <c r="G1025" s="2">
        <f t="shared" si="47"/>
        <v>-2.3242120921007636E-4</v>
      </c>
      <c r="H1025" s="4" cm="1">
        <f t="array" ref="H1025">SUMPRODUCT((YEAR($A$2:A1025)=YEAR(A1025))*1)</f>
        <v>16</v>
      </c>
      <c r="I1025" s="2">
        <f t="shared" si="48"/>
        <v>1.0152948025994872</v>
      </c>
      <c r="AB1025" t="str">
        <f t="shared" si="46"/>
        <v/>
      </c>
    </row>
    <row r="1026" spans="1:28" x14ac:dyDescent="0.25">
      <c r="A1026" s="1">
        <v>40569</v>
      </c>
      <c r="B1026" s="3">
        <v>1293.94</v>
      </c>
      <c r="C1026" s="3">
        <v>1299.77</v>
      </c>
      <c r="D1026" s="3">
        <v>1292</v>
      </c>
      <c r="E1026" s="3">
        <v>1297.1300000000001</v>
      </c>
      <c r="G1026" s="2">
        <f t="shared" si="47"/>
        <v>5.1686995334996322E-3</v>
      </c>
      <c r="H1026" s="4" cm="1">
        <f t="array" ref="H1026">SUMPRODUCT((YEAR($A$2:A1026)=YEAR(A1026))*1)</f>
        <v>17</v>
      </c>
      <c r="I1026" s="2">
        <f t="shared" si="48"/>
        <v>1.0205425563720478</v>
      </c>
      <c r="AB1026" t="str">
        <f t="shared" si="46"/>
        <v/>
      </c>
    </row>
    <row r="1027" spans="1:28" x14ac:dyDescent="0.25">
      <c r="A1027" s="1">
        <v>40570</v>
      </c>
      <c r="B1027" s="3">
        <v>1296.6500000000001</v>
      </c>
      <c r="C1027" s="3">
        <v>1301.3699999999999</v>
      </c>
      <c r="D1027" s="3">
        <v>1294.43</v>
      </c>
      <c r="E1027" s="3">
        <v>1298.28</v>
      </c>
      <c r="G1027" s="2">
        <f t="shared" si="47"/>
        <v>8.8657266426639403E-4</v>
      </c>
      <c r="H1027" s="4" cm="1">
        <f t="array" ref="H1027">SUMPRODUCT((YEAR($A$2:A1027)=YEAR(A1027))*1)</f>
        <v>18</v>
      </c>
      <c r="I1027" s="2">
        <f t="shared" si="48"/>
        <v>1.0214473415052479</v>
      </c>
      <c r="AB1027" t="str">
        <f t="shared" ref="AB1027:AB1090" si="49">IF(AA1027="","",AVERAGE(J1027:AA1027))</f>
        <v/>
      </c>
    </row>
    <row r="1028" spans="1:28" x14ac:dyDescent="0.25">
      <c r="A1028" s="1">
        <v>40571</v>
      </c>
      <c r="B1028" s="3">
        <v>1299.6600000000001</v>
      </c>
      <c r="C1028" s="3">
        <v>1302.73</v>
      </c>
      <c r="D1028" s="3">
        <v>1274.75</v>
      </c>
      <c r="E1028" s="3">
        <v>1276.5999999999999</v>
      </c>
      <c r="G1028" s="2">
        <f t="shared" ref="G1028:G1091" si="50">(E1028/E1027)-1</f>
        <v>-1.6699017161167173E-2</v>
      </c>
      <c r="H1028" s="4" cm="1">
        <f t="array" ref="H1028">SUMPRODUCT((YEAR($A$2:A1028)=YEAR(A1028))*1)</f>
        <v>19</v>
      </c>
      <c r="I1028" s="2">
        <f t="shared" si="48"/>
        <v>1.0043901748202231</v>
      </c>
      <c r="AB1028" t="str">
        <f t="shared" si="49"/>
        <v/>
      </c>
    </row>
    <row r="1029" spans="1:28" x14ac:dyDescent="0.25">
      <c r="A1029" s="1">
        <v>40574</v>
      </c>
      <c r="B1029" s="3">
        <v>1278.7</v>
      </c>
      <c r="C1029" s="3">
        <v>1287.19</v>
      </c>
      <c r="D1029" s="3">
        <v>1276.8499999999999</v>
      </c>
      <c r="E1029" s="3">
        <v>1286.1199999999999</v>
      </c>
      <c r="G1029" s="2">
        <f t="shared" si="50"/>
        <v>7.4573084756384134E-3</v>
      </c>
      <c r="H1029" s="4" cm="1">
        <f t="array" ref="H1029">SUMPRODUCT((YEAR($A$2:A1029)=YEAR(A1029))*1)</f>
        <v>20</v>
      </c>
      <c r="I1029" s="2">
        <f t="shared" si="48"/>
        <v>1.0118802221837579</v>
      </c>
      <c r="AB1029" t="str">
        <f t="shared" si="49"/>
        <v/>
      </c>
    </row>
    <row r="1030" spans="1:28" x14ac:dyDescent="0.25">
      <c r="A1030" s="1">
        <v>40575</v>
      </c>
      <c r="B1030" s="3">
        <v>1292.27</v>
      </c>
      <c r="C1030" s="3">
        <v>1308.8599999999999</v>
      </c>
      <c r="D1030" s="3">
        <v>1292.27</v>
      </c>
      <c r="E1030" s="3">
        <v>1306.74</v>
      </c>
      <c r="G1030" s="2">
        <f t="shared" si="50"/>
        <v>1.6032718564364279E-2</v>
      </c>
      <c r="H1030" s="4" cm="1">
        <f t="array" ref="H1030">SUMPRODUCT((YEAR($A$2:A1030)=YEAR(A1030))*1)</f>
        <v>21</v>
      </c>
      <c r="I1030" s="2">
        <f t="shared" si="48"/>
        <v>1.0281034130068765</v>
      </c>
      <c r="AB1030" t="str">
        <f t="shared" si="49"/>
        <v/>
      </c>
    </row>
    <row r="1031" spans="1:28" x14ac:dyDescent="0.25">
      <c r="A1031" s="1">
        <v>40576</v>
      </c>
      <c r="B1031" s="3">
        <v>1304.32</v>
      </c>
      <c r="C1031" s="3">
        <v>1307.6600000000001</v>
      </c>
      <c r="D1031" s="3">
        <v>1302.5899999999999</v>
      </c>
      <c r="E1031" s="3">
        <v>1303.82</v>
      </c>
      <c r="G1031" s="2">
        <f t="shared" si="50"/>
        <v>-2.2345684680962208E-3</v>
      </c>
      <c r="H1031" s="4" cm="1">
        <f t="array" ref="H1031">SUMPRODUCT((YEAR($A$2:A1031)=YEAR(A1031))*1)</f>
        <v>22</v>
      </c>
      <c r="I1031" s="2">
        <f t="shared" si="48"/>
        <v>1.0258060455382292</v>
      </c>
      <c r="AB1031" t="str">
        <f t="shared" si="49"/>
        <v/>
      </c>
    </row>
    <row r="1032" spans="1:28" x14ac:dyDescent="0.25">
      <c r="A1032" s="1">
        <v>40577</v>
      </c>
      <c r="B1032" s="3">
        <v>1302.21</v>
      </c>
      <c r="C1032" s="3">
        <v>1308.6199999999999</v>
      </c>
      <c r="D1032" s="3">
        <v>1294.8900000000001</v>
      </c>
      <c r="E1032" s="3">
        <v>1307.25</v>
      </c>
      <c r="G1032" s="2">
        <f t="shared" si="50"/>
        <v>2.6307312359068469E-3</v>
      </c>
      <c r="H1032" s="4" cm="1">
        <f t="array" ref="H1032">SUMPRODUCT((YEAR($A$2:A1032)=YEAR(A1032))*1)</f>
        <v>23</v>
      </c>
      <c r="I1032" s="2">
        <f t="shared" si="48"/>
        <v>1.0285046655442087</v>
      </c>
      <c r="AB1032" t="str">
        <f t="shared" si="49"/>
        <v/>
      </c>
    </row>
    <row r="1033" spans="1:28" x14ac:dyDescent="0.25">
      <c r="A1033" s="1">
        <v>40578</v>
      </c>
      <c r="B1033" s="3">
        <v>1308.26</v>
      </c>
      <c r="C1033" s="3">
        <v>1310.96</v>
      </c>
      <c r="D1033" s="3">
        <v>1301.6099999999999</v>
      </c>
      <c r="E1033" s="3">
        <v>1310.44</v>
      </c>
      <c r="G1033" s="2">
        <f t="shared" si="50"/>
        <v>2.4402371390324085E-3</v>
      </c>
      <c r="H1033" s="4" cm="1">
        <f t="array" ref="H1033">SUMPRODUCT((YEAR($A$2:A1033)=YEAR(A1033))*1)</f>
        <v>24</v>
      </c>
      <c r="I1033" s="2">
        <f t="shared" si="48"/>
        <v>1.0310144608267378</v>
      </c>
      <c r="AB1033" t="str">
        <f t="shared" si="49"/>
        <v/>
      </c>
    </row>
    <row r="1034" spans="1:28" x14ac:dyDescent="0.25">
      <c r="A1034" s="1">
        <v>40581</v>
      </c>
      <c r="B1034" s="3">
        <v>1313.21</v>
      </c>
      <c r="C1034" s="3">
        <v>1322.79</v>
      </c>
      <c r="D1034" s="3">
        <v>1312.97</v>
      </c>
      <c r="E1034" s="3">
        <v>1318.85</v>
      </c>
      <c r="G1034" s="2">
        <f t="shared" si="50"/>
        <v>6.4176917676503908E-3</v>
      </c>
      <c r="H1034" s="4" cm="1">
        <f t="array" ref="H1034">SUMPRODUCT((YEAR($A$2:A1034)=YEAR(A1034))*1)</f>
        <v>25</v>
      </c>
      <c r="I1034" s="2">
        <f t="shared" si="48"/>
        <v>1.0376311938443141</v>
      </c>
      <c r="AB1034" t="str">
        <f t="shared" si="49"/>
        <v/>
      </c>
    </row>
    <row r="1035" spans="1:28" x14ac:dyDescent="0.25">
      <c r="A1035" s="1">
        <v>40582</v>
      </c>
      <c r="B1035" s="3">
        <v>1318.97</v>
      </c>
      <c r="C1035" s="3">
        <v>1324.84</v>
      </c>
      <c r="D1035" s="3">
        <v>1315.94</v>
      </c>
      <c r="E1035" s="3">
        <v>1324.52</v>
      </c>
      <c r="G1035" s="2">
        <f t="shared" si="50"/>
        <v>4.2992000606589809E-3</v>
      </c>
      <c r="H1035" s="4" cm="1">
        <f t="array" ref="H1035">SUMPRODUCT((YEAR($A$2:A1035)=YEAR(A1035))*1)</f>
        <v>26</v>
      </c>
      <c r="I1035" s="2">
        <f t="shared" si="48"/>
        <v>1.0420921779358312</v>
      </c>
      <c r="AB1035" t="str">
        <f t="shared" si="49"/>
        <v/>
      </c>
    </row>
    <row r="1036" spans="1:28" x14ac:dyDescent="0.25">
      <c r="A1036" s="1">
        <v>40583</v>
      </c>
      <c r="B1036" s="3">
        <v>1321.59</v>
      </c>
      <c r="C1036" s="3">
        <v>1324.57</v>
      </c>
      <c r="D1036" s="3">
        <v>1314.88</v>
      </c>
      <c r="E1036" s="3">
        <v>1320.76</v>
      </c>
      <c r="G1036" s="2">
        <f t="shared" si="50"/>
        <v>-2.8387642315707007E-3</v>
      </c>
      <c r="H1036" s="4" cm="1">
        <f t="array" ref="H1036">SUMPRODUCT((YEAR($A$2:A1036)=YEAR(A1036))*1)</f>
        <v>27</v>
      </c>
      <c r="I1036" s="2">
        <f t="shared" si="48"/>
        <v>1.0391339239351074</v>
      </c>
      <c r="AB1036" t="str">
        <f t="shared" si="49"/>
        <v/>
      </c>
    </row>
    <row r="1037" spans="1:28" x14ac:dyDescent="0.25">
      <c r="A1037" s="1">
        <v>40584</v>
      </c>
      <c r="B1037" s="3">
        <v>1314.6</v>
      </c>
      <c r="C1037" s="3">
        <v>1322.76</v>
      </c>
      <c r="D1037" s="3">
        <v>1311.56</v>
      </c>
      <c r="E1037" s="3">
        <v>1321.52</v>
      </c>
      <c r="G1037" s="2">
        <f t="shared" si="50"/>
        <v>5.754262697235113E-4</v>
      </c>
      <c r="H1037" s="4" cm="1">
        <f t="array" ref="H1037">SUMPRODUCT((YEAR($A$2:A1037)=YEAR(A1037))*1)</f>
        <v>28</v>
      </c>
      <c r="I1037" s="2">
        <f t="shared" si="48"/>
        <v>1.0397318688927006</v>
      </c>
      <c r="AB1037" t="str">
        <f t="shared" si="49"/>
        <v/>
      </c>
    </row>
    <row r="1038" spans="1:28" x14ac:dyDescent="0.25">
      <c r="A1038" s="1">
        <v>40585</v>
      </c>
      <c r="B1038" s="3">
        <v>1317.24</v>
      </c>
      <c r="C1038" s="3">
        <v>1330.72</v>
      </c>
      <c r="D1038" s="3">
        <v>1316.06</v>
      </c>
      <c r="E1038" s="3">
        <v>1329.24</v>
      </c>
      <c r="G1038" s="2">
        <f t="shared" si="50"/>
        <v>5.8417579756644411E-3</v>
      </c>
      <c r="H1038" s="4" cm="1">
        <f t="array" ref="H1038">SUMPRODUCT((YEAR($A$2:A1038)=YEAR(A1038))*1)</f>
        <v>29</v>
      </c>
      <c r="I1038" s="2">
        <f t="shared" si="48"/>
        <v>1.045805730830357</v>
      </c>
      <c r="AB1038" t="str">
        <f t="shared" si="49"/>
        <v/>
      </c>
    </row>
    <row r="1039" spans="1:28" x14ac:dyDescent="0.25">
      <c r="A1039" s="1">
        <v>40588</v>
      </c>
      <c r="B1039" s="3">
        <v>1328.09</v>
      </c>
      <c r="C1039" s="3">
        <v>1333.01</v>
      </c>
      <c r="D1039" s="3">
        <v>1326.86</v>
      </c>
      <c r="E1039" s="3">
        <v>1331.69</v>
      </c>
      <c r="G1039" s="2">
        <f t="shared" si="50"/>
        <v>1.8431584965845627E-3</v>
      </c>
      <c r="H1039" s="4" cm="1">
        <f t="array" ref="H1039">SUMPRODUCT((YEAR($A$2:A1039)=YEAR(A1039))*1)</f>
        <v>30</v>
      </c>
      <c r="I1039" s="2">
        <f t="shared" si="48"/>
        <v>1.0477333165489138</v>
      </c>
      <c r="AB1039" t="str">
        <f t="shared" si="49"/>
        <v/>
      </c>
    </row>
    <row r="1040" spans="1:28" x14ac:dyDescent="0.25">
      <c r="A1040" s="1">
        <v>40589</v>
      </c>
      <c r="B1040" s="3">
        <v>1329.98</v>
      </c>
      <c r="C1040" s="3">
        <v>1329.98</v>
      </c>
      <c r="D1040" s="3">
        <v>1324.56</v>
      </c>
      <c r="E1040" s="3">
        <v>1328.28</v>
      </c>
      <c r="G1040" s="2">
        <f t="shared" si="50"/>
        <v>-2.5606560085306151E-3</v>
      </c>
      <c r="H1040" s="4" cm="1">
        <f t="array" ref="H1040">SUMPRODUCT((YEAR($A$2:A1040)=YEAR(A1040))*1)</f>
        <v>31</v>
      </c>
      <c r="I1040" s="2">
        <f t="shared" si="48"/>
        <v>1.045050431936555</v>
      </c>
      <c r="AB1040" t="str">
        <f t="shared" si="49"/>
        <v/>
      </c>
    </row>
    <row r="1041" spans="1:28" x14ac:dyDescent="0.25">
      <c r="A1041" s="1">
        <v>40590</v>
      </c>
      <c r="B1041" s="3">
        <v>1331.63</v>
      </c>
      <c r="C1041" s="3">
        <v>1337.61</v>
      </c>
      <c r="D1041" s="3">
        <v>1329.74</v>
      </c>
      <c r="E1041" s="3">
        <v>1335.68</v>
      </c>
      <c r="G1041" s="2">
        <f t="shared" si="50"/>
        <v>5.571114524046239E-3</v>
      </c>
      <c r="H1041" s="4" cm="1">
        <f t="array" ref="H1041">SUMPRODUCT((YEAR($A$2:A1041)=YEAR(A1041))*1)</f>
        <v>32</v>
      </c>
      <c r="I1041" s="2">
        <f t="shared" si="48"/>
        <v>1.0508725275762776</v>
      </c>
      <c r="AB1041" t="str">
        <f t="shared" si="49"/>
        <v/>
      </c>
    </row>
    <row r="1042" spans="1:28" x14ac:dyDescent="0.25">
      <c r="A1042" s="1">
        <v>40591</v>
      </c>
      <c r="B1042" s="3">
        <v>1332.06</v>
      </c>
      <c r="C1042" s="3">
        <v>1341.47</v>
      </c>
      <c r="D1042" s="3">
        <v>1330.99</v>
      </c>
      <c r="E1042" s="3">
        <v>1340.02</v>
      </c>
      <c r="G1042" s="2">
        <f t="shared" si="50"/>
        <v>3.2492812649735914E-3</v>
      </c>
      <c r="H1042" s="4" cm="1">
        <f t="array" ref="H1042">SUMPRODUCT((YEAR($A$2:A1042)=YEAR(A1042))*1)</f>
        <v>33</v>
      </c>
      <c r="I1042" s="2">
        <f t="shared" si="48"/>
        <v>1.0542871079920066</v>
      </c>
      <c r="AB1042" t="str">
        <f t="shared" si="49"/>
        <v/>
      </c>
    </row>
    <row r="1043" spans="1:28" x14ac:dyDescent="0.25">
      <c r="A1043" s="1">
        <v>40592</v>
      </c>
      <c r="B1043" s="3">
        <v>1341.84</v>
      </c>
      <c r="C1043" s="3">
        <v>1344.07</v>
      </c>
      <c r="D1043" s="3">
        <v>1338.08</v>
      </c>
      <c r="E1043" s="3">
        <v>1342.89</v>
      </c>
      <c r="G1043" s="2">
        <f t="shared" si="50"/>
        <v>2.1417590782228935E-3</v>
      </c>
      <c r="H1043" s="4" cm="1">
        <f t="array" ref="H1043">SUMPRODUCT((YEAR($A$2:A1043)=YEAR(A1043))*1)</f>
        <v>34</v>
      </c>
      <c r="I1043" s="2">
        <f t="shared" si="48"/>
        <v>1.0565451369766019</v>
      </c>
      <c r="AB1043" t="str">
        <f t="shared" si="49"/>
        <v/>
      </c>
    </row>
    <row r="1044" spans="1:28" x14ac:dyDescent="0.25">
      <c r="A1044" s="1">
        <v>40596</v>
      </c>
      <c r="B1044" s="3">
        <v>1328.93</v>
      </c>
      <c r="C1044" s="3">
        <v>1335.91</v>
      </c>
      <c r="D1044" s="3">
        <v>1312.25</v>
      </c>
      <c r="E1044" s="3">
        <v>1314.19</v>
      </c>
      <c r="G1044" s="2">
        <f t="shared" si="50"/>
        <v>-2.1371817498082479E-2</v>
      </c>
      <c r="H1044" s="4" cm="1">
        <f t="array" ref="H1044">SUMPRODUCT((YEAR($A$2:A1044)=YEAR(A1044))*1)</f>
        <v>35</v>
      </c>
      <c r="I1044" s="2">
        <f t="shared" si="48"/>
        <v>1.0339648471306515</v>
      </c>
      <c r="AB1044" t="str">
        <f t="shared" si="49"/>
        <v/>
      </c>
    </row>
    <row r="1045" spans="1:28" x14ac:dyDescent="0.25">
      <c r="A1045" s="1">
        <v>40597</v>
      </c>
      <c r="B1045" s="3">
        <v>1313.8</v>
      </c>
      <c r="C1045" s="3">
        <v>1317.93</v>
      </c>
      <c r="D1045" s="3">
        <v>1299.56</v>
      </c>
      <c r="E1045" s="3">
        <v>1307.45</v>
      </c>
      <c r="G1045" s="2">
        <f t="shared" si="50"/>
        <v>-5.1286343679376456E-3</v>
      </c>
      <c r="H1045" s="4" cm="1">
        <f t="array" ref="H1045">SUMPRODUCT((YEAR($A$2:A1045)=YEAR(A1045))*1)</f>
        <v>36</v>
      </c>
      <c r="I1045" s="2">
        <f t="shared" si="48"/>
        <v>1.0286620194804179</v>
      </c>
      <c r="AB1045" t="str">
        <f t="shared" si="49"/>
        <v/>
      </c>
    </row>
    <row r="1046" spans="1:28" x14ac:dyDescent="0.25">
      <c r="A1046" s="1">
        <v>40598</v>
      </c>
      <c r="B1046" s="3">
        <v>1306.44</v>
      </c>
      <c r="C1046" s="3">
        <v>1311.08</v>
      </c>
      <c r="D1046" s="3">
        <v>1294.17</v>
      </c>
      <c r="E1046" s="3">
        <v>1306.33</v>
      </c>
      <c r="G1046" s="2">
        <f t="shared" si="50"/>
        <v>-8.5662931660879238E-4</v>
      </c>
      <c r="H1046" s="4" cm="1">
        <f t="array" ref="H1046">SUMPRODUCT((YEAR($A$2:A1046)=YEAR(A1046))*1)</f>
        <v>37</v>
      </c>
      <c r="I1046" s="2">
        <f t="shared" si="48"/>
        <v>1.0277808374376489</v>
      </c>
      <c r="AB1046" t="str">
        <f t="shared" si="49"/>
        <v/>
      </c>
    </row>
    <row r="1047" spans="1:28" x14ac:dyDescent="0.25">
      <c r="A1047" s="1">
        <v>40599</v>
      </c>
      <c r="B1047" s="3">
        <v>1311.35</v>
      </c>
      <c r="C1047" s="3">
        <v>1320.56</v>
      </c>
      <c r="D1047" s="3">
        <v>1311.23</v>
      </c>
      <c r="E1047" s="3">
        <v>1319.85</v>
      </c>
      <c r="G1047" s="2">
        <f t="shared" si="50"/>
        <v>1.0349605383019655E-2</v>
      </c>
      <c r="H1047" s="4" cm="1">
        <f t="array" ref="H1047">SUMPRODUCT((YEAR($A$2:A1047)=YEAR(A1047))*1)</f>
        <v>38</v>
      </c>
      <c r="I1047" s="2">
        <f t="shared" si="48"/>
        <v>1.0384179635253581</v>
      </c>
      <c r="AB1047" t="str">
        <f t="shared" si="49"/>
        <v/>
      </c>
    </row>
    <row r="1048" spans="1:28" x14ac:dyDescent="0.25">
      <c r="A1048" s="1">
        <v>40602</v>
      </c>
      <c r="B1048" s="3">
        <v>1323.74</v>
      </c>
      <c r="C1048" s="3">
        <v>1329.5</v>
      </c>
      <c r="D1048" s="3">
        <v>1320.54</v>
      </c>
      <c r="E1048" s="3">
        <v>1328.03</v>
      </c>
      <c r="G1048" s="2">
        <f t="shared" si="50"/>
        <v>6.1976739781035572E-3</v>
      </c>
      <c r="H1048" s="4" cm="1">
        <f t="array" ref="H1048">SUMPRODUCT((YEAR($A$2:A1048)=YEAR(A1048))*1)</f>
        <v>39</v>
      </c>
      <c r="I1048" s="2">
        <f t="shared" si="48"/>
        <v>1.0448537395162945</v>
      </c>
      <c r="AB1048" t="str">
        <f t="shared" si="49"/>
        <v/>
      </c>
    </row>
    <row r="1049" spans="1:28" x14ac:dyDescent="0.25">
      <c r="A1049" s="1">
        <v>40603</v>
      </c>
      <c r="B1049" s="3">
        <v>1331.65</v>
      </c>
      <c r="C1049" s="3">
        <v>1332.66</v>
      </c>
      <c r="D1049" s="3">
        <v>1304.92</v>
      </c>
      <c r="E1049" s="3">
        <v>1304.92</v>
      </c>
      <c r="G1049" s="2">
        <f t="shared" si="50"/>
        <v>-1.7401715322695965E-2</v>
      </c>
      <c r="H1049" s="4" cm="1">
        <f t="array" ref="H1049">SUMPRODUCT((YEAR($A$2:A1049)=YEAR(A1049))*1)</f>
        <v>40</v>
      </c>
      <c r="I1049" s="2">
        <f t="shared" si="48"/>
        <v>1.0266714921873776</v>
      </c>
      <c r="AB1049" t="str">
        <f t="shared" si="49"/>
        <v/>
      </c>
    </row>
    <row r="1050" spans="1:28" x14ac:dyDescent="0.25">
      <c r="A1050" s="1">
        <v>40604</v>
      </c>
      <c r="B1050" s="3">
        <v>1304.3599999999999</v>
      </c>
      <c r="C1050" s="3">
        <v>1314.36</v>
      </c>
      <c r="D1050" s="3">
        <v>1302.5999999999999</v>
      </c>
      <c r="E1050" s="3">
        <v>1308.3</v>
      </c>
      <c r="G1050" s="2">
        <f t="shared" si="50"/>
        <v>2.5901971002053603E-3</v>
      </c>
      <c r="H1050" s="4" cm="1">
        <f t="array" ref="H1050">SUMPRODUCT((YEAR($A$2:A1050)=YEAR(A1050))*1)</f>
        <v>41</v>
      </c>
      <c r="I1050" s="2">
        <f t="shared" si="48"/>
        <v>1.0293307737093049</v>
      </c>
      <c r="AB1050" t="str">
        <f t="shared" si="49"/>
        <v/>
      </c>
    </row>
    <row r="1051" spans="1:28" x14ac:dyDescent="0.25">
      <c r="A1051" s="1">
        <v>40605</v>
      </c>
      <c r="B1051" s="3">
        <v>1317.72</v>
      </c>
      <c r="C1051" s="3">
        <v>1332.27</v>
      </c>
      <c r="D1051" s="3">
        <v>1317.72</v>
      </c>
      <c r="E1051" s="3">
        <v>1330.79</v>
      </c>
      <c r="G1051" s="2">
        <f t="shared" si="50"/>
        <v>1.7190246885270932E-2</v>
      </c>
      <c r="H1051" s="4" cm="1">
        <f t="array" ref="H1051">SUMPRODUCT((YEAR($A$2:A1051)=YEAR(A1051))*1)</f>
        <v>42</v>
      </c>
      <c r="I1051" s="2">
        <f t="shared" si="48"/>
        <v>1.0470252238359747</v>
      </c>
      <c r="AB1051" t="str">
        <f t="shared" si="49"/>
        <v/>
      </c>
    </row>
    <row r="1052" spans="1:28" x14ac:dyDescent="0.25">
      <c r="A1052" s="1">
        <v>40606</v>
      </c>
      <c r="B1052" s="3">
        <v>1330.29</v>
      </c>
      <c r="C1052" s="3">
        <v>1331.03</v>
      </c>
      <c r="D1052" s="3">
        <v>1312.57</v>
      </c>
      <c r="E1052" s="3">
        <v>1320.78</v>
      </c>
      <c r="G1052" s="2">
        <f t="shared" si="50"/>
        <v>-7.5218479249167247E-3</v>
      </c>
      <c r="H1052" s="4" cm="1">
        <f t="array" ref="H1052">SUMPRODUCT((YEAR($A$2:A1052)=YEAR(A1052))*1)</f>
        <v>43</v>
      </c>
      <c r="I1052" s="2">
        <f t="shared" si="48"/>
        <v>1.0391496593287286</v>
      </c>
      <c r="AB1052" t="str">
        <f t="shared" si="49"/>
        <v/>
      </c>
    </row>
    <row r="1053" spans="1:28" x14ac:dyDescent="0.25">
      <c r="A1053" s="1">
        <v>40609</v>
      </c>
      <c r="B1053" s="3">
        <v>1324.39</v>
      </c>
      <c r="C1053" s="3">
        <v>1327.73</v>
      </c>
      <c r="D1053" s="3">
        <v>1304</v>
      </c>
      <c r="E1053" s="3">
        <v>1310.1500000000001</v>
      </c>
      <c r="G1053" s="2">
        <f t="shared" si="50"/>
        <v>-8.0482745044594406E-3</v>
      </c>
      <c r="H1053" s="4" cm="1">
        <f t="array" ref="H1053">SUMPRODUCT((YEAR($A$2:A1053)=YEAR(A1053))*1)</f>
        <v>44</v>
      </c>
      <c r="I1053" s="2">
        <f t="shared" si="48"/>
        <v>1.0307862976192355</v>
      </c>
      <c r="AB1053" t="str">
        <f t="shared" si="49"/>
        <v/>
      </c>
    </row>
    <row r="1054" spans="1:28" x14ac:dyDescent="0.25">
      <c r="A1054" s="1">
        <v>40610</v>
      </c>
      <c r="B1054" s="3">
        <v>1311.73</v>
      </c>
      <c r="C1054" s="3">
        <v>1325.78</v>
      </c>
      <c r="D1054" s="3">
        <v>1306.8800000000001</v>
      </c>
      <c r="E1054" s="3">
        <v>1321.67</v>
      </c>
      <c r="G1054" s="2">
        <f t="shared" si="50"/>
        <v>8.7928863107278321E-3</v>
      </c>
      <c r="H1054" s="4" cm="1">
        <f t="array" ref="H1054">SUMPRODUCT((YEAR($A$2:A1054)=YEAR(A1054))*1)</f>
        <v>45</v>
      </c>
      <c r="I1054" s="2">
        <f t="shared" si="48"/>
        <v>1.0398498843448574</v>
      </c>
      <c r="AB1054" t="str">
        <f t="shared" si="49"/>
        <v/>
      </c>
    </row>
    <row r="1055" spans="1:28" x14ac:dyDescent="0.25">
      <c r="A1055" s="1">
        <v>40611</v>
      </c>
      <c r="B1055" s="3">
        <v>1319.64</v>
      </c>
      <c r="C1055" s="3">
        <v>1323.62</v>
      </c>
      <c r="D1055" s="3">
        <v>1312.07</v>
      </c>
      <c r="E1055" s="3">
        <v>1318.58</v>
      </c>
      <c r="G1055" s="2">
        <f t="shared" si="50"/>
        <v>-2.3379512283703274E-3</v>
      </c>
      <c r="H1055" s="4" cm="1">
        <f t="array" ref="H1055">SUMPRODUCT((YEAR($A$2:A1055)=YEAR(A1055))*1)</f>
        <v>46</v>
      </c>
      <c r="I1055" s="2">
        <f t="shared" si="48"/>
        <v>1.0374187660304326</v>
      </c>
      <c r="AB1055" t="str">
        <f t="shared" si="49"/>
        <v/>
      </c>
    </row>
    <row r="1056" spans="1:28" x14ac:dyDescent="0.25">
      <c r="A1056" s="1">
        <v>40612</v>
      </c>
      <c r="B1056" s="3">
        <v>1309.77</v>
      </c>
      <c r="C1056" s="3">
        <v>1309.77</v>
      </c>
      <c r="D1056" s="3">
        <v>1294.07</v>
      </c>
      <c r="E1056" s="3">
        <v>1294.17</v>
      </c>
      <c r="G1056" s="2">
        <f t="shared" si="50"/>
        <v>-1.8512339031382163E-2</v>
      </c>
      <c r="H1056" s="4" cm="1">
        <f t="array" ref="H1056">SUMPRODUCT((YEAR($A$2:A1056)=YEAR(A1056))*1)</f>
        <v>47</v>
      </c>
      <c r="I1056" s="2">
        <f t="shared" si="48"/>
        <v>1.018213718116159</v>
      </c>
      <c r="AB1056" t="str">
        <f t="shared" si="49"/>
        <v/>
      </c>
    </row>
    <row r="1057" spans="1:28" x14ac:dyDescent="0.25">
      <c r="A1057" s="1">
        <v>40613</v>
      </c>
      <c r="B1057" s="3">
        <v>1288.45</v>
      </c>
      <c r="C1057" s="3">
        <v>1308.32</v>
      </c>
      <c r="D1057" s="3">
        <v>1288.45</v>
      </c>
      <c r="E1057" s="3">
        <v>1304.01</v>
      </c>
      <c r="G1057" s="2">
        <f t="shared" si="50"/>
        <v>7.6033287744268208E-3</v>
      </c>
      <c r="H1057" s="4" cm="1">
        <f t="array" ref="H1057">SUMPRODUCT((YEAR($A$2:A1057)=YEAR(A1057))*1)</f>
        <v>48</v>
      </c>
      <c r="I1057" s="2">
        <f t="shared" si="48"/>
        <v>1.0259555317776277</v>
      </c>
      <c r="AB1057" t="str">
        <f t="shared" si="49"/>
        <v/>
      </c>
    </row>
    <row r="1058" spans="1:28" x14ac:dyDescent="0.25">
      <c r="A1058" s="1">
        <v>40616</v>
      </c>
      <c r="B1058" s="3">
        <v>1297.2</v>
      </c>
      <c r="C1058" s="3">
        <v>1299.96</v>
      </c>
      <c r="D1058" s="3">
        <v>1286.3800000000001</v>
      </c>
      <c r="E1058" s="3">
        <v>1295.81</v>
      </c>
      <c r="G1058" s="2">
        <f t="shared" si="50"/>
        <v>-6.2882953351585114E-3</v>
      </c>
      <c r="H1058" s="4" cm="1">
        <f t="array" ref="H1058">SUMPRODUCT((YEAR($A$2:A1058)=YEAR(A1058))*1)</f>
        <v>49</v>
      </c>
      <c r="I1058" s="2">
        <f t="shared" si="48"/>
        <v>1.0195040203930703</v>
      </c>
      <c r="AB1058" t="str">
        <f t="shared" si="49"/>
        <v/>
      </c>
    </row>
    <row r="1059" spans="1:28" x14ac:dyDescent="0.25">
      <c r="A1059" s="1">
        <v>40617</v>
      </c>
      <c r="B1059" s="3">
        <v>1266.51</v>
      </c>
      <c r="C1059" s="3">
        <v>1288.57</v>
      </c>
      <c r="D1059" s="3">
        <v>1260.6099999999999</v>
      </c>
      <c r="E1059" s="3">
        <v>1280.42</v>
      </c>
      <c r="G1059" s="2">
        <f t="shared" si="50"/>
        <v>-1.1876741188908801E-2</v>
      </c>
      <c r="H1059" s="4" cm="1">
        <f t="array" ref="H1059">SUMPRODUCT((YEAR($A$2:A1059)=YEAR(A1059))*1)</f>
        <v>50</v>
      </c>
      <c r="I1059" s="2">
        <f t="shared" si="48"/>
        <v>1.0073956350018098</v>
      </c>
      <c r="AB1059" t="str">
        <f t="shared" si="49"/>
        <v/>
      </c>
    </row>
    <row r="1060" spans="1:28" x14ac:dyDescent="0.25">
      <c r="A1060" s="1">
        <v>40618</v>
      </c>
      <c r="B1060" s="3">
        <v>1277.3800000000001</v>
      </c>
      <c r="C1060" s="3">
        <v>1280.9100000000001</v>
      </c>
      <c r="D1060" s="3">
        <v>1248.72</v>
      </c>
      <c r="E1060" s="3">
        <v>1258.49</v>
      </c>
      <c r="G1060" s="2">
        <f t="shared" si="50"/>
        <v>-1.7127192639915023E-2</v>
      </c>
      <c r="H1060" s="4" cm="1">
        <f t="array" ref="H1060">SUMPRODUCT((YEAR($A$2:A1060)=YEAR(A1060))*1)</f>
        <v>51</v>
      </c>
      <c r="I1060" s="2">
        <f t="shared" si="48"/>
        <v>0.9901417758965243</v>
      </c>
      <c r="AB1060" t="str">
        <f t="shared" si="49"/>
        <v/>
      </c>
    </row>
    <row r="1061" spans="1:28" x14ac:dyDescent="0.25">
      <c r="A1061" s="1">
        <v>40619</v>
      </c>
      <c r="B1061" s="3">
        <v>1270.8499999999999</v>
      </c>
      <c r="C1061" s="3">
        <v>1278.93</v>
      </c>
      <c r="D1061" s="3">
        <v>1266.6099999999999</v>
      </c>
      <c r="E1061" s="3">
        <v>1273.95</v>
      </c>
      <c r="G1061" s="2">
        <f t="shared" si="50"/>
        <v>1.2284563246430347E-2</v>
      </c>
      <c r="H1061" s="4" cm="1">
        <f t="array" ref="H1061">SUMPRODUCT((YEAR($A$2:A1061)=YEAR(A1061))*1)</f>
        <v>52</v>
      </c>
      <c r="I1061" s="2">
        <f t="shared" si="48"/>
        <v>1.002305235165458</v>
      </c>
      <c r="AB1061" t="str">
        <f t="shared" si="49"/>
        <v/>
      </c>
    </row>
    <row r="1062" spans="1:28" x14ac:dyDescent="0.25">
      <c r="A1062" s="1">
        <v>40620</v>
      </c>
      <c r="B1062" s="3">
        <v>1285.81</v>
      </c>
      <c r="C1062" s="3">
        <v>1288.93</v>
      </c>
      <c r="D1062" s="3">
        <v>1276.1600000000001</v>
      </c>
      <c r="E1062" s="3">
        <v>1278.17</v>
      </c>
      <c r="G1062" s="2">
        <f t="shared" si="50"/>
        <v>3.312531889006598E-3</v>
      </c>
      <c r="H1062" s="4" cm="1">
        <f t="array" ref="H1062">SUMPRODUCT((YEAR($A$2:A1062)=YEAR(A1062))*1)</f>
        <v>53</v>
      </c>
      <c r="I1062" s="2">
        <f t="shared" si="48"/>
        <v>1.0056254032194618</v>
      </c>
      <c r="AB1062" t="str">
        <f t="shared" si="49"/>
        <v/>
      </c>
    </row>
    <row r="1063" spans="1:28" x14ac:dyDescent="0.25">
      <c r="A1063" s="1">
        <v>40623</v>
      </c>
      <c r="B1063" s="3">
        <v>1291.6600000000001</v>
      </c>
      <c r="C1063" s="3">
        <v>1300.78</v>
      </c>
      <c r="D1063" s="3">
        <v>1291.6600000000001</v>
      </c>
      <c r="E1063" s="3">
        <v>1298.1400000000001</v>
      </c>
      <c r="G1063" s="2">
        <f t="shared" si="50"/>
        <v>1.5623899794237062E-2</v>
      </c>
      <c r="H1063" s="4" cm="1">
        <f t="array" ref="H1063">SUMPRODUCT((YEAR($A$2:A1063)=YEAR(A1063))*1)</f>
        <v>54</v>
      </c>
      <c r="I1063" s="2">
        <f t="shared" si="48"/>
        <v>1.0213371937499018</v>
      </c>
      <c r="AB1063" t="str">
        <f t="shared" si="49"/>
        <v/>
      </c>
    </row>
    <row r="1064" spans="1:28" x14ac:dyDescent="0.25">
      <c r="A1064" s="1">
        <v>40624</v>
      </c>
      <c r="B1064" s="3">
        <v>1298.46</v>
      </c>
      <c r="C1064" s="3">
        <v>1299.49</v>
      </c>
      <c r="D1064" s="3">
        <v>1292.6300000000001</v>
      </c>
      <c r="E1064" s="3">
        <v>1293.92</v>
      </c>
      <c r="G1064" s="2">
        <f t="shared" si="50"/>
        <v>-3.2508049979200759E-3</v>
      </c>
      <c r="H1064" s="4" cm="1">
        <f t="array" ref="H1064">SUMPRODUCT((YEAR($A$2:A1064)=YEAR(A1064))*1)</f>
        <v>55</v>
      </c>
      <c r="I1064" s="2">
        <f t="shared" si="48"/>
        <v>1.018017025695898</v>
      </c>
      <c r="AB1064" t="str">
        <f t="shared" si="49"/>
        <v/>
      </c>
    </row>
    <row r="1065" spans="1:28" x14ac:dyDescent="0.25">
      <c r="A1065" s="1">
        <v>40625</v>
      </c>
      <c r="B1065" s="3">
        <v>1291.72</v>
      </c>
      <c r="C1065" s="3">
        <v>1300.54</v>
      </c>
      <c r="D1065" s="3">
        <v>1284.06</v>
      </c>
      <c r="E1065" s="3">
        <v>1297.45</v>
      </c>
      <c r="G1065" s="2">
        <f t="shared" si="50"/>
        <v>2.7281439347099923E-3</v>
      </c>
      <c r="H1065" s="4" cm="1">
        <f t="array" ref="H1065">SUMPRODUCT((YEAR($A$2:A1065)=YEAR(A1065))*1)</f>
        <v>56</v>
      </c>
      <c r="I1065" s="2">
        <f t="shared" si="48"/>
        <v>1.0207943226699818</v>
      </c>
      <c r="AB1065" t="str">
        <f t="shared" si="49"/>
        <v/>
      </c>
    </row>
    <row r="1066" spans="1:28" x14ac:dyDescent="0.25">
      <c r="A1066" s="1">
        <v>40626</v>
      </c>
      <c r="B1066" s="3">
        <v>1302.93</v>
      </c>
      <c r="C1066" s="3">
        <v>1311.39</v>
      </c>
      <c r="D1066" s="3">
        <v>1297.6500000000001</v>
      </c>
      <c r="E1066" s="3">
        <v>1309.69</v>
      </c>
      <c r="G1066" s="2">
        <f t="shared" si="50"/>
        <v>9.4338895525838407E-3</v>
      </c>
      <c r="H1066" s="4" cm="1">
        <f t="array" ref="H1066">SUMPRODUCT((YEAR($A$2:A1066)=YEAR(A1066))*1)</f>
        <v>57</v>
      </c>
      <c r="I1066" s="2">
        <f t="shared" si="48"/>
        <v>1.030424383565955</v>
      </c>
      <c r="AB1066" t="str">
        <f t="shared" si="49"/>
        <v/>
      </c>
    </row>
    <row r="1067" spans="1:28" x14ac:dyDescent="0.25">
      <c r="A1067" s="1">
        <v>40627</v>
      </c>
      <c r="B1067" s="3">
        <v>1312.53</v>
      </c>
      <c r="C1067" s="3">
        <v>1319.21</v>
      </c>
      <c r="D1067" s="3">
        <v>1310.17</v>
      </c>
      <c r="E1067" s="3">
        <v>1313.48</v>
      </c>
      <c r="G1067" s="2">
        <f t="shared" si="50"/>
        <v>2.8938145668058191E-3</v>
      </c>
      <c r="H1067" s="4" cm="1">
        <f t="array" ref="H1067">SUMPRODUCT((YEAR($A$2:A1067)=YEAR(A1067))*1)</f>
        <v>58</v>
      </c>
      <c r="I1067" s="2">
        <f t="shared" si="48"/>
        <v>1.0334062406571101</v>
      </c>
      <c r="AB1067" t="str">
        <f t="shared" si="49"/>
        <v/>
      </c>
    </row>
    <row r="1068" spans="1:28" x14ac:dyDescent="0.25">
      <c r="A1068" s="1">
        <v>40630</v>
      </c>
      <c r="B1068" s="3">
        <v>1315.66</v>
      </c>
      <c r="C1068" s="3">
        <v>1319.74</v>
      </c>
      <c r="D1068" s="3">
        <v>1308.76</v>
      </c>
      <c r="E1068" s="3">
        <v>1308.76</v>
      </c>
      <c r="G1068" s="2">
        <f t="shared" si="50"/>
        <v>-3.5935073240551674E-3</v>
      </c>
      <c r="H1068" s="4" cm="1">
        <f t="array" ref="H1068">SUMPRODUCT((YEAR($A$2:A1068)=YEAR(A1068))*1)</f>
        <v>59</v>
      </c>
      <c r="I1068" s="2">
        <f t="shared" si="48"/>
        <v>1.0296926877625845</v>
      </c>
      <c r="AB1068" t="str">
        <f t="shared" si="49"/>
        <v/>
      </c>
    </row>
    <row r="1069" spans="1:28" x14ac:dyDescent="0.25">
      <c r="A1069" s="1">
        <v>40631</v>
      </c>
      <c r="B1069" s="3">
        <v>1309.08</v>
      </c>
      <c r="C1069" s="3">
        <v>1319.61</v>
      </c>
      <c r="D1069" s="3">
        <v>1305.1300000000001</v>
      </c>
      <c r="E1069" s="3">
        <v>1319.38</v>
      </c>
      <c r="G1069" s="2">
        <f t="shared" si="50"/>
        <v>8.1145511782145796E-3</v>
      </c>
      <c r="H1069" s="4" cm="1">
        <f t="array" ref="H1069">SUMPRODUCT((YEAR($A$2:A1069)=YEAR(A1069))*1)</f>
        <v>60</v>
      </c>
      <c r="I1069" s="2">
        <f t="shared" si="48"/>
        <v>1.0380481817752674</v>
      </c>
      <c r="AB1069" t="str">
        <f t="shared" si="49"/>
        <v/>
      </c>
    </row>
    <row r="1070" spans="1:28" x14ac:dyDescent="0.25">
      <c r="A1070" s="1">
        <v>40632</v>
      </c>
      <c r="B1070" s="3">
        <v>1321.89</v>
      </c>
      <c r="C1070" s="3">
        <v>1331.74</v>
      </c>
      <c r="D1070" s="3">
        <v>1321.89</v>
      </c>
      <c r="E1070" s="3">
        <v>1328.26</v>
      </c>
      <c r="G1070" s="2">
        <f t="shared" si="50"/>
        <v>6.7304339917233502E-3</v>
      </c>
      <c r="H1070" s="4" cm="1">
        <f t="array" ref="H1070">SUMPRODUCT((YEAR($A$2:A1070)=YEAR(A1070))*1)</f>
        <v>61</v>
      </c>
      <c r="I1070" s="2">
        <f t="shared" si="48"/>
        <v>1.0450346965429342</v>
      </c>
      <c r="AB1070" t="str">
        <f t="shared" si="49"/>
        <v/>
      </c>
    </row>
    <row r="1071" spans="1:28" x14ac:dyDescent="0.25">
      <c r="A1071" s="1">
        <v>40633</v>
      </c>
      <c r="B1071" s="3">
        <v>1327.44</v>
      </c>
      <c r="C1071" s="3">
        <v>1329.77</v>
      </c>
      <c r="D1071" s="3">
        <v>1325.03</v>
      </c>
      <c r="E1071" s="3">
        <v>1325.83</v>
      </c>
      <c r="G1071" s="2">
        <f t="shared" si="50"/>
        <v>-1.8294610994835647E-3</v>
      </c>
      <c r="H1071" s="4" cm="1">
        <f t="array" ref="H1071">SUMPRODUCT((YEAR($A$2:A1071)=YEAR(A1071))*1)</f>
        <v>62</v>
      </c>
      <c r="I1071" s="2">
        <f t="shared" si="48"/>
        <v>1.0431228462179982</v>
      </c>
      <c r="AB1071" t="str">
        <f t="shared" si="49"/>
        <v/>
      </c>
    </row>
    <row r="1072" spans="1:28" x14ac:dyDescent="0.25">
      <c r="A1072" s="1">
        <v>40634</v>
      </c>
      <c r="B1072" s="3">
        <v>1329.48</v>
      </c>
      <c r="C1072" s="3">
        <v>1337.85</v>
      </c>
      <c r="D1072" s="3">
        <v>1328.89</v>
      </c>
      <c r="E1072" s="3">
        <v>1332.41</v>
      </c>
      <c r="G1072" s="2">
        <f t="shared" si="50"/>
        <v>4.9629288822852224E-3</v>
      </c>
      <c r="H1072" s="4" cm="1">
        <f t="array" ref="H1072">SUMPRODUCT((YEAR($A$2:A1072)=YEAR(A1072))*1)</f>
        <v>63</v>
      </c>
      <c r="I1072" s="2">
        <f t="shared" si="48"/>
        <v>1.048299790719265</v>
      </c>
      <c r="AB1072" t="str">
        <f t="shared" si="49"/>
        <v/>
      </c>
    </row>
    <row r="1073" spans="1:28" x14ac:dyDescent="0.25">
      <c r="A1073" s="1">
        <v>40637</v>
      </c>
      <c r="B1073" s="3">
        <v>1333.56</v>
      </c>
      <c r="C1073" s="3">
        <v>1336.74</v>
      </c>
      <c r="D1073" s="3">
        <v>1329.1</v>
      </c>
      <c r="E1073" s="3">
        <v>1332.87</v>
      </c>
      <c r="G1073" s="2">
        <f t="shared" si="50"/>
        <v>3.4523907806138787E-4</v>
      </c>
      <c r="H1073" s="4" cm="1">
        <f t="array" ref="H1073">SUMPRODUCT((YEAR($A$2:A1073)=YEAR(A1073))*1)</f>
        <v>64</v>
      </c>
      <c r="I1073" s="2">
        <f t="shared" si="48"/>
        <v>1.0486617047725448</v>
      </c>
      <c r="AB1073" t="str">
        <f t="shared" si="49"/>
        <v/>
      </c>
    </row>
    <row r="1074" spans="1:28" x14ac:dyDescent="0.25">
      <c r="A1074" s="1">
        <v>40638</v>
      </c>
      <c r="B1074" s="3">
        <v>1332.03</v>
      </c>
      <c r="C1074" s="3">
        <v>1338.21</v>
      </c>
      <c r="D1074" s="3">
        <v>1330.03</v>
      </c>
      <c r="E1074" s="3">
        <v>1332.63</v>
      </c>
      <c r="G1074" s="2">
        <f t="shared" si="50"/>
        <v>-1.8006257174352225E-4</v>
      </c>
      <c r="H1074" s="4" cm="1">
        <f t="array" ref="H1074">SUMPRODUCT((YEAR($A$2:A1074)=YEAR(A1074))*1)</f>
        <v>65</v>
      </c>
      <c r="I1074" s="2">
        <f t="shared" si="48"/>
        <v>1.0484728800490946</v>
      </c>
      <c r="AB1074" t="str">
        <f t="shared" si="49"/>
        <v/>
      </c>
    </row>
    <row r="1075" spans="1:28" x14ac:dyDescent="0.25">
      <c r="A1075" s="1">
        <v>40639</v>
      </c>
      <c r="B1075" s="3">
        <v>1335.94</v>
      </c>
      <c r="C1075" s="3">
        <v>1339.38</v>
      </c>
      <c r="D1075" s="3">
        <v>1331.09</v>
      </c>
      <c r="E1075" s="3">
        <v>1335.54</v>
      </c>
      <c r="G1075" s="2">
        <f t="shared" si="50"/>
        <v>2.1836518763647117E-3</v>
      </c>
      <c r="H1075" s="4" cm="1">
        <f t="array" ref="H1075">SUMPRODUCT((YEAR($A$2:A1075)=YEAR(A1075))*1)</f>
        <v>66</v>
      </c>
      <c r="I1075" s="2">
        <f t="shared" ref="I1075:I1138" si="51">I1074+(I1074*G1075)</f>
        <v>1.0507623798209313</v>
      </c>
      <c r="AB1075" t="str">
        <f t="shared" si="49"/>
        <v/>
      </c>
    </row>
    <row r="1076" spans="1:28" x14ac:dyDescent="0.25">
      <c r="A1076" s="1">
        <v>40640</v>
      </c>
      <c r="B1076" s="3">
        <v>1334.82</v>
      </c>
      <c r="C1076" s="3">
        <v>1338.8</v>
      </c>
      <c r="D1076" s="3">
        <v>1326.56</v>
      </c>
      <c r="E1076" s="3">
        <v>1333.51</v>
      </c>
      <c r="G1076" s="2">
        <f t="shared" si="50"/>
        <v>-1.5199844257752781E-3</v>
      </c>
      <c r="H1076" s="4" cm="1">
        <f t="array" ref="H1076">SUMPRODUCT((YEAR($A$2:A1076)=YEAR(A1076))*1)</f>
        <v>67</v>
      </c>
      <c r="I1076" s="2">
        <f t="shared" si="51"/>
        <v>1.0491652373684131</v>
      </c>
      <c r="AB1076" t="str">
        <f t="shared" si="49"/>
        <v/>
      </c>
    </row>
    <row r="1077" spans="1:28" x14ac:dyDescent="0.25">
      <c r="A1077" s="1">
        <v>40641</v>
      </c>
      <c r="B1077" s="3">
        <v>1336.16</v>
      </c>
      <c r="C1077" s="3">
        <v>1339.46</v>
      </c>
      <c r="D1077" s="3">
        <v>1322.94</v>
      </c>
      <c r="E1077" s="3">
        <v>1328.17</v>
      </c>
      <c r="G1077" s="2">
        <f t="shared" si="50"/>
        <v>-4.0044694078034127E-3</v>
      </c>
      <c r="H1077" s="4" cm="1">
        <f t="array" ref="H1077">SUMPRODUCT((YEAR($A$2:A1077)=YEAR(A1077))*1)</f>
        <v>68</v>
      </c>
      <c r="I1077" s="2">
        <f t="shared" si="51"/>
        <v>1.0449638872716405</v>
      </c>
      <c r="AB1077" t="str">
        <f t="shared" si="49"/>
        <v/>
      </c>
    </row>
    <row r="1078" spans="1:28" x14ac:dyDescent="0.25">
      <c r="A1078" s="1">
        <v>40644</v>
      </c>
      <c r="B1078" s="3">
        <v>1329.01</v>
      </c>
      <c r="C1078" s="3">
        <v>1333.77</v>
      </c>
      <c r="D1078" s="3">
        <v>1321.06</v>
      </c>
      <c r="E1078" s="3">
        <v>1324.46</v>
      </c>
      <c r="G1078" s="2">
        <f t="shared" si="50"/>
        <v>-2.7933171205493101E-3</v>
      </c>
      <c r="H1078" s="4" cm="1">
        <f t="array" ref="H1078">SUMPRODUCT((YEAR($A$2:A1078)=YEAR(A1078))*1)</f>
        <v>69</v>
      </c>
      <c r="I1078" s="2">
        <f t="shared" si="51"/>
        <v>1.0420449717549689</v>
      </c>
      <c r="AB1078" t="str">
        <f t="shared" si="49"/>
        <v/>
      </c>
    </row>
    <row r="1079" spans="1:28" x14ac:dyDescent="0.25">
      <c r="A1079" s="1">
        <v>40645</v>
      </c>
      <c r="B1079" s="3">
        <v>1321.96</v>
      </c>
      <c r="C1079" s="3">
        <v>1321.96</v>
      </c>
      <c r="D1079" s="3">
        <v>1309.51</v>
      </c>
      <c r="E1079" s="3">
        <v>1314.16</v>
      </c>
      <c r="G1079" s="2">
        <f t="shared" si="50"/>
        <v>-7.7767542998655736E-3</v>
      </c>
      <c r="H1079" s="4" cm="1">
        <f t="array" ref="H1079">SUMPRODUCT((YEAR($A$2:A1079)=YEAR(A1079))*1)</f>
        <v>70</v>
      </c>
      <c r="I1079" s="2">
        <f t="shared" si="51"/>
        <v>1.0339412440402203</v>
      </c>
      <c r="AB1079" t="str">
        <f t="shared" si="49"/>
        <v/>
      </c>
    </row>
    <row r="1080" spans="1:28" x14ac:dyDescent="0.25">
      <c r="A1080" s="1">
        <v>40646</v>
      </c>
      <c r="B1080" s="3">
        <v>1314.03</v>
      </c>
      <c r="C1080" s="3">
        <v>1321.35</v>
      </c>
      <c r="D1080" s="3">
        <v>1309.19</v>
      </c>
      <c r="E1080" s="3">
        <v>1314.41</v>
      </c>
      <c r="G1080" s="2">
        <f t="shared" si="50"/>
        <v>1.9023558775188576E-4</v>
      </c>
      <c r="H1080" s="4" cm="1">
        <f t="array" ref="H1080">SUMPRODUCT((YEAR($A$2:A1080)=YEAR(A1080))*1)</f>
        <v>71</v>
      </c>
      <c r="I1080" s="2">
        <f t="shared" si="51"/>
        <v>1.0341379364604812</v>
      </c>
      <c r="AB1080" t="str">
        <f t="shared" si="49"/>
        <v/>
      </c>
    </row>
    <row r="1081" spans="1:28" x14ac:dyDescent="0.25">
      <c r="A1081" s="1">
        <v>40647</v>
      </c>
      <c r="B1081" s="3">
        <v>1311.13</v>
      </c>
      <c r="C1081" s="3">
        <v>1316.79</v>
      </c>
      <c r="D1081" s="3">
        <v>1302.42</v>
      </c>
      <c r="E1081" s="3">
        <v>1314.52</v>
      </c>
      <c r="G1081" s="2">
        <f t="shared" si="50"/>
        <v>8.3687738224647035E-5</v>
      </c>
      <c r="H1081" s="4" cm="1">
        <f t="array" ref="H1081">SUMPRODUCT((YEAR($A$2:A1081)=YEAR(A1081))*1)</f>
        <v>72</v>
      </c>
      <c r="I1081" s="2">
        <f t="shared" si="51"/>
        <v>1.034224481125396</v>
      </c>
      <c r="AB1081" t="str">
        <f t="shared" si="49"/>
        <v/>
      </c>
    </row>
    <row r="1082" spans="1:28" x14ac:dyDescent="0.25">
      <c r="A1082" s="1">
        <v>40648</v>
      </c>
      <c r="B1082" s="3">
        <v>1314.54</v>
      </c>
      <c r="C1082" s="3">
        <v>1322.88</v>
      </c>
      <c r="D1082" s="3">
        <v>1313.68</v>
      </c>
      <c r="E1082" s="3">
        <v>1319.68</v>
      </c>
      <c r="G1082" s="2">
        <f t="shared" si="50"/>
        <v>3.9253872135838197E-3</v>
      </c>
      <c r="H1082" s="4" cm="1">
        <f t="array" ref="H1082">SUMPRODUCT((YEAR($A$2:A1082)=YEAR(A1082))*1)</f>
        <v>73</v>
      </c>
      <c r="I1082" s="2">
        <f t="shared" si="51"/>
        <v>1.038284212679581</v>
      </c>
      <c r="AB1082" t="str">
        <f t="shared" si="49"/>
        <v/>
      </c>
    </row>
    <row r="1083" spans="1:28" x14ac:dyDescent="0.25">
      <c r="A1083" s="1">
        <v>40651</v>
      </c>
      <c r="B1083" s="3">
        <v>1313.35</v>
      </c>
      <c r="C1083" s="3">
        <v>1313.35</v>
      </c>
      <c r="D1083" s="3">
        <v>1294.7</v>
      </c>
      <c r="E1083" s="3">
        <v>1305.1400000000001</v>
      </c>
      <c r="G1083" s="2">
        <f t="shared" si="50"/>
        <v>-1.1017822502424779E-2</v>
      </c>
      <c r="H1083" s="4" cm="1">
        <f t="array" ref="H1083">SUMPRODUCT((YEAR($A$2:A1083)=YEAR(A1083))*1)</f>
        <v>74</v>
      </c>
      <c r="I1083" s="2">
        <f t="shared" si="51"/>
        <v>1.0268445815172076</v>
      </c>
      <c r="AB1083" t="str">
        <f t="shared" si="49"/>
        <v/>
      </c>
    </row>
    <row r="1084" spans="1:28" x14ac:dyDescent="0.25">
      <c r="A1084" s="1">
        <v>40652</v>
      </c>
      <c r="B1084" s="3">
        <v>1305.99</v>
      </c>
      <c r="C1084" s="3">
        <v>1312.7</v>
      </c>
      <c r="D1084" s="3">
        <v>1303.97</v>
      </c>
      <c r="E1084" s="3">
        <v>1312.62</v>
      </c>
      <c r="G1084" s="2">
        <f t="shared" si="50"/>
        <v>5.7311859264139731E-3</v>
      </c>
      <c r="H1084" s="4" cm="1">
        <f t="array" ref="H1084">SUMPRODUCT((YEAR($A$2:A1084)=YEAR(A1084))*1)</f>
        <v>75</v>
      </c>
      <c r="I1084" s="2">
        <f t="shared" si="51"/>
        <v>1.0327296187314134</v>
      </c>
      <c r="AB1084" t="str">
        <f t="shared" si="49"/>
        <v/>
      </c>
    </row>
    <row r="1085" spans="1:28" x14ac:dyDescent="0.25">
      <c r="A1085" s="1">
        <v>40653</v>
      </c>
      <c r="B1085" s="3">
        <v>1319.12</v>
      </c>
      <c r="C1085" s="3">
        <v>1332.66</v>
      </c>
      <c r="D1085" s="3">
        <v>1319.12</v>
      </c>
      <c r="E1085" s="3">
        <v>1330.36</v>
      </c>
      <c r="G1085" s="2">
        <f t="shared" si="50"/>
        <v>1.3514954823178105E-2</v>
      </c>
      <c r="H1085" s="4" cm="1">
        <f t="array" ref="H1085">SUMPRODUCT((YEAR($A$2:A1085)=YEAR(A1085))*1)</f>
        <v>76</v>
      </c>
      <c r="I1085" s="2">
        <f t="shared" si="51"/>
        <v>1.0466869128731264</v>
      </c>
      <c r="AB1085" t="str">
        <f t="shared" si="49"/>
        <v/>
      </c>
    </row>
    <row r="1086" spans="1:28" x14ac:dyDescent="0.25">
      <c r="A1086" s="1">
        <v>40654</v>
      </c>
      <c r="B1086" s="3">
        <v>1333.23</v>
      </c>
      <c r="C1086" s="3">
        <v>1337.49</v>
      </c>
      <c r="D1086" s="3">
        <v>1332.83</v>
      </c>
      <c r="E1086" s="3">
        <v>1337.38</v>
      </c>
      <c r="G1086" s="2">
        <f t="shared" si="50"/>
        <v>5.2767671908358071E-3</v>
      </c>
      <c r="H1086" s="4" cm="1">
        <f t="array" ref="H1086">SUMPRODUCT((YEAR($A$2:A1086)=YEAR(A1086))*1)</f>
        <v>77</v>
      </c>
      <c r="I1086" s="2">
        <f t="shared" si="51"/>
        <v>1.0522100360340525</v>
      </c>
      <c r="AB1086" t="str">
        <f t="shared" si="49"/>
        <v/>
      </c>
    </row>
    <row r="1087" spans="1:28" x14ac:dyDescent="0.25">
      <c r="A1087" s="1">
        <v>40658</v>
      </c>
      <c r="B1087" s="3">
        <v>1337.14</v>
      </c>
      <c r="C1087" s="3">
        <v>1337.55</v>
      </c>
      <c r="D1087" s="3">
        <v>1331.47</v>
      </c>
      <c r="E1087" s="3">
        <v>1335.25</v>
      </c>
      <c r="G1087" s="2">
        <f t="shared" si="50"/>
        <v>-1.592666257907327E-3</v>
      </c>
      <c r="H1087" s="4" cm="1">
        <f t="array" ref="H1087">SUMPRODUCT((YEAR($A$2:A1087)=YEAR(A1087))*1)</f>
        <v>78</v>
      </c>
      <c r="I1087" s="2">
        <f t="shared" si="51"/>
        <v>1.0505342166134297</v>
      </c>
      <c r="AB1087" t="str">
        <f t="shared" si="49"/>
        <v/>
      </c>
    </row>
    <row r="1088" spans="1:28" x14ac:dyDescent="0.25">
      <c r="A1088" s="1">
        <v>40659</v>
      </c>
      <c r="B1088" s="3">
        <v>1336.75</v>
      </c>
      <c r="C1088" s="3">
        <v>1349.55</v>
      </c>
      <c r="D1088" s="3">
        <v>1336.75</v>
      </c>
      <c r="E1088" s="3">
        <v>1347.24</v>
      </c>
      <c r="G1088" s="2">
        <f t="shared" si="50"/>
        <v>8.9795918367348015E-3</v>
      </c>
      <c r="H1088" s="4" cm="1">
        <f t="array" ref="H1088">SUMPRODUCT((YEAR($A$2:A1088)=YEAR(A1088))*1)</f>
        <v>79</v>
      </c>
      <c r="I1088" s="2">
        <f t="shared" si="51"/>
        <v>1.0599675850891424</v>
      </c>
      <c r="AB1088" t="str">
        <f t="shared" si="49"/>
        <v/>
      </c>
    </row>
    <row r="1089" spans="1:28" x14ac:dyDescent="0.25">
      <c r="A1089" s="1">
        <v>40660</v>
      </c>
      <c r="B1089" s="3">
        <v>1348.43</v>
      </c>
      <c r="C1089" s="3">
        <v>1357.49</v>
      </c>
      <c r="D1089" s="3">
        <v>1344.25</v>
      </c>
      <c r="E1089" s="3">
        <v>1355.66</v>
      </c>
      <c r="G1089" s="2">
        <f t="shared" si="50"/>
        <v>6.2498144354383722E-3</v>
      </c>
      <c r="H1089" s="4" cm="1">
        <f t="array" ref="H1089">SUMPRODUCT((YEAR($A$2:A1089)=YEAR(A1089))*1)</f>
        <v>80</v>
      </c>
      <c r="I1089" s="2">
        <f t="shared" si="51"/>
        <v>1.0665921858035292</v>
      </c>
      <c r="AB1089" t="str">
        <f t="shared" si="49"/>
        <v/>
      </c>
    </row>
    <row r="1090" spans="1:28" x14ac:dyDescent="0.25">
      <c r="A1090" s="1">
        <v>40661</v>
      </c>
      <c r="B1090" s="3">
        <v>1353.86</v>
      </c>
      <c r="C1090" s="3">
        <v>1358.6</v>
      </c>
      <c r="D1090" s="3">
        <v>1353.6</v>
      </c>
      <c r="E1090" s="3">
        <v>1357.09</v>
      </c>
      <c r="G1090" s="2">
        <f t="shared" si="50"/>
        <v>1.0548367584790608E-3</v>
      </c>
      <c r="H1090" s="4" cm="1">
        <f t="array" ref="H1090">SUMPRODUCT((YEAR($A$2:A1090)=YEAR(A1090))*1)</f>
        <v>81</v>
      </c>
      <c r="I1090" s="2">
        <f t="shared" si="51"/>
        <v>1.0677172664474213</v>
      </c>
      <c r="AB1090" t="str">
        <f t="shared" si="49"/>
        <v/>
      </c>
    </row>
    <row r="1091" spans="1:28" x14ac:dyDescent="0.25">
      <c r="A1091" s="1">
        <v>40662</v>
      </c>
      <c r="B1091" s="3">
        <v>1360.14</v>
      </c>
      <c r="C1091" s="3">
        <v>1364.56</v>
      </c>
      <c r="D1091" s="3">
        <v>1358.69</v>
      </c>
      <c r="E1091" s="3">
        <v>1363.61</v>
      </c>
      <c r="G1091" s="2">
        <f t="shared" si="50"/>
        <v>4.8043976449609893E-3</v>
      </c>
      <c r="H1091" s="4" cm="1">
        <f t="array" ref="H1091">SUMPRODUCT((YEAR($A$2:A1091)=YEAR(A1091))*1)</f>
        <v>82</v>
      </c>
      <c r="I1091" s="2">
        <f t="shared" si="51"/>
        <v>1.0728470047678254</v>
      </c>
      <c r="AB1091" t="str">
        <f t="shared" ref="AB1091:AB1154" si="52">IF(AA1091="","",AVERAGE(J1091:AA1091))</f>
        <v/>
      </c>
    </row>
    <row r="1092" spans="1:28" x14ac:dyDescent="0.25">
      <c r="A1092" s="1">
        <v>40665</v>
      </c>
      <c r="B1092" s="3">
        <v>1365.21</v>
      </c>
      <c r="C1092" s="3">
        <v>1370.58</v>
      </c>
      <c r="D1092" s="3">
        <v>1358.59</v>
      </c>
      <c r="E1092" s="3">
        <v>1361.22</v>
      </c>
      <c r="G1092" s="2">
        <f t="shared" ref="G1092:G1155" si="53">(E1092/E1091)-1</f>
        <v>-1.752700552210551E-3</v>
      </c>
      <c r="H1092" s="4" cm="1">
        <f t="array" ref="H1092">SUMPRODUCT((YEAR($A$2:A1092)=YEAR(A1092))*1)</f>
        <v>83</v>
      </c>
      <c r="I1092" s="2">
        <f t="shared" si="51"/>
        <v>1.0709666252301313</v>
      </c>
      <c r="AB1092" t="str">
        <f t="shared" si="52"/>
        <v/>
      </c>
    </row>
    <row r="1093" spans="1:28" x14ac:dyDescent="0.25">
      <c r="A1093" s="1">
        <v>40666</v>
      </c>
      <c r="B1093" s="3">
        <v>1359.76</v>
      </c>
      <c r="C1093" s="3">
        <v>1360.84</v>
      </c>
      <c r="D1093" s="3">
        <v>1349.52</v>
      </c>
      <c r="E1093" s="3">
        <v>1356.62</v>
      </c>
      <c r="G1093" s="2">
        <f t="shared" si="53"/>
        <v>-3.3793214910154967E-3</v>
      </c>
      <c r="H1093" s="4" cm="1">
        <f t="array" ref="H1093">SUMPRODUCT((YEAR($A$2:A1093)=YEAR(A1093))*1)</f>
        <v>84</v>
      </c>
      <c r="I1093" s="2">
        <f t="shared" si="51"/>
        <v>1.0673474846973308</v>
      </c>
      <c r="AB1093" t="str">
        <f t="shared" si="52"/>
        <v/>
      </c>
    </row>
    <row r="1094" spans="1:28" x14ac:dyDescent="0.25">
      <c r="A1094" s="1">
        <v>40667</v>
      </c>
      <c r="B1094" s="3">
        <v>1355.9</v>
      </c>
      <c r="C1094" s="3">
        <v>1355.9</v>
      </c>
      <c r="D1094" s="3">
        <v>1341.5</v>
      </c>
      <c r="E1094" s="3">
        <v>1347.32</v>
      </c>
      <c r="G1094" s="2">
        <f t="shared" si="53"/>
        <v>-6.8552726629417249E-3</v>
      </c>
      <c r="H1094" s="4" cm="1">
        <f t="array" ref="H1094">SUMPRODUCT((YEAR($A$2:A1094)=YEAR(A1094))*1)</f>
        <v>85</v>
      </c>
      <c r="I1094" s="2">
        <f t="shared" si="51"/>
        <v>1.0600305266636256</v>
      </c>
      <c r="AB1094" t="str">
        <f t="shared" si="52"/>
        <v/>
      </c>
    </row>
    <row r="1095" spans="1:28" x14ac:dyDescent="0.25">
      <c r="A1095" s="1">
        <v>40668</v>
      </c>
      <c r="B1095" s="3">
        <v>1344.16</v>
      </c>
      <c r="C1095" s="3">
        <v>1348</v>
      </c>
      <c r="D1095" s="3">
        <v>1329.17</v>
      </c>
      <c r="E1095" s="3">
        <v>1335.1</v>
      </c>
      <c r="G1095" s="2">
        <f t="shared" si="53"/>
        <v>-9.0698571979930254E-3</v>
      </c>
      <c r="H1095" s="4" cm="1">
        <f t="array" ref="H1095">SUMPRODUCT((YEAR($A$2:A1095)=YEAR(A1095))*1)</f>
        <v>86</v>
      </c>
      <c r="I1095" s="2">
        <f t="shared" si="51"/>
        <v>1.0504162011612732</v>
      </c>
      <c r="AB1095" t="str">
        <f t="shared" si="52"/>
        <v/>
      </c>
    </row>
    <row r="1096" spans="1:28" x14ac:dyDescent="0.25">
      <c r="A1096" s="1">
        <v>40669</v>
      </c>
      <c r="B1096" s="3">
        <v>1340.24</v>
      </c>
      <c r="C1096" s="3">
        <v>1354.36</v>
      </c>
      <c r="D1096" s="3">
        <v>1335.58</v>
      </c>
      <c r="E1096" s="3">
        <v>1340.2</v>
      </c>
      <c r="G1096" s="2">
        <f t="shared" si="53"/>
        <v>3.8199385813797448E-3</v>
      </c>
      <c r="H1096" s="4" cm="1">
        <f t="array" ref="H1096">SUMPRODUCT((YEAR($A$2:A1096)=YEAR(A1096))*1)</f>
        <v>87</v>
      </c>
      <c r="I1096" s="2">
        <f t="shared" si="51"/>
        <v>1.0544287265345955</v>
      </c>
      <c r="AB1096" t="str">
        <f t="shared" si="52"/>
        <v/>
      </c>
    </row>
    <row r="1097" spans="1:28" x14ac:dyDescent="0.25">
      <c r="A1097" s="1">
        <v>40672</v>
      </c>
      <c r="B1097" s="3">
        <v>1340.2</v>
      </c>
      <c r="C1097" s="3">
        <v>1349.44</v>
      </c>
      <c r="D1097" s="3">
        <v>1338.64</v>
      </c>
      <c r="E1097" s="3">
        <v>1346.29</v>
      </c>
      <c r="G1097" s="2">
        <f t="shared" si="53"/>
        <v>4.5440978958364298E-3</v>
      </c>
      <c r="H1097" s="4" cm="1">
        <f t="array" ref="H1097">SUMPRODUCT((YEAR($A$2:A1097)=YEAR(A1097))*1)</f>
        <v>88</v>
      </c>
      <c r="I1097" s="2">
        <f t="shared" si="51"/>
        <v>1.0592201538921509</v>
      </c>
      <c r="AB1097" t="str">
        <f t="shared" si="52"/>
        <v/>
      </c>
    </row>
    <row r="1098" spans="1:28" x14ac:dyDescent="0.25">
      <c r="A1098" s="1">
        <v>40673</v>
      </c>
      <c r="B1098" s="3">
        <v>1348.34</v>
      </c>
      <c r="C1098" s="3">
        <v>1359.44</v>
      </c>
      <c r="D1098" s="3">
        <v>1348.34</v>
      </c>
      <c r="E1098" s="3">
        <v>1357.16</v>
      </c>
      <c r="G1098" s="2">
        <f t="shared" si="53"/>
        <v>8.0740405113313152E-3</v>
      </c>
      <c r="H1098" s="4" cm="1">
        <f t="array" ref="H1098">SUMPRODUCT((YEAR($A$2:A1098)=YEAR(A1098))*1)</f>
        <v>89</v>
      </c>
      <c r="I1098" s="2">
        <f t="shared" si="51"/>
        <v>1.0677723403250947</v>
      </c>
      <c r="AB1098" t="str">
        <f t="shared" si="52"/>
        <v/>
      </c>
    </row>
    <row r="1099" spans="1:28" x14ac:dyDescent="0.25">
      <c r="A1099" s="1">
        <v>40674</v>
      </c>
      <c r="B1099" s="3">
        <v>1354.51</v>
      </c>
      <c r="C1099" s="3">
        <v>1354.51</v>
      </c>
      <c r="D1099" s="3">
        <v>1336.36</v>
      </c>
      <c r="E1099" s="3">
        <v>1342.08</v>
      </c>
      <c r="G1099" s="2">
        <f t="shared" si="53"/>
        <v>-1.111143859235475E-2</v>
      </c>
      <c r="H1099" s="4" cm="1">
        <f t="array" ref="H1099">SUMPRODUCT((YEAR($A$2:A1099)=YEAR(A1099))*1)</f>
        <v>90</v>
      </c>
      <c r="I1099" s="2">
        <f t="shared" si="51"/>
        <v>1.0559078535349575</v>
      </c>
      <c r="AB1099" t="str">
        <f t="shared" si="52"/>
        <v/>
      </c>
    </row>
    <row r="1100" spans="1:28" x14ac:dyDescent="0.25">
      <c r="A1100" s="1">
        <v>40675</v>
      </c>
      <c r="B1100" s="3">
        <v>1339.39</v>
      </c>
      <c r="C1100" s="3">
        <v>1351.05</v>
      </c>
      <c r="D1100" s="3">
        <v>1332.03</v>
      </c>
      <c r="E1100" s="3">
        <v>1348.65</v>
      </c>
      <c r="G1100" s="2">
        <f t="shared" si="53"/>
        <v>4.8953862660945369E-3</v>
      </c>
      <c r="H1100" s="4" cm="1">
        <f t="array" ref="H1100">SUMPRODUCT((YEAR($A$2:A1100)=YEAR(A1100))*1)</f>
        <v>91</v>
      </c>
      <c r="I1100" s="2">
        <f t="shared" si="51"/>
        <v>1.0610769303394139</v>
      </c>
      <c r="AB1100" t="str">
        <f t="shared" si="52"/>
        <v/>
      </c>
    </row>
    <row r="1101" spans="1:28" x14ac:dyDescent="0.25">
      <c r="A1101" s="1">
        <v>40676</v>
      </c>
      <c r="B1101" s="3">
        <v>1348.69</v>
      </c>
      <c r="C1101" s="3">
        <v>1350.47</v>
      </c>
      <c r="D1101" s="3">
        <v>1333.36</v>
      </c>
      <c r="E1101" s="3">
        <v>1337.77</v>
      </c>
      <c r="G1101" s="2">
        <f t="shared" si="53"/>
        <v>-8.0673265858451915E-3</v>
      </c>
      <c r="H1101" s="4" cm="1">
        <f t="array" ref="H1101">SUMPRODUCT((YEAR($A$2:A1101)=YEAR(A1101))*1)</f>
        <v>92</v>
      </c>
      <c r="I1101" s="2">
        <f t="shared" si="51"/>
        <v>1.0525168762096597</v>
      </c>
      <c r="AB1101" t="str">
        <f t="shared" si="52"/>
        <v/>
      </c>
    </row>
    <row r="1102" spans="1:28" x14ac:dyDescent="0.25">
      <c r="A1102" s="1">
        <v>40679</v>
      </c>
      <c r="B1102" s="3">
        <v>1334.77</v>
      </c>
      <c r="C1102" s="3">
        <v>1343.33</v>
      </c>
      <c r="D1102" s="3">
        <v>1327.32</v>
      </c>
      <c r="E1102" s="3">
        <v>1329.47</v>
      </c>
      <c r="G1102" s="2">
        <f t="shared" si="53"/>
        <v>-6.2043550087085286E-3</v>
      </c>
      <c r="H1102" s="4" cm="1">
        <f t="array" ref="H1102">SUMPRODUCT((YEAR($A$2:A1102)=YEAR(A1102))*1)</f>
        <v>93</v>
      </c>
      <c r="I1102" s="2">
        <f t="shared" si="51"/>
        <v>1.0459866878569981</v>
      </c>
      <c r="AB1102" t="str">
        <f t="shared" si="52"/>
        <v/>
      </c>
    </row>
    <row r="1103" spans="1:28" x14ac:dyDescent="0.25">
      <c r="A1103" s="1">
        <v>40680</v>
      </c>
      <c r="B1103" s="3">
        <v>1326.1</v>
      </c>
      <c r="C1103" s="3">
        <v>1330.42</v>
      </c>
      <c r="D1103" s="3">
        <v>1318.51</v>
      </c>
      <c r="E1103" s="3">
        <v>1328.98</v>
      </c>
      <c r="G1103" s="2">
        <f t="shared" si="53"/>
        <v>-3.685679255642782E-4</v>
      </c>
      <c r="H1103" s="4" cm="1">
        <f t="array" ref="H1103">SUMPRODUCT((YEAR($A$2:A1103)=YEAR(A1103))*1)</f>
        <v>94</v>
      </c>
      <c r="I1103" s="2">
        <f t="shared" si="51"/>
        <v>1.0456011707132868</v>
      </c>
      <c r="AB1103" t="str">
        <f t="shared" si="52"/>
        <v/>
      </c>
    </row>
    <row r="1104" spans="1:28" x14ac:dyDescent="0.25">
      <c r="A1104" s="1">
        <v>40681</v>
      </c>
      <c r="B1104" s="3">
        <v>1328.54</v>
      </c>
      <c r="C1104" s="3">
        <v>1341.82</v>
      </c>
      <c r="D1104" s="3">
        <v>1326.59</v>
      </c>
      <c r="E1104" s="3">
        <v>1340.68</v>
      </c>
      <c r="G1104" s="2">
        <f t="shared" si="53"/>
        <v>8.8037442248942721E-3</v>
      </c>
      <c r="H1104" s="4" cm="1">
        <f t="array" ref="H1104">SUMPRODUCT((YEAR($A$2:A1104)=YEAR(A1104))*1)</f>
        <v>95</v>
      </c>
      <c r="I1104" s="2">
        <f t="shared" si="51"/>
        <v>1.0548063759814967</v>
      </c>
      <c r="AB1104" t="str">
        <f t="shared" si="52"/>
        <v/>
      </c>
    </row>
    <row r="1105" spans="1:28" x14ac:dyDescent="0.25">
      <c r="A1105" s="1">
        <v>40682</v>
      </c>
      <c r="B1105" s="3">
        <v>1342.4</v>
      </c>
      <c r="C1105" s="3">
        <v>1346.82</v>
      </c>
      <c r="D1105" s="3">
        <v>1336.36</v>
      </c>
      <c r="E1105" s="3">
        <v>1343.6</v>
      </c>
      <c r="G1105" s="2">
        <f t="shared" si="53"/>
        <v>2.1779992242740853E-3</v>
      </c>
      <c r="H1105" s="4" cm="1">
        <f t="array" ref="H1105">SUMPRODUCT((YEAR($A$2:A1105)=YEAR(A1105))*1)</f>
        <v>96</v>
      </c>
      <c r="I1105" s="2">
        <f t="shared" si="51"/>
        <v>1.0571037434501438</v>
      </c>
      <c r="AB1105" t="str">
        <f t="shared" si="52"/>
        <v/>
      </c>
    </row>
    <row r="1106" spans="1:28" x14ac:dyDescent="0.25">
      <c r="A1106" s="1">
        <v>40683</v>
      </c>
      <c r="B1106" s="3">
        <v>1342</v>
      </c>
      <c r="C1106" s="3">
        <v>1342</v>
      </c>
      <c r="D1106" s="3">
        <v>1330.67</v>
      </c>
      <c r="E1106" s="3">
        <v>1333.27</v>
      </c>
      <c r="G1106" s="2">
        <f t="shared" si="53"/>
        <v>-7.6883000893122055E-3</v>
      </c>
      <c r="H1106" s="4" cm="1">
        <f t="array" ref="H1106">SUMPRODUCT((YEAR($A$2:A1106)=YEAR(A1106))*1)</f>
        <v>97</v>
      </c>
      <c r="I1106" s="2">
        <f t="shared" si="51"/>
        <v>1.0489764126449639</v>
      </c>
      <c r="AB1106" t="str">
        <f t="shared" si="52"/>
        <v/>
      </c>
    </row>
    <row r="1107" spans="1:28" x14ac:dyDescent="0.25">
      <c r="A1107" s="1">
        <v>40686</v>
      </c>
      <c r="B1107" s="3">
        <v>1333.07</v>
      </c>
      <c r="C1107" s="3">
        <v>1333.07</v>
      </c>
      <c r="D1107" s="3">
        <v>1312.88</v>
      </c>
      <c r="E1107" s="3">
        <v>1317.37</v>
      </c>
      <c r="G1107" s="2">
        <f t="shared" si="53"/>
        <v>-1.1925566464407122E-2</v>
      </c>
      <c r="H1107" s="4" cm="1">
        <f t="array" ref="H1107">SUMPRODUCT((YEAR($A$2:A1107)=YEAR(A1107))*1)</f>
        <v>98</v>
      </c>
      <c r="I1107" s="2">
        <f t="shared" si="51"/>
        <v>1.0364667747163709</v>
      </c>
      <c r="AB1107" t="str">
        <f t="shared" si="52"/>
        <v/>
      </c>
    </row>
    <row r="1108" spans="1:28" x14ac:dyDescent="0.25">
      <c r="A1108" s="1">
        <v>40687</v>
      </c>
      <c r="B1108" s="3">
        <v>1317.7</v>
      </c>
      <c r="C1108" s="3">
        <v>1323.72</v>
      </c>
      <c r="D1108" s="3">
        <v>1313.87</v>
      </c>
      <c r="E1108" s="3">
        <v>1316.28</v>
      </c>
      <c r="G1108" s="2">
        <f t="shared" si="53"/>
        <v>-8.2740611976883649E-4</v>
      </c>
      <c r="H1108" s="4" cm="1">
        <f t="array" ref="H1108">SUMPRODUCT((YEAR($A$2:A1108)=YEAR(A1108))*1)</f>
        <v>99</v>
      </c>
      <c r="I1108" s="2">
        <f t="shared" si="51"/>
        <v>1.0356091957640337</v>
      </c>
      <c r="AB1108" t="str">
        <f t="shared" si="52"/>
        <v/>
      </c>
    </row>
    <row r="1109" spans="1:28" x14ac:dyDescent="0.25">
      <c r="A1109" s="1">
        <v>40688</v>
      </c>
      <c r="B1109" s="3">
        <v>1316.36</v>
      </c>
      <c r="C1109" s="3">
        <v>1325.86</v>
      </c>
      <c r="D1109" s="3">
        <v>1311.8</v>
      </c>
      <c r="E1109" s="3">
        <v>1320.47</v>
      </c>
      <c r="G1109" s="2">
        <f t="shared" si="53"/>
        <v>3.1832132980824657E-3</v>
      </c>
      <c r="H1109" s="4" cm="1">
        <f t="array" ref="H1109">SUMPRODUCT((YEAR($A$2:A1109)=YEAR(A1109))*1)</f>
        <v>100</v>
      </c>
      <c r="I1109" s="2">
        <f t="shared" si="51"/>
        <v>1.0389057607276062</v>
      </c>
      <c r="AB1109" t="str">
        <f t="shared" si="52"/>
        <v/>
      </c>
    </row>
    <row r="1110" spans="1:28" x14ac:dyDescent="0.25">
      <c r="A1110" s="1">
        <v>40689</v>
      </c>
      <c r="B1110" s="3">
        <v>1320.64</v>
      </c>
      <c r="C1110" s="3">
        <v>1328.51</v>
      </c>
      <c r="D1110" s="3">
        <v>1314.41</v>
      </c>
      <c r="E1110" s="3">
        <v>1325.69</v>
      </c>
      <c r="G1110" s="2">
        <f t="shared" si="53"/>
        <v>3.953137897869663E-3</v>
      </c>
      <c r="H1110" s="4" cm="1">
        <f t="array" ref="H1110">SUMPRODUCT((YEAR($A$2:A1110)=YEAR(A1110))*1)</f>
        <v>101</v>
      </c>
      <c r="I1110" s="2">
        <f t="shared" si="51"/>
        <v>1.0430126984626535</v>
      </c>
      <c r="AB1110" t="str">
        <f t="shared" si="52"/>
        <v/>
      </c>
    </row>
    <row r="1111" spans="1:28" x14ac:dyDescent="0.25">
      <c r="A1111" s="1">
        <v>40690</v>
      </c>
      <c r="B1111" s="3">
        <v>1330.22</v>
      </c>
      <c r="C1111" s="3">
        <v>1332.01</v>
      </c>
      <c r="D1111" s="3">
        <v>1330.21</v>
      </c>
      <c r="E1111" s="3">
        <v>1331.1</v>
      </c>
      <c r="G1111" s="2">
        <f t="shared" si="53"/>
        <v>4.080893723268586E-3</v>
      </c>
      <c r="H1111" s="4" cm="1">
        <f t="array" ref="H1111">SUMPRODUCT((YEAR($A$2:A1111)=YEAR(A1111))*1)</f>
        <v>102</v>
      </c>
      <c r="I1111" s="2">
        <f t="shared" si="51"/>
        <v>1.0472691224370991</v>
      </c>
      <c r="AB1111" t="str">
        <f t="shared" si="52"/>
        <v/>
      </c>
    </row>
    <row r="1112" spans="1:28" x14ac:dyDescent="0.25">
      <c r="A1112" s="1">
        <v>40694</v>
      </c>
      <c r="B1112" s="3">
        <v>1331.1</v>
      </c>
      <c r="C1112" s="3">
        <v>1345.2</v>
      </c>
      <c r="D1112" s="3">
        <v>1331.1</v>
      </c>
      <c r="E1112" s="3">
        <v>1345.2</v>
      </c>
      <c r="G1112" s="2">
        <f t="shared" si="53"/>
        <v>1.0592742844264258E-2</v>
      </c>
      <c r="H1112" s="4" cm="1">
        <f t="array" ref="H1112">SUMPRODUCT((YEAR($A$2:A1112)=YEAR(A1112))*1)</f>
        <v>103</v>
      </c>
      <c r="I1112" s="2">
        <f t="shared" si="51"/>
        <v>1.0583625749398136</v>
      </c>
      <c r="AB1112" t="str">
        <f t="shared" si="52"/>
        <v/>
      </c>
    </row>
    <row r="1113" spans="1:28" x14ac:dyDescent="0.25">
      <c r="A1113" s="1">
        <v>40695</v>
      </c>
      <c r="B1113" s="3">
        <v>1345.2</v>
      </c>
      <c r="C1113" s="3">
        <v>1345.2</v>
      </c>
      <c r="D1113" s="3">
        <v>1313.71</v>
      </c>
      <c r="E1113" s="3">
        <v>1314.55</v>
      </c>
      <c r="G1113" s="2">
        <f t="shared" si="53"/>
        <v>-2.2784716027356544E-2</v>
      </c>
      <c r="H1113" s="4" cm="1">
        <f t="array" ref="H1113">SUMPRODUCT((YEAR($A$2:A1113)=YEAR(A1113))*1)</f>
        <v>104</v>
      </c>
      <c r="I1113" s="2">
        <f t="shared" si="51"/>
        <v>1.0342480842158281</v>
      </c>
      <c r="AB1113" t="str">
        <f t="shared" si="52"/>
        <v/>
      </c>
    </row>
    <row r="1114" spans="1:28" x14ac:dyDescent="0.25">
      <c r="A1114" s="1">
        <v>40696</v>
      </c>
      <c r="B1114" s="3">
        <v>1314.55</v>
      </c>
      <c r="C1114" s="3">
        <v>1318.03</v>
      </c>
      <c r="D1114" s="3">
        <v>1305.6099999999999</v>
      </c>
      <c r="E1114" s="3">
        <v>1312.94</v>
      </c>
      <c r="G1114" s="2">
        <f t="shared" si="53"/>
        <v>-1.2247537180022361E-3</v>
      </c>
      <c r="H1114" s="4" cm="1">
        <f t="array" ref="H1114">SUMPRODUCT((YEAR($A$2:A1114)=YEAR(A1114))*1)</f>
        <v>105</v>
      </c>
      <c r="I1114" s="2">
        <f t="shared" si="51"/>
        <v>1.0329813850293481</v>
      </c>
      <c r="AB1114" t="str">
        <f t="shared" si="52"/>
        <v/>
      </c>
    </row>
    <row r="1115" spans="1:28" x14ac:dyDescent="0.25">
      <c r="A1115" s="1">
        <v>40697</v>
      </c>
      <c r="B1115" s="3">
        <v>1312.94</v>
      </c>
      <c r="C1115" s="3">
        <v>1312.94</v>
      </c>
      <c r="D1115" s="3">
        <v>1297.9000000000001</v>
      </c>
      <c r="E1115" s="3">
        <v>1300.1600000000001</v>
      </c>
      <c r="G1115" s="2">
        <f t="shared" si="53"/>
        <v>-9.733879689856284E-3</v>
      </c>
      <c r="H1115" s="4" cm="1">
        <f t="array" ref="H1115">SUMPRODUCT((YEAR($A$2:A1115)=YEAR(A1115))*1)</f>
        <v>106</v>
      </c>
      <c r="I1115" s="2">
        <f t="shared" si="51"/>
        <v>1.0229264685056114</v>
      </c>
      <c r="AB1115" t="str">
        <f t="shared" si="52"/>
        <v/>
      </c>
    </row>
    <row r="1116" spans="1:28" x14ac:dyDescent="0.25">
      <c r="A1116" s="1">
        <v>40700</v>
      </c>
      <c r="B1116" s="3">
        <v>1300.26</v>
      </c>
      <c r="C1116" s="3">
        <v>1300.26</v>
      </c>
      <c r="D1116" s="3">
        <v>1284.72</v>
      </c>
      <c r="E1116" s="3">
        <v>1286.17</v>
      </c>
      <c r="G1116" s="2">
        <f t="shared" si="53"/>
        <v>-1.0760214127492063E-2</v>
      </c>
      <c r="H1116" s="4" cm="1">
        <f t="array" ref="H1116">SUMPRODUCT((YEAR($A$2:A1116)=YEAR(A1116))*1)</f>
        <v>107</v>
      </c>
      <c r="I1116" s="2">
        <f t="shared" si="51"/>
        <v>1.0119195606678117</v>
      </c>
      <c r="AB1116" t="str">
        <f t="shared" si="52"/>
        <v/>
      </c>
    </row>
    <row r="1117" spans="1:28" x14ac:dyDescent="0.25">
      <c r="A1117" s="1">
        <v>40701</v>
      </c>
      <c r="B1117" s="3">
        <v>1286.31</v>
      </c>
      <c r="C1117" s="3">
        <v>1296.22</v>
      </c>
      <c r="D1117" s="3">
        <v>1284.74</v>
      </c>
      <c r="E1117" s="3">
        <v>1284.94</v>
      </c>
      <c r="G1117" s="2">
        <f t="shared" si="53"/>
        <v>-9.5632770162579206E-4</v>
      </c>
      <c r="H1117" s="4" cm="1">
        <f t="array" ref="H1117">SUMPRODUCT((YEAR($A$2:A1117)=YEAR(A1117))*1)</f>
        <v>108</v>
      </c>
      <c r="I1117" s="2">
        <f t="shared" si="51"/>
        <v>1.0109518339601282</v>
      </c>
      <c r="AB1117" t="str">
        <f t="shared" si="52"/>
        <v/>
      </c>
    </row>
    <row r="1118" spans="1:28" x14ac:dyDescent="0.25">
      <c r="A1118" s="1">
        <v>40702</v>
      </c>
      <c r="B1118" s="3">
        <v>1284.6300000000001</v>
      </c>
      <c r="C1118" s="3">
        <v>1287.04</v>
      </c>
      <c r="D1118" s="3">
        <v>1277.42</v>
      </c>
      <c r="E1118" s="3">
        <v>1279.56</v>
      </c>
      <c r="G1118" s="2">
        <f t="shared" si="53"/>
        <v>-4.186965928370312E-3</v>
      </c>
      <c r="H1118" s="4" cm="1">
        <f t="array" ref="H1118">SUMPRODUCT((YEAR($A$2:A1118)=YEAR(A1118))*1)</f>
        <v>109</v>
      </c>
      <c r="I1118" s="2">
        <f t="shared" si="51"/>
        <v>1.0067190130761137</v>
      </c>
      <c r="AB1118" t="str">
        <f t="shared" si="52"/>
        <v/>
      </c>
    </row>
    <row r="1119" spans="1:28" x14ac:dyDescent="0.25">
      <c r="A1119" s="1">
        <v>40703</v>
      </c>
      <c r="B1119" s="3">
        <v>1279.6300000000001</v>
      </c>
      <c r="C1119" s="3">
        <v>1294.54</v>
      </c>
      <c r="D1119" s="3">
        <v>1279.6300000000001</v>
      </c>
      <c r="E1119" s="3">
        <v>1289</v>
      </c>
      <c r="G1119" s="2">
        <f t="shared" si="53"/>
        <v>7.3775360280097235E-3</v>
      </c>
      <c r="H1119" s="4" cm="1">
        <f t="array" ref="H1119">SUMPRODUCT((YEAR($A$2:A1119)=YEAR(A1119))*1)</f>
        <v>110</v>
      </c>
      <c r="I1119" s="2">
        <f t="shared" si="51"/>
        <v>1.014146118865165</v>
      </c>
      <c r="AB1119" t="str">
        <f t="shared" si="52"/>
        <v/>
      </c>
    </row>
    <row r="1120" spans="1:28" x14ac:dyDescent="0.25">
      <c r="A1120" s="1">
        <v>40704</v>
      </c>
      <c r="B1120" s="3">
        <v>1288.5999999999999</v>
      </c>
      <c r="C1120" s="3">
        <v>1288.5999999999999</v>
      </c>
      <c r="D1120" s="3">
        <v>1268.28</v>
      </c>
      <c r="E1120" s="3">
        <v>1270.98</v>
      </c>
      <c r="G1120" s="2">
        <f t="shared" si="53"/>
        <v>-1.3979829325058146E-2</v>
      </c>
      <c r="H1120" s="4" cm="1">
        <f t="array" ref="H1120">SUMPRODUCT((YEAR($A$2:A1120)=YEAR(A1120))*1)</f>
        <v>111</v>
      </c>
      <c r="I1120" s="2">
        <f t="shared" si="51"/>
        <v>0.99996852921275992</v>
      </c>
      <c r="AB1120" t="str">
        <f t="shared" si="52"/>
        <v/>
      </c>
    </row>
    <row r="1121" spans="1:28" x14ac:dyDescent="0.25">
      <c r="A1121" s="1">
        <v>40707</v>
      </c>
      <c r="B1121" s="3">
        <v>1271.31</v>
      </c>
      <c r="C1121" s="3">
        <v>1277.04</v>
      </c>
      <c r="D1121" s="3">
        <v>1265.6400000000001</v>
      </c>
      <c r="E1121" s="3">
        <v>1271.83</v>
      </c>
      <c r="G1121" s="2">
        <f t="shared" si="53"/>
        <v>6.6877527577147156E-4</v>
      </c>
      <c r="H1121" s="4" cm="1">
        <f t="array" ref="H1121">SUMPRODUCT((YEAR($A$2:A1121)=YEAR(A1121))*1)</f>
        <v>112</v>
      </c>
      <c r="I1121" s="2">
        <f t="shared" si="51"/>
        <v>1.000637283441647</v>
      </c>
      <c r="AB1121" t="str">
        <f t="shared" si="52"/>
        <v/>
      </c>
    </row>
    <row r="1122" spans="1:28" x14ac:dyDescent="0.25">
      <c r="A1122" s="1">
        <v>40708</v>
      </c>
      <c r="B1122" s="3">
        <v>1272.22</v>
      </c>
      <c r="C1122" s="3">
        <v>1292.5</v>
      </c>
      <c r="D1122" s="3">
        <v>1272.22</v>
      </c>
      <c r="E1122" s="3">
        <v>1287.8699999999999</v>
      </c>
      <c r="G1122" s="2">
        <f t="shared" si="53"/>
        <v>1.261174842549706E-2</v>
      </c>
      <c r="H1122" s="4" cm="1">
        <f t="array" ref="H1122">SUMPRODUCT((YEAR($A$2:A1122)=YEAR(A1122))*1)</f>
        <v>113</v>
      </c>
      <c r="I1122" s="2">
        <f t="shared" si="51"/>
        <v>1.013257069125586</v>
      </c>
      <c r="AB1122" t="str">
        <f t="shared" si="52"/>
        <v/>
      </c>
    </row>
    <row r="1123" spans="1:28" x14ac:dyDescent="0.25">
      <c r="A1123" s="1">
        <v>40709</v>
      </c>
      <c r="B1123" s="3">
        <v>1287.8699999999999</v>
      </c>
      <c r="C1123" s="3">
        <v>1287.8699999999999</v>
      </c>
      <c r="D1123" s="3">
        <v>1261.9000000000001</v>
      </c>
      <c r="E1123" s="3">
        <v>1265.42</v>
      </c>
      <c r="G1123" s="2">
        <f t="shared" si="53"/>
        <v>-1.7431883652852975E-2</v>
      </c>
      <c r="H1123" s="4" cm="1">
        <f t="array" ref="H1123">SUMPRODUCT((YEAR($A$2:A1123)=YEAR(A1123))*1)</f>
        <v>114</v>
      </c>
      <c r="I1123" s="2">
        <f t="shared" si="51"/>
        <v>0.99559408978615793</v>
      </c>
      <c r="AB1123" t="str">
        <f t="shared" si="52"/>
        <v/>
      </c>
    </row>
    <row r="1124" spans="1:28" x14ac:dyDescent="0.25">
      <c r="A1124" s="1">
        <v>40710</v>
      </c>
      <c r="B1124" s="3">
        <v>1265.53</v>
      </c>
      <c r="C1124" s="3">
        <v>1274.1099999999999</v>
      </c>
      <c r="D1124" s="3">
        <v>1258.07</v>
      </c>
      <c r="E1124" s="3">
        <v>1267.6400000000001</v>
      </c>
      <c r="G1124" s="2">
        <f t="shared" si="53"/>
        <v>1.7543582367909316E-3</v>
      </c>
      <c r="H1124" s="4" cm="1">
        <f t="array" ref="H1124">SUMPRODUCT((YEAR($A$2:A1124)=YEAR(A1124))*1)</f>
        <v>115</v>
      </c>
      <c r="I1124" s="2">
        <f t="shared" si="51"/>
        <v>0.99734071847807459</v>
      </c>
      <c r="AB1124" t="str">
        <f t="shared" si="52"/>
        <v/>
      </c>
    </row>
    <row r="1125" spans="1:28" x14ac:dyDescent="0.25">
      <c r="A1125" s="1">
        <v>40711</v>
      </c>
      <c r="B1125" s="3">
        <v>1268.58</v>
      </c>
      <c r="C1125" s="3">
        <v>1279.82</v>
      </c>
      <c r="D1125" s="3">
        <v>1267.4000000000001</v>
      </c>
      <c r="E1125" s="3">
        <v>1271.5</v>
      </c>
      <c r="G1125" s="2">
        <f t="shared" si="53"/>
        <v>3.045028557003393E-3</v>
      </c>
      <c r="H1125" s="4" cm="1">
        <f t="array" ref="H1125">SUMPRODUCT((YEAR($A$2:A1125)=YEAR(A1125))*1)</f>
        <v>116</v>
      </c>
      <c r="I1125" s="2">
        <f t="shared" si="51"/>
        <v>1.0003776494469026</v>
      </c>
      <c r="AB1125" t="str">
        <f t="shared" si="52"/>
        <v/>
      </c>
    </row>
    <row r="1126" spans="1:28" x14ac:dyDescent="0.25">
      <c r="A1126" s="1">
        <v>40714</v>
      </c>
      <c r="B1126" s="3">
        <v>1271.5</v>
      </c>
      <c r="C1126" s="3">
        <v>1280.42</v>
      </c>
      <c r="D1126" s="3">
        <v>1267.56</v>
      </c>
      <c r="E1126" s="3">
        <v>1278.3599999999999</v>
      </c>
      <c r="G1126" s="2">
        <f t="shared" si="53"/>
        <v>5.3952025167125495E-3</v>
      </c>
      <c r="H1126" s="4" cm="1">
        <f t="array" ref="H1126">SUMPRODUCT((YEAR($A$2:A1126)=YEAR(A1126))*1)</f>
        <v>117</v>
      </c>
      <c r="I1126" s="2">
        <f t="shared" si="51"/>
        <v>1.0057748894588614</v>
      </c>
      <c r="AB1126" t="str">
        <f t="shared" si="52"/>
        <v/>
      </c>
    </row>
    <row r="1127" spans="1:28" x14ac:dyDescent="0.25">
      <c r="A1127" s="1">
        <v>40715</v>
      </c>
      <c r="B1127" s="3">
        <v>1278.4000000000001</v>
      </c>
      <c r="C1127" s="3">
        <v>1297.6199999999999</v>
      </c>
      <c r="D1127" s="3">
        <v>1278.4000000000001</v>
      </c>
      <c r="E1127" s="3">
        <v>1295.52</v>
      </c>
      <c r="G1127" s="2">
        <f t="shared" si="53"/>
        <v>1.3423448793767001E-2</v>
      </c>
      <c r="H1127" s="4" cm="1">
        <f t="array" ref="H1127">SUMPRODUCT((YEAR($A$2:A1127)=YEAR(A1127))*1)</f>
        <v>118</v>
      </c>
      <c r="I1127" s="2">
        <f t="shared" si="51"/>
        <v>1.0192758571855691</v>
      </c>
      <c r="AB1127" t="str">
        <f t="shared" si="52"/>
        <v/>
      </c>
    </row>
    <row r="1128" spans="1:28" x14ac:dyDescent="0.25">
      <c r="A1128" s="1">
        <v>40716</v>
      </c>
      <c r="B1128" s="3">
        <v>1295.48</v>
      </c>
      <c r="C1128" s="3">
        <v>1298.6099999999999</v>
      </c>
      <c r="D1128" s="3">
        <v>1286.79</v>
      </c>
      <c r="E1128" s="3">
        <v>1287.1400000000001</v>
      </c>
      <c r="G1128" s="2">
        <f t="shared" si="53"/>
        <v>-6.4684451031244983E-3</v>
      </c>
      <c r="H1128" s="4" cm="1">
        <f t="array" ref="H1128">SUMPRODUCT((YEAR($A$2:A1128)=YEAR(A1128))*1)</f>
        <v>119</v>
      </c>
      <c r="I1128" s="2">
        <f t="shared" si="51"/>
        <v>1.012682727258424</v>
      </c>
      <c r="AB1128" t="str">
        <f t="shared" si="52"/>
        <v/>
      </c>
    </row>
    <row r="1129" spans="1:28" x14ac:dyDescent="0.25">
      <c r="A1129" s="1">
        <v>40717</v>
      </c>
      <c r="B1129" s="3">
        <v>1286.5999999999999</v>
      </c>
      <c r="C1129" s="3">
        <v>1286.5999999999999</v>
      </c>
      <c r="D1129" s="3">
        <v>1262.8699999999999</v>
      </c>
      <c r="E1129" s="3">
        <v>1283.5</v>
      </c>
      <c r="G1129" s="2">
        <f t="shared" si="53"/>
        <v>-2.8279752008328884E-3</v>
      </c>
      <c r="H1129" s="4" cm="1">
        <f t="array" ref="H1129">SUMPRODUCT((YEAR($A$2:A1129)=YEAR(A1129))*1)</f>
        <v>120</v>
      </c>
      <c r="I1129" s="2">
        <f t="shared" si="51"/>
        <v>1.0098188856194255</v>
      </c>
      <c r="AB1129" t="str">
        <f t="shared" si="52"/>
        <v/>
      </c>
    </row>
    <row r="1130" spans="1:28" x14ac:dyDescent="0.25">
      <c r="A1130" s="1">
        <v>40718</v>
      </c>
      <c r="B1130" s="3">
        <v>1283.04</v>
      </c>
      <c r="C1130" s="3">
        <v>1283.93</v>
      </c>
      <c r="D1130" s="3">
        <v>1267.24</v>
      </c>
      <c r="E1130" s="3">
        <v>1268.45</v>
      </c>
      <c r="G1130" s="2">
        <f t="shared" si="53"/>
        <v>-1.1725749902609994E-2</v>
      </c>
      <c r="H1130" s="4" cm="1">
        <f t="array" ref="H1130">SUMPRODUCT((YEAR($A$2:A1130)=YEAR(A1130))*1)</f>
        <v>121</v>
      </c>
      <c r="I1130" s="2">
        <f t="shared" si="51"/>
        <v>0.99797800191971975</v>
      </c>
      <c r="AB1130" t="str">
        <f t="shared" si="52"/>
        <v/>
      </c>
    </row>
    <row r="1131" spans="1:28" x14ac:dyDescent="0.25">
      <c r="A1131" s="1">
        <v>40721</v>
      </c>
      <c r="B1131" s="3">
        <v>1268.44</v>
      </c>
      <c r="C1131" s="3">
        <v>1284.9100000000001</v>
      </c>
      <c r="D1131" s="3">
        <v>1267.53</v>
      </c>
      <c r="E1131" s="3">
        <v>1280.0999999999999</v>
      </c>
      <c r="G1131" s="2">
        <f t="shared" si="53"/>
        <v>9.1844376995544597E-3</v>
      </c>
      <c r="H1131" s="4" cm="1">
        <f t="array" ref="H1131">SUMPRODUCT((YEAR($A$2:A1131)=YEAR(A1131))*1)</f>
        <v>122</v>
      </c>
      <c r="I1131" s="2">
        <f t="shared" si="51"/>
        <v>1.0071438687038772</v>
      </c>
      <c r="AB1131" t="str">
        <f t="shared" si="52"/>
        <v/>
      </c>
    </row>
    <row r="1132" spans="1:28" x14ac:dyDescent="0.25">
      <c r="A1132" s="1">
        <v>40722</v>
      </c>
      <c r="B1132" s="3">
        <v>1280.21</v>
      </c>
      <c r="C1132" s="3">
        <v>1296.8</v>
      </c>
      <c r="D1132" s="3">
        <v>1280.21</v>
      </c>
      <c r="E1132" s="3">
        <v>1296.67</v>
      </c>
      <c r="G1132" s="2">
        <f t="shared" si="53"/>
        <v>1.2944301226466726E-2</v>
      </c>
      <c r="H1132" s="4" cm="1">
        <f t="array" ref="H1132">SUMPRODUCT((YEAR($A$2:A1132)=YEAR(A1132))*1)</f>
        <v>123</v>
      </c>
      <c r="I1132" s="2">
        <f t="shared" si="51"/>
        <v>1.0201806423187691</v>
      </c>
      <c r="AB1132" t="str">
        <f t="shared" si="52"/>
        <v/>
      </c>
    </row>
    <row r="1133" spans="1:28" x14ac:dyDescent="0.25">
      <c r="A1133" s="1">
        <v>40723</v>
      </c>
      <c r="B1133" s="3">
        <v>1296.8499999999999</v>
      </c>
      <c r="C1133" s="3">
        <v>1309.21</v>
      </c>
      <c r="D1133" s="3">
        <v>1296.8499999999999</v>
      </c>
      <c r="E1133" s="3">
        <v>1307.4100000000001</v>
      </c>
      <c r="G1133" s="2">
        <f t="shared" si="53"/>
        <v>8.2827550571848985E-3</v>
      </c>
      <c r="H1133" s="4" cm="1">
        <f t="array" ref="H1133">SUMPRODUCT((YEAR($A$2:A1133)=YEAR(A1133))*1)</f>
        <v>124</v>
      </c>
      <c r="I1133" s="2">
        <f t="shared" si="51"/>
        <v>1.028630548693177</v>
      </c>
      <c r="AB1133" t="str">
        <f t="shared" si="52"/>
        <v/>
      </c>
    </row>
    <row r="1134" spans="1:28" x14ac:dyDescent="0.25">
      <c r="A1134" s="1">
        <v>40724</v>
      </c>
      <c r="B1134" s="3">
        <v>1307.6400000000001</v>
      </c>
      <c r="C1134" s="3">
        <v>1321.97</v>
      </c>
      <c r="D1134" s="3">
        <v>1307.6400000000001</v>
      </c>
      <c r="E1134" s="3">
        <v>1320.64</v>
      </c>
      <c r="G1134" s="2">
        <f t="shared" si="53"/>
        <v>1.0119243389602461E-2</v>
      </c>
      <c r="H1134" s="4" cm="1">
        <f t="array" ref="H1134">SUMPRODUCT((YEAR($A$2:A1134)=YEAR(A1134))*1)</f>
        <v>125</v>
      </c>
      <c r="I1134" s="2">
        <f t="shared" si="51"/>
        <v>1.0390395115733837</v>
      </c>
      <c r="AB1134" t="str">
        <f t="shared" si="52"/>
        <v/>
      </c>
    </row>
    <row r="1135" spans="1:28" x14ac:dyDescent="0.25">
      <c r="A1135" s="1">
        <v>40725</v>
      </c>
      <c r="B1135" s="3">
        <v>1320.64</v>
      </c>
      <c r="C1135" s="3">
        <v>1341.01</v>
      </c>
      <c r="D1135" s="3">
        <v>1318.18</v>
      </c>
      <c r="E1135" s="3">
        <v>1339.67</v>
      </c>
      <c r="G1135" s="2">
        <f t="shared" si="53"/>
        <v>1.4409680155076376E-2</v>
      </c>
      <c r="H1135" s="4" cm="1">
        <f t="array" ref="H1135">SUMPRODUCT((YEAR($A$2:A1135)=YEAR(A1135))*1)</f>
        <v>126</v>
      </c>
      <c r="I1135" s="2">
        <f t="shared" si="51"/>
        <v>1.0540117386036429</v>
      </c>
      <c r="AB1135" t="str">
        <f t="shared" si="52"/>
        <v/>
      </c>
    </row>
    <row r="1136" spans="1:28" x14ac:dyDescent="0.25">
      <c r="A1136" s="1">
        <v>40729</v>
      </c>
      <c r="B1136" s="3">
        <v>1339.59</v>
      </c>
      <c r="C1136" s="3">
        <v>1340.89</v>
      </c>
      <c r="D1136" s="3">
        <v>1334.3</v>
      </c>
      <c r="E1136" s="3">
        <v>1337.88</v>
      </c>
      <c r="G1136" s="2">
        <f t="shared" si="53"/>
        <v>-1.336149947375076E-3</v>
      </c>
      <c r="H1136" s="4" cm="1">
        <f t="array" ref="H1136">SUMPRODUCT((YEAR($A$2:A1136)=YEAR(A1136))*1)</f>
        <v>127</v>
      </c>
      <c r="I1136" s="2">
        <f t="shared" si="51"/>
        <v>1.0526034208745749</v>
      </c>
      <c r="AB1136" t="str">
        <f t="shared" si="52"/>
        <v/>
      </c>
    </row>
    <row r="1137" spans="1:28" x14ac:dyDescent="0.25">
      <c r="A1137" s="1">
        <v>40730</v>
      </c>
      <c r="B1137" s="3">
        <v>1337.56</v>
      </c>
      <c r="C1137" s="3">
        <v>1340.94</v>
      </c>
      <c r="D1137" s="3">
        <v>1330.92</v>
      </c>
      <c r="E1137" s="3">
        <v>1339.22</v>
      </c>
      <c r="G1137" s="2">
        <f t="shared" si="53"/>
        <v>1.0015845965258841E-3</v>
      </c>
      <c r="H1137" s="4" cm="1">
        <f t="array" ref="H1137">SUMPRODUCT((YEAR($A$2:A1137)=YEAR(A1137))*1)</f>
        <v>128</v>
      </c>
      <c r="I1137" s="2">
        <f t="shared" si="51"/>
        <v>1.0536576922471734</v>
      </c>
      <c r="AB1137" t="str">
        <f t="shared" si="52"/>
        <v/>
      </c>
    </row>
    <row r="1138" spans="1:28" x14ac:dyDescent="0.25">
      <c r="A1138" s="1">
        <v>40731</v>
      </c>
      <c r="B1138" s="3">
        <v>1339.62</v>
      </c>
      <c r="C1138" s="3">
        <v>1356.48</v>
      </c>
      <c r="D1138" s="3">
        <v>1339.62</v>
      </c>
      <c r="E1138" s="3">
        <v>1353.22</v>
      </c>
      <c r="G1138" s="2">
        <f t="shared" si="53"/>
        <v>1.0453846268723588E-2</v>
      </c>
      <c r="H1138" s="4" cm="1">
        <f t="array" ref="H1138">SUMPRODUCT((YEAR($A$2:A1138)=YEAR(A1138))*1)</f>
        <v>129</v>
      </c>
      <c r="I1138" s="2">
        <f t="shared" si="51"/>
        <v>1.0646724677817834</v>
      </c>
      <c r="AB1138" t="str">
        <f t="shared" si="52"/>
        <v/>
      </c>
    </row>
    <row r="1139" spans="1:28" x14ac:dyDescent="0.25">
      <c r="A1139" s="1">
        <v>40732</v>
      </c>
      <c r="B1139" s="3">
        <v>1352.39</v>
      </c>
      <c r="C1139" s="3">
        <v>1352.39</v>
      </c>
      <c r="D1139" s="3">
        <v>1333.71</v>
      </c>
      <c r="E1139" s="3">
        <v>1343.8</v>
      </c>
      <c r="G1139" s="2">
        <f t="shared" si="53"/>
        <v>-6.9611740884705231E-3</v>
      </c>
      <c r="H1139" s="4" cm="1">
        <f t="array" ref="H1139">SUMPRODUCT((YEAR($A$2:A1139)=YEAR(A1139))*1)</f>
        <v>130</v>
      </c>
      <c r="I1139" s="2">
        <f t="shared" ref="I1139:I1202" si="54">I1138+(I1138*G1139)</f>
        <v>1.0572610973863528</v>
      </c>
      <c r="AB1139" t="str">
        <f t="shared" si="52"/>
        <v/>
      </c>
    </row>
    <row r="1140" spans="1:28" x14ac:dyDescent="0.25">
      <c r="A1140" s="1">
        <v>40735</v>
      </c>
      <c r="B1140" s="3">
        <v>1343.31</v>
      </c>
      <c r="C1140" s="3">
        <v>1343.31</v>
      </c>
      <c r="D1140" s="3">
        <v>1316.42</v>
      </c>
      <c r="E1140" s="3">
        <v>1319.49</v>
      </c>
      <c r="G1140" s="2">
        <f t="shared" si="53"/>
        <v>-1.8090489656198749E-2</v>
      </c>
      <c r="H1140" s="4" cm="1">
        <f t="array" ref="H1140">SUMPRODUCT((YEAR($A$2:A1140)=YEAR(A1140))*1)</f>
        <v>131</v>
      </c>
      <c r="I1140" s="2">
        <f t="shared" si="54"/>
        <v>1.0381347264401837</v>
      </c>
      <c r="AB1140" t="str">
        <f t="shared" si="52"/>
        <v/>
      </c>
    </row>
    <row r="1141" spans="1:28" x14ac:dyDescent="0.25">
      <c r="A1141" s="1">
        <v>40736</v>
      </c>
      <c r="B1141" s="3">
        <v>1319.61</v>
      </c>
      <c r="C1141" s="3">
        <v>1327.17</v>
      </c>
      <c r="D1141" s="3">
        <v>1313.33</v>
      </c>
      <c r="E1141" s="3">
        <v>1313.64</v>
      </c>
      <c r="G1141" s="2">
        <f t="shared" si="53"/>
        <v>-4.4335311370301556E-3</v>
      </c>
      <c r="H1141" s="4" cm="1">
        <f t="array" ref="H1141">SUMPRODUCT((YEAR($A$2:A1141)=YEAR(A1141))*1)</f>
        <v>132</v>
      </c>
      <c r="I1141" s="2">
        <f t="shared" si="54"/>
        <v>1.0335321238060788</v>
      </c>
      <c r="AB1141" t="str">
        <f t="shared" si="52"/>
        <v/>
      </c>
    </row>
    <row r="1142" spans="1:28" x14ac:dyDescent="0.25">
      <c r="A1142" s="1">
        <v>40737</v>
      </c>
      <c r="B1142" s="3">
        <v>1314.45</v>
      </c>
      <c r="C1142" s="3">
        <v>1331.48</v>
      </c>
      <c r="D1142" s="3">
        <v>1314.45</v>
      </c>
      <c r="E1142" s="3">
        <v>1317.72</v>
      </c>
      <c r="G1142" s="2">
        <f t="shared" si="53"/>
        <v>3.1058737553666393E-3</v>
      </c>
      <c r="H1142" s="4" cm="1">
        <f t="array" ref="H1142">SUMPRODUCT((YEAR($A$2:A1142)=YEAR(A1142))*1)</f>
        <v>133</v>
      </c>
      <c r="I1142" s="2">
        <f t="shared" si="54"/>
        <v>1.0367421441047364</v>
      </c>
      <c r="AB1142" t="str">
        <f t="shared" si="52"/>
        <v/>
      </c>
    </row>
    <row r="1143" spans="1:28" x14ac:dyDescent="0.25">
      <c r="A1143" s="1">
        <v>40738</v>
      </c>
      <c r="B1143" s="3">
        <v>1317.74</v>
      </c>
      <c r="C1143" s="3">
        <v>1326.88</v>
      </c>
      <c r="D1143" s="3">
        <v>1306.51</v>
      </c>
      <c r="E1143" s="3">
        <v>1308.8699999999999</v>
      </c>
      <c r="G1143" s="2">
        <f t="shared" si="53"/>
        <v>-6.7161460704855402E-3</v>
      </c>
      <c r="H1143" s="4" cm="1">
        <f t="array" ref="H1143">SUMPRODUCT((YEAR($A$2:A1143)=YEAR(A1143))*1)</f>
        <v>134</v>
      </c>
      <c r="I1143" s="2">
        <f t="shared" si="54"/>
        <v>1.0297792324275006</v>
      </c>
      <c r="AB1143" t="str">
        <f t="shared" si="52"/>
        <v/>
      </c>
    </row>
    <row r="1144" spans="1:28" x14ac:dyDescent="0.25">
      <c r="A1144" s="1">
        <v>40739</v>
      </c>
      <c r="B1144" s="3">
        <v>1308.8699999999999</v>
      </c>
      <c r="C1144" s="3">
        <v>1317.7</v>
      </c>
      <c r="D1144" s="3">
        <v>1307.52</v>
      </c>
      <c r="E1144" s="3">
        <v>1316.14</v>
      </c>
      <c r="G1144" s="2">
        <f t="shared" si="53"/>
        <v>5.5544095288304618E-3</v>
      </c>
      <c r="H1144" s="4" cm="1">
        <f t="array" ref="H1144">SUMPRODUCT((YEAR($A$2:A1144)=YEAR(A1144))*1)</f>
        <v>135</v>
      </c>
      <c r="I1144" s="2">
        <f t="shared" si="54"/>
        <v>1.0354990480086876</v>
      </c>
      <c r="AB1144" t="str">
        <f t="shared" si="52"/>
        <v/>
      </c>
    </row>
    <row r="1145" spans="1:28" x14ac:dyDescent="0.25">
      <c r="A1145" s="1">
        <v>40742</v>
      </c>
      <c r="B1145" s="3">
        <v>1315.94</v>
      </c>
      <c r="C1145" s="3">
        <v>1315.94</v>
      </c>
      <c r="D1145" s="3">
        <v>1295.92</v>
      </c>
      <c r="E1145" s="3">
        <v>1305.44</v>
      </c>
      <c r="G1145" s="2">
        <f t="shared" si="53"/>
        <v>-8.1298342121659539E-3</v>
      </c>
      <c r="H1145" s="4" cm="1">
        <f t="array" ref="H1145">SUMPRODUCT((YEAR($A$2:A1145)=YEAR(A1145))*1)</f>
        <v>136</v>
      </c>
      <c r="I1145" s="2">
        <f t="shared" si="54"/>
        <v>1.0270806124215213</v>
      </c>
      <c r="AB1145" t="str">
        <f t="shared" si="52"/>
        <v/>
      </c>
    </row>
    <row r="1146" spans="1:28" x14ac:dyDescent="0.25">
      <c r="A1146" s="1">
        <v>40743</v>
      </c>
      <c r="B1146" s="3">
        <v>1307.07</v>
      </c>
      <c r="C1146" s="3">
        <v>1328.14</v>
      </c>
      <c r="D1146" s="3">
        <v>1307.07</v>
      </c>
      <c r="E1146" s="3">
        <v>1326.73</v>
      </c>
      <c r="G1146" s="2">
        <f t="shared" si="53"/>
        <v>1.6308677534011551E-2</v>
      </c>
      <c r="H1146" s="4" cm="1">
        <f t="array" ref="H1146">SUMPRODUCT((YEAR($A$2:A1146)=YEAR(A1146))*1)</f>
        <v>137</v>
      </c>
      <c r="I1146" s="2">
        <f t="shared" si="54"/>
        <v>1.043830938930939</v>
      </c>
      <c r="AB1146" t="str">
        <f t="shared" si="52"/>
        <v/>
      </c>
    </row>
    <row r="1147" spans="1:28" x14ac:dyDescent="0.25">
      <c r="A1147" s="1">
        <v>40744</v>
      </c>
      <c r="B1147" s="3">
        <v>1328.66</v>
      </c>
      <c r="C1147" s="3">
        <v>1330.43</v>
      </c>
      <c r="D1147" s="3">
        <v>1323.65</v>
      </c>
      <c r="E1147" s="3">
        <v>1325.84</v>
      </c>
      <c r="G1147" s="2">
        <f t="shared" si="53"/>
        <v>-6.7082224717918137E-4</v>
      </c>
      <c r="H1147" s="4" cm="1">
        <f t="array" ref="H1147">SUMPRODUCT((YEAR($A$2:A1147)=YEAR(A1147))*1)</f>
        <v>138</v>
      </c>
      <c r="I1147" s="2">
        <f t="shared" si="54"/>
        <v>1.0431307139148103</v>
      </c>
      <c r="AB1147" t="str">
        <f t="shared" si="52"/>
        <v/>
      </c>
    </row>
    <row r="1148" spans="1:28" x14ac:dyDescent="0.25">
      <c r="A1148" s="1">
        <v>40745</v>
      </c>
      <c r="B1148" s="3">
        <v>1325.65</v>
      </c>
      <c r="C1148" s="3">
        <v>1347</v>
      </c>
      <c r="D1148" s="3">
        <v>1325.65</v>
      </c>
      <c r="E1148" s="3">
        <v>1343.8</v>
      </c>
      <c r="G1148" s="2">
        <f t="shared" si="53"/>
        <v>1.3546129246364558E-2</v>
      </c>
      <c r="H1148" s="4" cm="1">
        <f t="array" ref="H1148">SUMPRODUCT((YEAR($A$2:A1148)=YEAR(A1148))*1)</f>
        <v>139</v>
      </c>
      <c r="I1148" s="2">
        <f t="shared" si="54"/>
        <v>1.0572610973863528</v>
      </c>
      <c r="AB1148" t="str">
        <f t="shared" si="52"/>
        <v/>
      </c>
    </row>
    <row r="1149" spans="1:28" x14ac:dyDescent="0.25">
      <c r="A1149" s="1">
        <v>40746</v>
      </c>
      <c r="B1149" s="3">
        <v>1343.8</v>
      </c>
      <c r="C1149" s="3">
        <v>1346.1</v>
      </c>
      <c r="D1149" s="3">
        <v>1336.95</v>
      </c>
      <c r="E1149" s="3">
        <v>1345.02</v>
      </c>
      <c r="G1149" s="2">
        <f t="shared" si="53"/>
        <v>9.0787319541596467E-4</v>
      </c>
      <c r="H1149" s="4" cm="1">
        <f t="array" ref="H1149">SUMPRODUCT((YEAR($A$2:A1149)=YEAR(A1149))*1)</f>
        <v>140</v>
      </c>
      <c r="I1149" s="2">
        <f t="shared" si="54"/>
        <v>1.0582209563972258</v>
      </c>
      <c r="AB1149" t="str">
        <f t="shared" si="52"/>
        <v/>
      </c>
    </row>
    <row r="1150" spans="1:28" x14ac:dyDescent="0.25">
      <c r="A1150" s="1">
        <v>40749</v>
      </c>
      <c r="B1150" s="3">
        <v>1344.32</v>
      </c>
      <c r="C1150" s="3">
        <v>1344.32</v>
      </c>
      <c r="D1150" s="3">
        <v>1331.09</v>
      </c>
      <c r="E1150" s="3">
        <v>1337.43</v>
      </c>
      <c r="G1150" s="2">
        <f t="shared" si="53"/>
        <v>-5.6430387652227632E-3</v>
      </c>
      <c r="H1150" s="4" cm="1">
        <f t="array" ref="H1150">SUMPRODUCT((YEAR($A$2:A1150)=YEAR(A1150))*1)</f>
        <v>141</v>
      </c>
      <c r="I1150" s="2">
        <f t="shared" si="54"/>
        <v>1.0522493745181052</v>
      </c>
      <c r="AB1150" t="str">
        <f t="shared" si="52"/>
        <v/>
      </c>
    </row>
    <row r="1151" spans="1:28" x14ac:dyDescent="0.25">
      <c r="A1151" s="1">
        <v>40750</v>
      </c>
      <c r="B1151" s="3">
        <v>1337.39</v>
      </c>
      <c r="C1151" s="3">
        <v>1338.51</v>
      </c>
      <c r="D1151" s="3">
        <v>1329.59</v>
      </c>
      <c r="E1151" s="3">
        <v>1331.94</v>
      </c>
      <c r="G1151" s="2">
        <f t="shared" si="53"/>
        <v>-4.1048877324421085E-3</v>
      </c>
      <c r="H1151" s="4" cm="1">
        <f t="array" ref="H1151">SUMPRODUCT((YEAR($A$2:A1151)=YEAR(A1151))*1)</f>
        <v>142</v>
      </c>
      <c r="I1151" s="2">
        <f t="shared" si="54"/>
        <v>1.0479300089691759</v>
      </c>
      <c r="AB1151" t="str">
        <f t="shared" si="52"/>
        <v/>
      </c>
    </row>
    <row r="1152" spans="1:28" x14ac:dyDescent="0.25">
      <c r="A1152" s="1">
        <v>40751</v>
      </c>
      <c r="B1152" s="3">
        <v>1331.91</v>
      </c>
      <c r="C1152" s="3">
        <v>1331.91</v>
      </c>
      <c r="D1152" s="3">
        <v>1303.49</v>
      </c>
      <c r="E1152" s="3">
        <v>1304.8900000000001</v>
      </c>
      <c r="G1152" s="2">
        <f t="shared" si="53"/>
        <v>-2.0308722615132724E-2</v>
      </c>
      <c r="H1152" s="4" cm="1">
        <f t="array" ref="H1152">SUMPRODUCT((YEAR($A$2:A1152)=YEAR(A1152))*1)</f>
        <v>143</v>
      </c>
      <c r="I1152" s="2">
        <f t="shared" si="54"/>
        <v>1.0266478890969473</v>
      </c>
      <c r="AB1152" t="str">
        <f t="shared" si="52"/>
        <v/>
      </c>
    </row>
    <row r="1153" spans="1:28" x14ac:dyDescent="0.25">
      <c r="A1153" s="1">
        <v>40752</v>
      </c>
      <c r="B1153" s="3">
        <v>1316.22</v>
      </c>
      <c r="C1153" s="3">
        <v>1316.32</v>
      </c>
      <c r="D1153" s="3">
        <v>1299.1600000000001</v>
      </c>
      <c r="E1153" s="3">
        <v>1300.67</v>
      </c>
      <c r="G1153" s="2">
        <f t="shared" si="53"/>
        <v>-3.2339890718757758E-3</v>
      </c>
      <c r="H1153" s="4" cm="1">
        <f t="array" ref="H1153">SUMPRODUCT((YEAR($A$2:A1153)=YEAR(A1153))*1)</f>
        <v>144</v>
      </c>
      <c r="I1153" s="2">
        <f t="shared" si="54"/>
        <v>1.0233277210429435</v>
      </c>
      <c r="AB1153" t="str">
        <f t="shared" si="52"/>
        <v/>
      </c>
    </row>
    <row r="1154" spans="1:28" x14ac:dyDescent="0.25">
      <c r="A1154" s="1">
        <v>40753</v>
      </c>
      <c r="B1154" s="3">
        <v>1300.1199999999999</v>
      </c>
      <c r="C1154" s="3">
        <v>1304.1600000000001</v>
      </c>
      <c r="D1154" s="3">
        <v>1282.8599999999999</v>
      </c>
      <c r="E1154" s="3">
        <v>1292.28</v>
      </c>
      <c r="G1154" s="2">
        <f t="shared" si="53"/>
        <v>-6.4505216542244392E-3</v>
      </c>
      <c r="H1154" s="4" cm="1">
        <f t="array" ref="H1154">SUMPRODUCT((YEAR($A$2:A1154)=YEAR(A1154))*1)</f>
        <v>145</v>
      </c>
      <c r="I1154" s="2">
        <f t="shared" si="54"/>
        <v>1.0167267234189878</v>
      </c>
      <c r="AB1154" t="str">
        <f t="shared" si="52"/>
        <v/>
      </c>
    </row>
    <row r="1155" spans="1:28" x14ac:dyDescent="0.25">
      <c r="A1155" s="1">
        <v>40756</v>
      </c>
      <c r="B1155" s="3">
        <v>1292.5899999999999</v>
      </c>
      <c r="C1155" s="3">
        <v>1307.3800000000001</v>
      </c>
      <c r="D1155" s="3">
        <v>1274.73</v>
      </c>
      <c r="E1155" s="3">
        <v>1286.94</v>
      </c>
      <c r="G1155" s="2">
        <f t="shared" si="53"/>
        <v>-4.1322314049586639E-3</v>
      </c>
      <c r="H1155" s="4" cm="1">
        <f t="array" ref="H1155">SUMPRODUCT((YEAR($A$2:A1155)=YEAR(A1155))*1)</f>
        <v>146</v>
      </c>
      <c r="I1155" s="2">
        <f t="shared" si="54"/>
        <v>1.0125253733222153</v>
      </c>
      <c r="AB1155" t="str">
        <f t="shared" ref="AB1155:AB1218" si="55">IF(AA1155="","",AVERAGE(J1155:AA1155))</f>
        <v/>
      </c>
    </row>
    <row r="1156" spans="1:28" x14ac:dyDescent="0.25">
      <c r="A1156" s="1">
        <v>40757</v>
      </c>
      <c r="B1156" s="3">
        <v>1286.56</v>
      </c>
      <c r="C1156" s="3">
        <v>1286.56</v>
      </c>
      <c r="D1156" s="3">
        <v>1254.03</v>
      </c>
      <c r="E1156" s="3">
        <v>1254.05</v>
      </c>
      <c r="G1156" s="2">
        <f t="shared" ref="G1156:G1219" si="56">(E1156/E1155)-1</f>
        <v>-2.5556747012292824E-2</v>
      </c>
      <c r="H1156" s="4" cm="1">
        <f t="array" ref="H1156">SUMPRODUCT((YEAR($A$2:A1156)=YEAR(A1156))*1)</f>
        <v>147</v>
      </c>
      <c r="I1156" s="2">
        <f t="shared" si="54"/>
        <v>0.98664851851269209</v>
      </c>
      <c r="AB1156" t="str">
        <f t="shared" si="55"/>
        <v/>
      </c>
    </row>
    <row r="1157" spans="1:28" x14ac:dyDescent="0.25">
      <c r="A1157" s="1">
        <v>40758</v>
      </c>
      <c r="B1157" s="3">
        <v>1254.25</v>
      </c>
      <c r="C1157" s="3">
        <v>1261.2</v>
      </c>
      <c r="D1157" s="3">
        <v>1234.56</v>
      </c>
      <c r="E1157" s="3">
        <v>1260.3399999999999</v>
      </c>
      <c r="G1157" s="2">
        <f t="shared" si="56"/>
        <v>5.0157489733264615E-3</v>
      </c>
      <c r="H1157" s="4" cm="1">
        <f t="array" ref="H1157">SUMPRODUCT((YEAR($A$2:A1157)=YEAR(A1157))*1)</f>
        <v>148</v>
      </c>
      <c r="I1157" s="2">
        <f t="shared" si="54"/>
        <v>0.99159729980645617</v>
      </c>
      <c r="AB1157" t="str">
        <f t="shared" si="55"/>
        <v/>
      </c>
    </row>
    <row r="1158" spans="1:28" x14ac:dyDescent="0.25">
      <c r="A1158" s="1">
        <v>40759</v>
      </c>
      <c r="B1158" s="3">
        <v>1260.23</v>
      </c>
      <c r="C1158" s="3">
        <v>1260.23</v>
      </c>
      <c r="D1158" s="3">
        <v>1199.54</v>
      </c>
      <c r="E1158" s="3">
        <v>1200.07</v>
      </c>
      <c r="G1158" s="2">
        <f t="shared" si="56"/>
        <v>-4.7820429407937515E-2</v>
      </c>
      <c r="H1158" s="4" cm="1">
        <f t="array" ref="H1158">SUMPRODUCT((YEAR($A$2:A1158)=YEAR(A1158))*1)</f>
        <v>149</v>
      </c>
      <c r="I1158" s="2">
        <f t="shared" si="54"/>
        <v>0.94417869112996011</v>
      </c>
      <c r="AB1158" t="str">
        <f t="shared" si="55"/>
        <v/>
      </c>
    </row>
    <row r="1159" spans="1:28" x14ac:dyDescent="0.25">
      <c r="A1159" s="1">
        <v>40760</v>
      </c>
      <c r="B1159" s="3">
        <v>1200.28</v>
      </c>
      <c r="C1159" s="3">
        <v>1218.1099999999999</v>
      </c>
      <c r="D1159" s="3">
        <v>1168.0899999999999</v>
      </c>
      <c r="E1159" s="3">
        <v>1199.3800000000001</v>
      </c>
      <c r="G1159" s="2">
        <f t="shared" si="56"/>
        <v>-5.7496646028964982E-4</v>
      </c>
      <c r="H1159" s="4" cm="1">
        <f t="array" ref="H1159">SUMPRODUCT((YEAR($A$2:A1159)=YEAR(A1159))*1)</f>
        <v>150</v>
      </c>
      <c r="I1159" s="2">
        <f t="shared" si="54"/>
        <v>0.94363582005004021</v>
      </c>
      <c r="AB1159" t="str">
        <f t="shared" si="55"/>
        <v/>
      </c>
    </row>
    <row r="1160" spans="1:28" x14ac:dyDescent="0.25">
      <c r="A1160" s="1">
        <v>40763</v>
      </c>
      <c r="B1160" s="3">
        <v>1198.48</v>
      </c>
      <c r="C1160" s="3">
        <v>1198.48</v>
      </c>
      <c r="D1160" s="3">
        <v>1119.28</v>
      </c>
      <c r="E1160" s="3">
        <v>1119.46</v>
      </c>
      <c r="G1160" s="2">
        <f t="shared" si="56"/>
        <v>-6.6634427787690353E-2</v>
      </c>
      <c r="H1160" s="4" cm="1">
        <f t="array" ref="H1160">SUMPRODUCT((YEAR($A$2:A1160)=YEAR(A1160))*1)</f>
        <v>151</v>
      </c>
      <c r="I1160" s="2">
        <f t="shared" si="54"/>
        <v>0.88075718714103779</v>
      </c>
      <c r="AB1160" t="str">
        <f t="shared" si="55"/>
        <v/>
      </c>
    </row>
    <row r="1161" spans="1:28" x14ac:dyDescent="0.25">
      <c r="A1161" s="1">
        <v>40764</v>
      </c>
      <c r="B1161" s="3">
        <v>1120.23</v>
      </c>
      <c r="C1161" s="3">
        <v>1172.8800000000001</v>
      </c>
      <c r="D1161" s="3">
        <v>1101.54</v>
      </c>
      <c r="E1161" s="3">
        <v>1172.53</v>
      </c>
      <c r="G1161" s="2">
        <f t="shared" si="56"/>
        <v>4.7406785414396246E-2</v>
      </c>
      <c r="H1161" s="4" cm="1">
        <f t="array" ref="H1161">SUMPRODUCT((YEAR($A$2:A1161)=YEAR(A1161))*1)</f>
        <v>152</v>
      </c>
      <c r="I1161" s="2">
        <f t="shared" si="54"/>
        <v>0.92251105411402023</v>
      </c>
      <c r="AB1161" t="str">
        <f t="shared" si="55"/>
        <v/>
      </c>
    </row>
    <row r="1162" spans="1:28" x14ac:dyDescent="0.25">
      <c r="A1162" s="1">
        <v>40765</v>
      </c>
      <c r="B1162" s="3">
        <v>1171.77</v>
      </c>
      <c r="C1162" s="3">
        <v>1171.77</v>
      </c>
      <c r="D1162" s="3">
        <v>1118.01</v>
      </c>
      <c r="E1162" s="3">
        <v>1120.76</v>
      </c>
      <c r="G1162" s="2">
        <f t="shared" si="56"/>
        <v>-4.4152388425029665E-2</v>
      </c>
      <c r="H1162" s="4" cm="1">
        <f t="array" ref="H1162">SUMPRODUCT((YEAR($A$2:A1162)=YEAR(A1162))*1)</f>
        <v>153</v>
      </c>
      <c r="I1162" s="2">
        <f t="shared" si="54"/>
        <v>0.88177998772639443</v>
      </c>
      <c r="AB1162" t="str">
        <f t="shared" si="55"/>
        <v/>
      </c>
    </row>
    <row r="1163" spans="1:28" x14ac:dyDescent="0.25">
      <c r="A1163" s="1">
        <v>40766</v>
      </c>
      <c r="B1163" s="3">
        <v>1121.3</v>
      </c>
      <c r="C1163" s="3">
        <v>1186.29</v>
      </c>
      <c r="D1163" s="3">
        <v>1121.3</v>
      </c>
      <c r="E1163" s="3">
        <v>1172.6400000000001</v>
      </c>
      <c r="G1163" s="2">
        <f t="shared" si="56"/>
        <v>4.6290017488133106E-2</v>
      </c>
      <c r="H1163" s="4" cm="1">
        <f t="array" ref="H1163">SUMPRODUCT((YEAR($A$2:A1163)=YEAR(A1163))*1)</f>
        <v>154</v>
      </c>
      <c r="I1163" s="2">
        <f t="shared" si="54"/>
        <v>0.92259759877893499</v>
      </c>
      <c r="AB1163" t="str">
        <f t="shared" si="55"/>
        <v/>
      </c>
    </row>
    <row r="1164" spans="1:28" x14ac:dyDescent="0.25">
      <c r="A1164" s="1">
        <v>40767</v>
      </c>
      <c r="B1164" s="3">
        <v>1172.8699999999999</v>
      </c>
      <c r="C1164" s="3">
        <v>1189.04</v>
      </c>
      <c r="D1164" s="3">
        <v>1170.74</v>
      </c>
      <c r="E1164" s="3">
        <v>1178.81</v>
      </c>
      <c r="G1164" s="2">
        <f t="shared" si="56"/>
        <v>5.2616318733795797E-3</v>
      </c>
      <c r="H1164" s="4" cm="1">
        <f t="array" ref="H1164">SUMPRODUCT((YEAR($A$2:A1164)=YEAR(A1164))*1)</f>
        <v>155</v>
      </c>
      <c r="I1164" s="2">
        <f t="shared" si="54"/>
        <v>0.92745196771097371</v>
      </c>
      <c r="AB1164" t="str">
        <f t="shared" si="55"/>
        <v/>
      </c>
    </row>
    <row r="1165" spans="1:28" x14ac:dyDescent="0.25">
      <c r="A1165" s="1">
        <v>40770</v>
      </c>
      <c r="B1165" s="3">
        <v>1178.8599999999999</v>
      </c>
      <c r="C1165" s="3">
        <v>1204.49</v>
      </c>
      <c r="D1165" s="3">
        <v>1178.8599999999999</v>
      </c>
      <c r="E1165" s="3">
        <v>1204.49</v>
      </c>
      <c r="G1165" s="2">
        <f t="shared" si="56"/>
        <v>2.1784681161510333E-2</v>
      </c>
      <c r="H1165" s="4" cm="1">
        <f t="array" ref="H1165">SUMPRODUCT((YEAR($A$2:A1165)=YEAR(A1165))*1)</f>
        <v>156</v>
      </c>
      <c r="I1165" s="2">
        <f t="shared" si="54"/>
        <v>0.94765621312017267</v>
      </c>
      <c r="AB1165" t="str">
        <f t="shared" si="55"/>
        <v/>
      </c>
    </row>
    <row r="1166" spans="1:28" x14ac:dyDescent="0.25">
      <c r="A1166" s="1">
        <v>40771</v>
      </c>
      <c r="B1166" s="3">
        <v>1204.22</v>
      </c>
      <c r="C1166" s="3">
        <v>1204.22</v>
      </c>
      <c r="D1166" s="3">
        <v>1180.53</v>
      </c>
      <c r="E1166" s="3">
        <v>1192.76</v>
      </c>
      <c r="G1166" s="2">
        <f t="shared" si="56"/>
        <v>-9.7385615488713162E-3</v>
      </c>
      <c r="H1166" s="4" cm="1">
        <f t="array" ref="H1166">SUMPRODUCT((YEAR($A$2:A1166)=YEAR(A1166))*1)</f>
        <v>157</v>
      </c>
      <c r="I1166" s="2">
        <f t="shared" si="54"/>
        <v>0.93842740476153153</v>
      </c>
      <c r="AB1166" t="str">
        <f t="shared" si="55"/>
        <v/>
      </c>
    </row>
    <row r="1167" spans="1:28" x14ac:dyDescent="0.25">
      <c r="A1167" s="1">
        <v>40772</v>
      </c>
      <c r="B1167" s="3">
        <v>1192.8900000000001</v>
      </c>
      <c r="C1167" s="3">
        <v>1208.47</v>
      </c>
      <c r="D1167" s="3">
        <v>1184.3599999999999</v>
      </c>
      <c r="E1167" s="3">
        <v>1193.8800000000001</v>
      </c>
      <c r="G1167" s="2">
        <f t="shared" si="56"/>
        <v>9.3899862503787901E-4</v>
      </c>
      <c r="H1167" s="4" cm="1">
        <f t="array" ref="H1167">SUMPRODUCT((YEAR($A$2:A1167)=YEAR(A1167))*1)</f>
        <v>158</v>
      </c>
      <c r="I1167" s="2">
        <f t="shared" si="54"/>
        <v>0.93930858680430052</v>
      </c>
      <c r="AB1167" t="str">
        <f t="shared" si="55"/>
        <v/>
      </c>
    </row>
    <row r="1168" spans="1:28" x14ac:dyDescent="0.25">
      <c r="A1168" s="1">
        <v>40773</v>
      </c>
      <c r="B1168" s="3">
        <v>1189.6199999999999</v>
      </c>
      <c r="C1168" s="3">
        <v>1189.6199999999999</v>
      </c>
      <c r="D1168" s="3">
        <v>1131.03</v>
      </c>
      <c r="E1168" s="3">
        <v>1140.6500000000001</v>
      </c>
      <c r="G1168" s="2">
        <f t="shared" si="56"/>
        <v>-4.4585720507923754E-2</v>
      </c>
      <c r="H1168" s="4" cm="1">
        <f t="array" ref="H1168">SUMPRODUCT((YEAR($A$2:A1168)=YEAR(A1168))*1)</f>
        <v>159</v>
      </c>
      <c r="I1168" s="2">
        <f t="shared" si="54"/>
        <v>0.89742883668235118</v>
      </c>
      <c r="AB1168" t="str">
        <f t="shared" si="55"/>
        <v/>
      </c>
    </row>
    <row r="1169" spans="1:28" x14ac:dyDescent="0.25">
      <c r="A1169" s="1">
        <v>40774</v>
      </c>
      <c r="B1169" s="3">
        <v>1140.47</v>
      </c>
      <c r="C1169" s="3">
        <v>1154.54</v>
      </c>
      <c r="D1169" s="3">
        <v>1122.05</v>
      </c>
      <c r="E1169" s="3">
        <v>1123.53</v>
      </c>
      <c r="G1169" s="2">
        <f t="shared" si="56"/>
        <v>-1.5008986104414257E-2</v>
      </c>
      <c r="H1169" s="4" cm="1">
        <f t="array" ref="H1169">SUMPRODUCT((YEAR($A$2:A1169)=YEAR(A1169))*1)</f>
        <v>160</v>
      </c>
      <c r="I1169" s="2">
        <f t="shared" si="54"/>
        <v>0.8839593397428851</v>
      </c>
      <c r="AB1169" t="str">
        <f t="shared" si="55"/>
        <v/>
      </c>
    </row>
    <row r="1170" spans="1:28" x14ac:dyDescent="0.25">
      <c r="A1170" s="1">
        <v>40777</v>
      </c>
      <c r="B1170" s="3">
        <v>1123.55</v>
      </c>
      <c r="C1170" s="3">
        <v>1145.49</v>
      </c>
      <c r="D1170" s="3">
        <v>1121.0899999999999</v>
      </c>
      <c r="E1170" s="3">
        <v>1123.82</v>
      </c>
      <c r="G1170" s="2">
        <f t="shared" si="56"/>
        <v>2.5811504810735464E-4</v>
      </c>
      <c r="H1170" s="4" cm="1">
        <f t="array" ref="H1170">SUMPRODUCT((YEAR($A$2:A1170)=YEAR(A1170))*1)</f>
        <v>161</v>
      </c>
      <c r="I1170" s="2">
        <f t="shared" si="54"/>
        <v>0.88418750295038773</v>
      </c>
      <c r="AB1170" t="str">
        <f t="shared" si="55"/>
        <v/>
      </c>
    </row>
    <row r="1171" spans="1:28" x14ac:dyDescent="0.25">
      <c r="A1171" s="1">
        <v>40778</v>
      </c>
      <c r="B1171" s="3">
        <v>1124.3599999999999</v>
      </c>
      <c r="C1171" s="3">
        <v>1162.3499999999999</v>
      </c>
      <c r="D1171" s="3">
        <v>1122.9100000000001</v>
      </c>
      <c r="E1171" s="3">
        <v>1162.3499999999999</v>
      </c>
      <c r="G1171" s="2">
        <f t="shared" si="56"/>
        <v>3.4284849886992541E-2</v>
      </c>
      <c r="H1171" s="4" cm="1">
        <f t="array" ref="H1171">SUMPRODUCT((YEAR($A$2:A1171)=YEAR(A1171))*1)</f>
        <v>162</v>
      </c>
      <c r="I1171" s="2">
        <f t="shared" si="54"/>
        <v>0.9145017387609965</v>
      </c>
      <c r="AB1171" t="str">
        <f t="shared" si="55"/>
        <v/>
      </c>
    </row>
    <row r="1172" spans="1:28" x14ac:dyDescent="0.25">
      <c r="A1172" s="1">
        <v>40779</v>
      </c>
      <c r="B1172" s="3">
        <v>1162.1600000000001</v>
      </c>
      <c r="C1172" s="3">
        <v>1178.56</v>
      </c>
      <c r="D1172" s="3">
        <v>1156.3</v>
      </c>
      <c r="E1172" s="3">
        <v>1177.5999999999999</v>
      </c>
      <c r="G1172" s="2">
        <f t="shared" si="56"/>
        <v>1.3119972469565866E-2</v>
      </c>
      <c r="H1172" s="4" cm="1">
        <f t="array" ref="H1172">SUMPRODUCT((YEAR($A$2:A1172)=YEAR(A1172))*1)</f>
        <v>163</v>
      </c>
      <c r="I1172" s="2">
        <f t="shared" si="54"/>
        <v>0.92649997639691084</v>
      </c>
      <c r="AB1172" t="str">
        <f t="shared" si="55"/>
        <v/>
      </c>
    </row>
    <row r="1173" spans="1:28" x14ac:dyDescent="0.25">
      <c r="A1173" s="1">
        <v>40780</v>
      </c>
      <c r="B1173" s="3">
        <v>1176.69</v>
      </c>
      <c r="C1173" s="3">
        <v>1190.68</v>
      </c>
      <c r="D1173" s="3">
        <v>1155.47</v>
      </c>
      <c r="E1173" s="3">
        <v>1159.27</v>
      </c>
      <c r="G1173" s="2">
        <f t="shared" si="56"/>
        <v>-1.5565557065217339E-2</v>
      </c>
      <c r="H1173" s="4" cm="1">
        <f t="array" ref="H1173">SUMPRODUCT((YEAR($A$2:A1173)=YEAR(A1173))*1)</f>
        <v>164</v>
      </c>
      <c r="I1173" s="2">
        <f t="shared" si="54"/>
        <v>0.91207848814338222</v>
      </c>
      <c r="AB1173" t="str">
        <f t="shared" si="55"/>
        <v/>
      </c>
    </row>
    <row r="1174" spans="1:28" x14ac:dyDescent="0.25">
      <c r="A1174" s="1">
        <v>40781</v>
      </c>
      <c r="B1174" s="3">
        <v>1158.8499999999999</v>
      </c>
      <c r="C1174" s="3">
        <v>1181.23</v>
      </c>
      <c r="D1174" s="3">
        <v>1135.9100000000001</v>
      </c>
      <c r="E1174" s="3">
        <v>1176.8</v>
      </c>
      <c r="G1174" s="2">
        <f t="shared" si="56"/>
        <v>1.5121585135473126E-2</v>
      </c>
      <c r="H1174" s="4" cm="1">
        <f t="array" ref="H1174">SUMPRODUCT((YEAR($A$2:A1174)=YEAR(A1174))*1)</f>
        <v>165</v>
      </c>
      <c r="I1174" s="2">
        <f t="shared" si="54"/>
        <v>0.92587056065207596</v>
      </c>
      <c r="AB1174" t="str">
        <f t="shared" si="55"/>
        <v/>
      </c>
    </row>
    <row r="1175" spans="1:28" x14ac:dyDescent="0.25">
      <c r="A1175" s="1">
        <v>40784</v>
      </c>
      <c r="B1175" s="3">
        <v>1177.9100000000001</v>
      </c>
      <c r="C1175" s="3">
        <v>1210.28</v>
      </c>
      <c r="D1175" s="3">
        <v>1177.9100000000001</v>
      </c>
      <c r="E1175" s="3">
        <v>1210.08</v>
      </c>
      <c r="G1175" s="2">
        <f t="shared" si="56"/>
        <v>2.8280081577158445E-2</v>
      </c>
      <c r="H1175" s="4" cm="1">
        <f t="array" ref="H1175">SUMPRODUCT((YEAR($A$2:A1175)=YEAR(A1175))*1)</f>
        <v>166</v>
      </c>
      <c r="I1175" s="2">
        <f t="shared" si="54"/>
        <v>0.95205425563720614</v>
      </c>
      <c r="AB1175" t="str">
        <f t="shared" si="55"/>
        <v/>
      </c>
    </row>
    <row r="1176" spans="1:28" x14ac:dyDescent="0.25">
      <c r="A1176" s="1">
        <v>40785</v>
      </c>
      <c r="B1176" s="3">
        <v>1209.76</v>
      </c>
      <c r="C1176" s="3">
        <v>1220.0999999999999</v>
      </c>
      <c r="D1176" s="3">
        <v>1195.77</v>
      </c>
      <c r="E1176" s="3">
        <v>1212.92</v>
      </c>
      <c r="G1176" s="2">
        <f t="shared" si="56"/>
        <v>2.3469522676187182E-3</v>
      </c>
      <c r="H1176" s="4" cm="1">
        <f t="array" ref="H1176">SUMPRODUCT((YEAR($A$2:A1176)=YEAR(A1176))*1)</f>
        <v>167</v>
      </c>
      <c r="I1176" s="2">
        <f t="shared" si="54"/>
        <v>0.95428868153136992</v>
      </c>
      <c r="AB1176" t="str">
        <f t="shared" si="55"/>
        <v/>
      </c>
    </row>
    <row r="1177" spans="1:28" x14ac:dyDescent="0.25">
      <c r="A1177" s="1">
        <v>40786</v>
      </c>
      <c r="B1177" s="3">
        <v>1213</v>
      </c>
      <c r="C1177" s="3">
        <v>1230.71</v>
      </c>
      <c r="D1177" s="3">
        <v>1209.3499999999999</v>
      </c>
      <c r="E1177" s="3">
        <v>1218.8900000000001</v>
      </c>
      <c r="G1177" s="2">
        <f t="shared" si="56"/>
        <v>4.9220063977839512E-3</v>
      </c>
      <c r="H1177" s="4" cm="1">
        <f t="array" ref="H1177">SUMPRODUCT((YEAR($A$2:A1177)=YEAR(A1177))*1)</f>
        <v>168</v>
      </c>
      <c r="I1177" s="2">
        <f t="shared" si="54"/>
        <v>0.95898569652720012</v>
      </c>
      <c r="AB1177" t="str">
        <f t="shared" si="55"/>
        <v/>
      </c>
    </row>
    <row r="1178" spans="1:28" x14ac:dyDescent="0.25">
      <c r="A1178" s="1">
        <v>40787</v>
      </c>
      <c r="B1178" s="3">
        <v>1219.1199999999999</v>
      </c>
      <c r="C1178" s="3">
        <v>1229.29</v>
      </c>
      <c r="D1178" s="3">
        <v>1203.8499999999999</v>
      </c>
      <c r="E1178" s="3">
        <v>1204.42</v>
      </c>
      <c r="G1178" s="2">
        <f t="shared" si="56"/>
        <v>-1.18714568172682E-2</v>
      </c>
      <c r="H1178" s="4" cm="1">
        <f t="array" ref="H1178">SUMPRODUCT((YEAR($A$2:A1178)=YEAR(A1178))*1)</f>
        <v>169</v>
      </c>
      <c r="I1178" s="2">
        <f t="shared" si="54"/>
        <v>0.94760113924249956</v>
      </c>
      <c r="AB1178" t="str">
        <f t="shared" si="55"/>
        <v/>
      </c>
    </row>
    <row r="1179" spans="1:28" x14ac:dyDescent="0.25">
      <c r="A1179" s="1">
        <v>40788</v>
      </c>
      <c r="B1179" s="3">
        <v>1203.9000000000001</v>
      </c>
      <c r="C1179" s="3">
        <v>1203.9000000000001</v>
      </c>
      <c r="D1179" s="3">
        <v>1170.56</v>
      </c>
      <c r="E1179" s="3">
        <v>1173.97</v>
      </c>
      <c r="G1179" s="2">
        <f t="shared" si="56"/>
        <v>-2.5281878414506576E-2</v>
      </c>
      <c r="H1179" s="4" cm="1">
        <f t="array" ref="H1179">SUMPRODUCT((YEAR($A$2:A1179)=YEAR(A1179))*1)</f>
        <v>170</v>
      </c>
      <c r="I1179" s="2">
        <f t="shared" si="54"/>
        <v>0.92364400245472278</v>
      </c>
      <c r="AB1179" t="str">
        <f t="shared" si="55"/>
        <v/>
      </c>
    </row>
    <row r="1180" spans="1:28" x14ac:dyDescent="0.25">
      <c r="A1180" s="1">
        <v>40792</v>
      </c>
      <c r="B1180" s="3">
        <v>1173.97</v>
      </c>
      <c r="C1180" s="3">
        <v>1173.97</v>
      </c>
      <c r="D1180" s="3">
        <v>1140.1300000000001</v>
      </c>
      <c r="E1180" s="3">
        <v>1165.24</v>
      </c>
      <c r="G1180" s="2">
        <f t="shared" si="56"/>
        <v>-7.4363058681227168E-3</v>
      </c>
      <c r="H1180" s="4" cm="1">
        <f t="array" ref="H1180">SUMPRODUCT((YEAR($A$2:A1180)=YEAR(A1180))*1)</f>
        <v>171</v>
      </c>
      <c r="I1180" s="2">
        <f t="shared" si="54"/>
        <v>0.91677550313921241</v>
      </c>
      <c r="AB1180" t="str">
        <f t="shared" si="55"/>
        <v/>
      </c>
    </row>
    <row r="1181" spans="1:28" x14ac:dyDescent="0.25">
      <c r="A1181" s="1">
        <v>40793</v>
      </c>
      <c r="B1181" s="3">
        <v>1165.8499999999999</v>
      </c>
      <c r="C1181" s="3">
        <v>1198.6199999999999</v>
      </c>
      <c r="D1181" s="3">
        <v>1165.8499999999999</v>
      </c>
      <c r="E1181" s="3">
        <v>1198.6199999999999</v>
      </c>
      <c r="G1181" s="2">
        <f t="shared" si="56"/>
        <v>2.8646459098554677E-2</v>
      </c>
      <c r="H1181" s="4" cm="1">
        <f t="array" ref="H1181">SUMPRODUCT((YEAR($A$2:A1181)=YEAR(A1181))*1)</f>
        <v>172</v>
      </c>
      <c r="I1181" s="2">
        <f t="shared" si="54"/>
        <v>0.94303787509244674</v>
      </c>
      <c r="AB1181" t="str">
        <f t="shared" si="55"/>
        <v/>
      </c>
    </row>
    <row r="1182" spans="1:28" x14ac:dyDescent="0.25">
      <c r="A1182" s="1">
        <v>40794</v>
      </c>
      <c r="B1182" s="3">
        <v>1197.98</v>
      </c>
      <c r="C1182" s="3">
        <v>1204.4000000000001</v>
      </c>
      <c r="D1182" s="3">
        <v>1183.3399999999999</v>
      </c>
      <c r="E1182" s="3">
        <v>1185.9000000000001</v>
      </c>
      <c r="G1182" s="2">
        <f t="shared" si="56"/>
        <v>-1.0612204034639694E-2</v>
      </c>
      <c r="H1182" s="4" cm="1">
        <f t="array" ref="H1182">SUMPRODUCT((YEAR($A$2:A1182)=YEAR(A1182))*1)</f>
        <v>173</v>
      </c>
      <c r="I1182" s="2">
        <f t="shared" si="54"/>
        <v>0.93303016474957268</v>
      </c>
      <c r="AB1182" t="str">
        <f t="shared" si="55"/>
        <v/>
      </c>
    </row>
    <row r="1183" spans="1:28" x14ac:dyDescent="0.25">
      <c r="A1183" s="1">
        <v>40795</v>
      </c>
      <c r="B1183" s="3">
        <v>1185.3699999999999</v>
      </c>
      <c r="C1183" s="3">
        <v>1185.3699999999999</v>
      </c>
      <c r="D1183" s="3">
        <v>1148.3699999999999</v>
      </c>
      <c r="E1183" s="3">
        <v>1154.23</v>
      </c>
      <c r="G1183" s="2">
        <f t="shared" si="56"/>
        <v>-2.6705455771987574E-2</v>
      </c>
      <c r="H1183" s="4" cm="1">
        <f t="array" ref="H1183">SUMPRODUCT((YEAR($A$2:A1183)=YEAR(A1183))*1)</f>
        <v>174</v>
      </c>
      <c r="I1183" s="2">
        <f t="shared" si="54"/>
        <v>0.90811316895092264</v>
      </c>
      <c r="AB1183" t="str">
        <f t="shared" si="55"/>
        <v/>
      </c>
    </row>
    <row r="1184" spans="1:28" x14ac:dyDescent="0.25">
      <c r="A1184" s="1">
        <v>40799</v>
      </c>
      <c r="B1184" s="3">
        <v>1162.5899999999999</v>
      </c>
      <c r="C1184" s="3">
        <v>1176.4100000000001</v>
      </c>
      <c r="D1184" s="3">
        <v>1157.44</v>
      </c>
      <c r="E1184" s="3">
        <v>1172.8699999999999</v>
      </c>
      <c r="G1184" s="2">
        <f t="shared" si="56"/>
        <v>1.6149294334751207E-2</v>
      </c>
      <c r="H1184" s="4" cm="1">
        <f t="array" ref="H1184">SUMPRODUCT((YEAR($A$2:A1184)=YEAR(A1184))*1)</f>
        <v>175</v>
      </c>
      <c r="I1184" s="2">
        <f t="shared" si="54"/>
        <v>0.92277855580557477</v>
      </c>
      <c r="AB1184" t="str">
        <f t="shared" si="55"/>
        <v/>
      </c>
    </row>
    <row r="1185" spans="1:28" x14ac:dyDescent="0.25">
      <c r="A1185" s="1">
        <v>40800</v>
      </c>
      <c r="B1185" s="3">
        <v>1173.32</v>
      </c>
      <c r="C1185" s="3">
        <v>1202.3800000000001</v>
      </c>
      <c r="D1185" s="3">
        <v>1162.73</v>
      </c>
      <c r="E1185" s="3">
        <v>1188.68</v>
      </c>
      <c r="G1185" s="2">
        <f t="shared" si="56"/>
        <v>1.347975478953356E-2</v>
      </c>
      <c r="H1185" s="4" cm="1">
        <f t="array" ref="H1185">SUMPRODUCT((YEAR($A$2:A1185)=YEAR(A1185))*1)</f>
        <v>176</v>
      </c>
      <c r="I1185" s="2">
        <f t="shared" si="54"/>
        <v>0.93521738446287384</v>
      </c>
      <c r="AB1185" t="str">
        <f t="shared" si="55"/>
        <v/>
      </c>
    </row>
    <row r="1186" spans="1:28" x14ac:dyDescent="0.25">
      <c r="A1186" s="1">
        <v>40801</v>
      </c>
      <c r="B1186" s="3">
        <v>1189.44</v>
      </c>
      <c r="C1186" s="3">
        <v>1209.1099999999999</v>
      </c>
      <c r="D1186" s="3">
        <v>1189.44</v>
      </c>
      <c r="E1186" s="3">
        <v>1209.1099999999999</v>
      </c>
      <c r="G1186" s="2">
        <f t="shared" si="56"/>
        <v>1.7187131944677914E-2</v>
      </c>
      <c r="H1186" s="4" cm="1">
        <f t="array" ref="H1186">SUMPRODUCT((YEAR($A$2:A1186)=YEAR(A1186))*1)</f>
        <v>177</v>
      </c>
      <c r="I1186" s="2">
        <f t="shared" si="54"/>
        <v>0.95129108904659376</v>
      </c>
      <c r="AB1186" t="str">
        <f t="shared" si="55"/>
        <v/>
      </c>
    </row>
    <row r="1187" spans="1:28" x14ac:dyDescent="0.25">
      <c r="A1187" s="1">
        <v>40802</v>
      </c>
      <c r="B1187" s="3">
        <v>1209.21</v>
      </c>
      <c r="C1187" s="3">
        <v>1220.06</v>
      </c>
      <c r="D1187" s="3">
        <v>1204.46</v>
      </c>
      <c r="E1187" s="3">
        <v>1216.01</v>
      </c>
      <c r="G1187" s="2">
        <f t="shared" si="56"/>
        <v>5.7066768118698707E-3</v>
      </c>
      <c r="H1187" s="4" cm="1">
        <f t="array" ref="H1187">SUMPRODUCT((YEAR($A$2:A1187)=YEAR(A1187))*1)</f>
        <v>178</v>
      </c>
      <c r="I1187" s="2">
        <f t="shared" si="54"/>
        <v>0.95671979984579436</v>
      </c>
      <c r="AB1187" t="str">
        <f t="shared" si="55"/>
        <v/>
      </c>
    </row>
    <row r="1188" spans="1:28" x14ac:dyDescent="0.25">
      <c r="A1188" s="1">
        <v>40805</v>
      </c>
      <c r="B1188" s="3">
        <v>1214.99</v>
      </c>
      <c r="C1188" s="3">
        <v>1214.99</v>
      </c>
      <c r="D1188" s="3">
        <v>1188.3599999999999</v>
      </c>
      <c r="E1188" s="3">
        <v>1204.0899999999999</v>
      </c>
      <c r="G1188" s="2">
        <f t="shared" si="56"/>
        <v>-9.8025509658637988E-3</v>
      </c>
      <c r="H1188" s="4" cm="1">
        <f t="array" ref="H1188">SUMPRODUCT((YEAR($A$2:A1188)=YEAR(A1188))*1)</f>
        <v>179</v>
      </c>
      <c r="I1188" s="2">
        <f t="shared" si="54"/>
        <v>0.94734150524775496</v>
      </c>
      <c r="AB1188" t="str">
        <f t="shared" si="55"/>
        <v/>
      </c>
    </row>
    <row r="1189" spans="1:28" x14ac:dyDescent="0.25">
      <c r="A1189" s="1">
        <v>40806</v>
      </c>
      <c r="B1189" s="3">
        <v>1204.5</v>
      </c>
      <c r="C1189" s="3">
        <v>1220.3900000000001</v>
      </c>
      <c r="D1189" s="3">
        <v>1201.29</v>
      </c>
      <c r="E1189" s="3">
        <v>1202.0899999999999</v>
      </c>
      <c r="G1189" s="2">
        <f t="shared" si="56"/>
        <v>-1.6610054065725466E-3</v>
      </c>
      <c r="H1189" s="4" cm="1">
        <f t="array" ref="H1189">SUMPRODUCT((YEAR($A$2:A1189)=YEAR(A1189))*1)</f>
        <v>180</v>
      </c>
      <c r="I1189" s="2">
        <f t="shared" si="54"/>
        <v>0.94576796588566781</v>
      </c>
      <c r="AB1189" t="str">
        <f t="shared" si="55"/>
        <v/>
      </c>
    </row>
    <row r="1190" spans="1:28" x14ac:dyDescent="0.25">
      <c r="A1190" s="1">
        <v>40807</v>
      </c>
      <c r="B1190" s="3">
        <v>1203.6300000000001</v>
      </c>
      <c r="C1190" s="3">
        <v>1206.3</v>
      </c>
      <c r="D1190" s="3">
        <v>1166.21</v>
      </c>
      <c r="E1190" s="3">
        <v>1166.76</v>
      </c>
      <c r="G1190" s="2">
        <f t="shared" si="56"/>
        <v>-2.9390478250380547E-2</v>
      </c>
      <c r="H1190" s="4" cm="1">
        <f t="array" ref="H1190">SUMPRODUCT((YEAR($A$2:A1190)=YEAR(A1190))*1)</f>
        <v>181</v>
      </c>
      <c r="I1190" s="2">
        <f t="shared" si="54"/>
        <v>0.91797139305439845</v>
      </c>
      <c r="AB1190" t="str">
        <f t="shared" si="55"/>
        <v/>
      </c>
    </row>
    <row r="1191" spans="1:28" x14ac:dyDescent="0.25">
      <c r="A1191" s="1">
        <v>40808</v>
      </c>
      <c r="B1191" s="3">
        <v>1164.55</v>
      </c>
      <c r="C1191" s="3">
        <v>1164.55</v>
      </c>
      <c r="D1191" s="3">
        <v>1114.22</v>
      </c>
      <c r="E1191" s="3">
        <v>1129.56</v>
      </c>
      <c r="G1191" s="2">
        <f t="shared" si="56"/>
        <v>-3.1883163632623668E-2</v>
      </c>
      <c r="H1191" s="4" cm="1">
        <f t="array" ref="H1191">SUMPRODUCT((YEAR($A$2:A1191)=YEAR(A1191))*1)</f>
        <v>182</v>
      </c>
      <c r="I1191" s="2">
        <f t="shared" si="54"/>
        <v>0.88870356091957758</v>
      </c>
      <c r="AB1191" t="str">
        <f t="shared" si="55"/>
        <v/>
      </c>
    </row>
    <row r="1192" spans="1:28" x14ac:dyDescent="0.25">
      <c r="A1192" s="1">
        <v>40809</v>
      </c>
      <c r="B1192" s="3">
        <v>1128.82</v>
      </c>
      <c r="C1192" s="3">
        <v>1141.72</v>
      </c>
      <c r="D1192" s="3">
        <v>1121.3599999999999</v>
      </c>
      <c r="E1192" s="3">
        <v>1136.43</v>
      </c>
      <c r="G1192" s="2">
        <f t="shared" si="56"/>
        <v>6.0820142356317053E-3</v>
      </c>
      <c r="H1192" s="4" cm="1">
        <f t="array" ref="H1192">SUMPRODUCT((YEAR($A$2:A1192)=YEAR(A1192))*1)</f>
        <v>183</v>
      </c>
      <c r="I1192" s="2">
        <f t="shared" si="54"/>
        <v>0.89410866862834704</v>
      </c>
      <c r="AB1192" t="str">
        <f t="shared" si="55"/>
        <v/>
      </c>
    </row>
    <row r="1193" spans="1:28" x14ac:dyDescent="0.25">
      <c r="A1193" s="1">
        <v>40812</v>
      </c>
      <c r="B1193" s="3">
        <v>1136.9100000000001</v>
      </c>
      <c r="C1193" s="3">
        <v>1164.19</v>
      </c>
      <c r="D1193" s="3">
        <v>1131.07</v>
      </c>
      <c r="E1193" s="3">
        <v>1162.95</v>
      </c>
      <c r="G1193" s="2">
        <f t="shared" si="56"/>
        <v>2.3336237163749551E-2</v>
      </c>
      <c r="H1193" s="4" cm="1">
        <f t="array" ref="H1193">SUMPRODUCT((YEAR($A$2:A1193)=YEAR(A1193))*1)</f>
        <v>184</v>
      </c>
      <c r="I1193" s="2">
        <f t="shared" si="54"/>
        <v>0.91497380056962252</v>
      </c>
      <c r="AB1193" t="str">
        <f t="shared" si="55"/>
        <v/>
      </c>
    </row>
    <row r="1194" spans="1:28" x14ac:dyDescent="0.25">
      <c r="A1194" s="1">
        <v>40813</v>
      </c>
      <c r="B1194" s="3">
        <v>1163.32</v>
      </c>
      <c r="C1194" s="3">
        <v>1195.8599999999999</v>
      </c>
      <c r="D1194" s="3">
        <v>1163.32</v>
      </c>
      <c r="E1194" s="3">
        <v>1175.3800000000001</v>
      </c>
      <c r="G1194" s="2">
        <f t="shared" si="56"/>
        <v>1.0688335698009421E-2</v>
      </c>
      <c r="H1194" s="4" cm="1">
        <f t="array" ref="H1194">SUMPRODUCT((YEAR($A$2:A1194)=YEAR(A1194))*1)</f>
        <v>185</v>
      </c>
      <c r="I1194" s="2">
        <f t="shared" si="54"/>
        <v>0.92475334770499418</v>
      </c>
      <c r="AB1194" t="str">
        <f t="shared" si="55"/>
        <v/>
      </c>
    </row>
    <row r="1195" spans="1:28" x14ac:dyDescent="0.25">
      <c r="A1195" s="1">
        <v>40814</v>
      </c>
      <c r="B1195" s="3">
        <v>1175.3900000000001</v>
      </c>
      <c r="C1195" s="3">
        <v>1184.71</v>
      </c>
      <c r="D1195" s="3">
        <v>1150.4000000000001</v>
      </c>
      <c r="E1195" s="3">
        <v>1151.06</v>
      </c>
      <c r="G1195" s="2">
        <f t="shared" si="56"/>
        <v>-2.0691180724531799E-2</v>
      </c>
      <c r="H1195" s="4" cm="1">
        <f t="array" ref="H1195">SUMPRODUCT((YEAR($A$2:A1195)=YEAR(A1195))*1)</f>
        <v>186</v>
      </c>
      <c r="I1195" s="2">
        <f t="shared" si="54"/>
        <v>0.90561910906201437</v>
      </c>
      <c r="AB1195" t="str">
        <f t="shared" si="55"/>
        <v/>
      </c>
    </row>
    <row r="1196" spans="1:28" x14ac:dyDescent="0.25">
      <c r="A1196" s="1">
        <v>40815</v>
      </c>
      <c r="B1196" s="3">
        <v>1151.74</v>
      </c>
      <c r="C1196" s="3">
        <v>1175.8699999999999</v>
      </c>
      <c r="D1196" s="3">
        <v>1139.93</v>
      </c>
      <c r="E1196" s="3">
        <v>1160.4000000000001</v>
      </c>
      <c r="G1196" s="2">
        <f t="shared" si="56"/>
        <v>8.1142598995709303E-3</v>
      </c>
      <c r="H1196" s="4" cm="1">
        <f t="array" ref="H1196">SUMPRODUCT((YEAR($A$2:A1196)=YEAR(A1196))*1)</f>
        <v>187</v>
      </c>
      <c r="I1196" s="2">
        <f t="shared" si="54"/>
        <v>0.91296753788296148</v>
      </c>
      <c r="AB1196" t="str">
        <f t="shared" si="55"/>
        <v/>
      </c>
    </row>
    <row r="1197" spans="1:28" x14ac:dyDescent="0.25">
      <c r="A1197" s="1">
        <v>40816</v>
      </c>
      <c r="B1197" s="3">
        <v>1159.93</v>
      </c>
      <c r="C1197" s="3">
        <v>1159.93</v>
      </c>
      <c r="D1197" s="3">
        <v>1131.3399999999999</v>
      </c>
      <c r="E1197" s="3">
        <v>1131.42</v>
      </c>
      <c r="G1197" s="2">
        <f t="shared" si="56"/>
        <v>-2.4974146845915257E-2</v>
      </c>
      <c r="H1197" s="4" cm="1">
        <f t="array" ref="H1197">SUMPRODUCT((YEAR($A$2:A1197)=YEAR(A1197))*1)</f>
        <v>188</v>
      </c>
      <c r="I1197" s="2">
        <f t="shared" si="54"/>
        <v>0.89016695252631872</v>
      </c>
      <c r="AB1197" t="str">
        <f t="shared" si="55"/>
        <v/>
      </c>
    </row>
    <row r="1198" spans="1:28" x14ac:dyDescent="0.25">
      <c r="A1198" s="1">
        <v>40819</v>
      </c>
      <c r="B1198" s="3">
        <v>1131.21</v>
      </c>
      <c r="C1198" s="3">
        <v>1138.99</v>
      </c>
      <c r="D1198" s="3">
        <v>1098.92</v>
      </c>
      <c r="E1198" s="3">
        <v>1099.23</v>
      </c>
      <c r="G1198" s="2">
        <f t="shared" si="56"/>
        <v>-2.8450973113432698E-2</v>
      </c>
      <c r="H1198" s="4" cm="1">
        <f t="array" ref="H1198">SUMPRODUCT((YEAR($A$2:A1198)=YEAR(A1198))*1)</f>
        <v>189</v>
      </c>
      <c r="I1198" s="2">
        <f t="shared" si="54"/>
        <v>0.86484083649352606</v>
      </c>
      <c r="AB1198" t="str">
        <f t="shared" si="55"/>
        <v/>
      </c>
    </row>
    <row r="1199" spans="1:28" x14ac:dyDescent="0.25">
      <c r="A1199" s="1">
        <v>40820</v>
      </c>
      <c r="B1199" s="3">
        <v>1097.42</v>
      </c>
      <c r="C1199" s="3">
        <v>1125.1199999999999</v>
      </c>
      <c r="D1199" s="3">
        <v>1074.77</v>
      </c>
      <c r="E1199" s="3">
        <v>1123.95</v>
      </c>
      <c r="G1199" s="2">
        <f t="shared" si="56"/>
        <v>2.2488469201168204E-2</v>
      </c>
      <c r="H1199" s="4" cm="1">
        <f t="array" ref="H1199">SUMPRODUCT((YEAR($A$2:A1199)=YEAR(A1199))*1)</f>
        <v>190</v>
      </c>
      <c r="I1199" s="2">
        <f t="shared" si="54"/>
        <v>0.88428978300892325</v>
      </c>
      <c r="AB1199" t="str">
        <f t="shared" si="55"/>
        <v/>
      </c>
    </row>
    <row r="1200" spans="1:28" x14ac:dyDescent="0.25">
      <c r="A1200" s="1">
        <v>40821</v>
      </c>
      <c r="B1200" s="3">
        <v>1124.03</v>
      </c>
      <c r="C1200" s="3">
        <v>1146.07</v>
      </c>
      <c r="D1200" s="3">
        <v>1115.68</v>
      </c>
      <c r="E1200" s="3">
        <v>1144.04</v>
      </c>
      <c r="G1200" s="2">
        <f t="shared" si="56"/>
        <v>1.7874460607678166E-2</v>
      </c>
      <c r="H1200" s="4" cm="1">
        <f t="array" ref="H1200">SUMPRODUCT((YEAR($A$2:A1200)=YEAR(A1200))*1)</f>
        <v>191</v>
      </c>
      <c r="I1200" s="2">
        <f t="shared" si="54"/>
        <v>0.90009598590108852</v>
      </c>
      <c r="AB1200" t="str">
        <f t="shared" si="55"/>
        <v/>
      </c>
    </row>
    <row r="1201" spans="1:28" x14ac:dyDescent="0.25">
      <c r="A1201" s="1">
        <v>40822</v>
      </c>
      <c r="B1201" s="3">
        <v>1144.1099999999999</v>
      </c>
      <c r="C1201" s="3">
        <v>1165.55</v>
      </c>
      <c r="D1201" s="3">
        <v>1134.95</v>
      </c>
      <c r="E1201" s="3">
        <v>1164.97</v>
      </c>
      <c r="G1201" s="2">
        <f t="shared" si="56"/>
        <v>1.8294814866613107E-2</v>
      </c>
      <c r="H1201" s="4" cm="1">
        <f t="array" ref="H1201">SUMPRODUCT((YEAR($A$2:A1201)=YEAR(A1201))*1)</f>
        <v>192</v>
      </c>
      <c r="I1201" s="2">
        <f t="shared" si="54"/>
        <v>0.91656307532533055</v>
      </c>
      <c r="AB1201" t="str">
        <f t="shared" si="55"/>
        <v/>
      </c>
    </row>
    <row r="1202" spans="1:28" x14ac:dyDescent="0.25">
      <c r="A1202" s="1">
        <v>40823</v>
      </c>
      <c r="B1202" s="3">
        <v>1165.03</v>
      </c>
      <c r="C1202" s="3">
        <v>1171.4000000000001</v>
      </c>
      <c r="D1202" s="3">
        <v>1150.26</v>
      </c>
      <c r="E1202" s="3">
        <v>1155.46</v>
      </c>
      <c r="G1202" s="2">
        <f t="shared" si="56"/>
        <v>-8.1633003424981254E-3</v>
      </c>
      <c r="H1202" s="4" cm="1">
        <f t="array" ref="H1202">SUMPRODUCT((YEAR($A$2:A1202)=YEAR(A1202))*1)</f>
        <v>193</v>
      </c>
      <c r="I1202" s="2">
        <f t="shared" si="54"/>
        <v>0.90908089565860617</v>
      </c>
      <c r="AB1202" t="str">
        <f t="shared" si="55"/>
        <v/>
      </c>
    </row>
    <row r="1203" spans="1:28" x14ac:dyDescent="0.25">
      <c r="A1203" s="1">
        <v>40826</v>
      </c>
      <c r="B1203" s="3">
        <v>1158.1500000000001</v>
      </c>
      <c r="C1203" s="3">
        <v>1194.9100000000001</v>
      </c>
      <c r="D1203" s="3">
        <v>1158.1500000000001</v>
      </c>
      <c r="E1203" s="3">
        <v>1194.8900000000001</v>
      </c>
      <c r="G1203" s="2">
        <f t="shared" si="56"/>
        <v>3.4124937254426779E-2</v>
      </c>
      <c r="H1203" s="4" cm="1">
        <f t="array" ref="H1203">SUMPRODUCT((YEAR($A$2:A1203)=YEAR(A1203))*1)</f>
        <v>194</v>
      </c>
      <c r="I1203" s="2">
        <f t="shared" ref="I1203:I1266" si="57">I1202+(I1202*G1203)</f>
        <v>0.9401032241821542</v>
      </c>
      <c r="AB1203" t="str">
        <f t="shared" si="55"/>
        <v/>
      </c>
    </row>
    <row r="1204" spans="1:28" x14ac:dyDescent="0.25">
      <c r="A1204" s="1">
        <v>40827</v>
      </c>
      <c r="B1204" s="3">
        <v>1194.5999999999999</v>
      </c>
      <c r="C1204" s="3">
        <v>1199.24</v>
      </c>
      <c r="D1204" s="3">
        <v>1187.3</v>
      </c>
      <c r="E1204" s="3">
        <v>1195.54</v>
      </c>
      <c r="G1204" s="2">
        <f t="shared" si="56"/>
        <v>5.4398312815395755E-4</v>
      </c>
      <c r="H1204" s="4" cm="1">
        <f t="array" ref="H1204">SUMPRODUCT((YEAR($A$2:A1204)=YEAR(A1204))*1)</f>
        <v>195</v>
      </c>
      <c r="I1204" s="2">
        <f t="shared" si="57"/>
        <v>0.94061462447483246</v>
      </c>
      <c r="AB1204" t="str">
        <f t="shared" si="55"/>
        <v/>
      </c>
    </row>
    <row r="1205" spans="1:28" x14ac:dyDescent="0.25">
      <c r="A1205" s="1">
        <v>40828</v>
      </c>
      <c r="B1205" s="3">
        <v>1196.19</v>
      </c>
      <c r="C1205" s="3">
        <v>1220.25</v>
      </c>
      <c r="D1205" s="3">
        <v>1196.19</v>
      </c>
      <c r="E1205" s="3">
        <v>1207.25</v>
      </c>
      <c r="G1205" s="2">
        <f t="shared" si="56"/>
        <v>9.7947371062450106E-3</v>
      </c>
      <c r="H1205" s="4" cm="1">
        <f t="array" ref="H1205">SUMPRODUCT((YEAR($A$2:A1205)=YEAR(A1205))*1)</f>
        <v>196</v>
      </c>
      <c r="I1205" s="2">
        <f t="shared" si="57"/>
        <v>0.94982769743985285</v>
      </c>
      <c r="AB1205" t="str">
        <f t="shared" si="55"/>
        <v/>
      </c>
    </row>
    <row r="1206" spans="1:28" x14ac:dyDescent="0.25">
      <c r="A1206" s="1">
        <v>40829</v>
      </c>
      <c r="B1206" s="3">
        <v>1206.96</v>
      </c>
      <c r="C1206" s="3">
        <v>1207.46</v>
      </c>
      <c r="D1206" s="3">
        <v>1190.58</v>
      </c>
      <c r="E1206" s="3">
        <v>1203.6600000000001</v>
      </c>
      <c r="G1206" s="2">
        <f t="shared" si="56"/>
        <v>-2.973700559121939E-3</v>
      </c>
      <c r="H1206" s="4" cm="1">
        <f t="array" ref="H1206">SUMPRODUCT((YEAR($A$2:A1206)=YEAR(A1206))*1)</f>
        <v>197</v>
      </c>
      <c r="I1206" s="2">
        <f t="shared" si="57"/>
        <v>0.94700319428490642</v>
      </c>
      <c r="AB1206" t="str">
        <f t="shared" si="55"/>
        <v/>
      </c>
    </row>
    <row r="1207" spans="1:28" x14ac:dyDescent="0.25">
      <c r="A1207" s="1">
        <v>40830</v>
      </c>
      <c r="B1207" s="3">
        <v>1205.6500000000001</v>
      </c>
      <c r="C1207" s="3">
        <v>1224.6099999999999</v>
      </c>
      <c r="D1207" s="3">
        <v>1205.6500000000001</v>
      </c>
      <c r="E1207" s="3">
        <v>1224.58</v>
      </c>
      <c r="G1207" s="2">
        <f t="shared" si="56"/>
        <v>1.7380323347124582E-2</v>
      </c>
      <c r="H1207" s="4" cm="1">
        <f t="array" ref="H1207">SUMPRODUCT((YEAR($A$2:A1207)=YEAR(A1207))*1)</f>
        <v>198</v>
      </c>
      <c r="I1207" s="2">
        <f t="shared" si="57"/>
        <v>0.96346241601233795</v>
      </c>
      <c r="AB1207" t="str">
        <f t="shared" si="55"/>
        <v/>
      </c>
    </row>
    <row r="1208" spans="1:28" x14ac:dyDescent="0.25">
      <c r="A1208" s="1">
        <v>40833</v>
      </c>
      <c r="B1208" s="3">
        <v>1224.47</v>
      </c>
      <c r="C1208" s="3">
        <v>1224.47</v>
      </c>
      <c r="D1208" s="3">
        <v>1198.55</v>
      </c>
      <c r="E1208" s="3">
        <v>1200.8599999999999</v>
      </c>
      <c r="G1208" s="2">
        <f t="shared" si="56"/>
        <v>-1.9369906416893956E-2</v>
      </c>
      <c r="H1208" s="4" cm="1">
        <f t="array" ref="H1208">SUMPRODUCT((YEAR($A$2:A1208)=YEAR(A1208))*1)</f>
        <v>199</v>
      </c>
      <c r="I1208" s="2">
        <f t="shared" si="57"/>
        <v>0.94480023917798439</v>
      </c>
      <c r="AB1208" t="str">
        <f t="shared" si="55"/>
        <v/>
      </c>
    </row>
    <row r="1209" spans="1:28" x14ac:dyDescent="0.25">
      <c r="A1209" s="1">
        <v>40834</v>
      </c>
      <c r="B1209" s="3">
        <v>1200.75</v>
      </c>
      <c r="C1209" s="3">
        <v>1233.0999999999999</v>
      </c>
      <c r="D1209" s="3">
        <v>1191.48</v>
      </c>
      <c r="E1209" s="3">
        <v>1225.3800000000001</v>
      </c>
      <c r="G1209" s="2">
        <f t="shared" si="56"/>
        <v>2.0418699931715745E-2</v>
      </c>
      <c r="H1209" s="4" cm="1">
        <f t="array" ref="H1209">SUMPRODUCT((YEAR($A$2:A1209)=YEAR(A1209))*1)</f>
        <v>200</v>
      </c>
      <c r="I1209" s="2">
        <f t="shared" si="57"/>
        <v>0.96409183175717295</v>
      </c>
      <c r="AB1209" t="str">
        <f t="shared" si="55"/>
        <v/>
      </c>
    </row>
    <row r="1210" spans="1:28" x14ac:dyDescent="0.25">
      <c r="A1210" s="1">
        <v>40835</v>
      </c>
      <c r="B1210" s="3">
        <v>1223.46</v>
      </c>
      <c r="C1210" s="3">
        <v>1229.6400000000001</v>
      </c>
      <c r="D1210" s="3">
        <v>1206.31</v>
      </c>
      <c r="E1210" s="3">
        <v>1209.8800000000001</v>
      </c>
      <c r="G1210" s="2">
        <f t="shared" si="56"/>
        <v>-1.264913741043594E-2</v>
      </c>
      <c r="H1210" s="4" cm="1">
        <f t="array" ref="H1210">SUMPRODUCT((YEAR($A$2:A1210)=YEAR(A1210))*1)</f>
        <v>201</v>
      </c>
      <c r="I1210" s="2">
        <f t="shared" si="57"/>
        <v>0.95189690170099761</v>
      </c>
      <c r="AB1210" t="str">
        <f t="shared" si="55"/>
        <v/>
      </c>
    </row>
    <row r="1211" spans="1:28" x14ac:dyDescent="0.25">
      <c r="A1211" s="1">
        <v>40836</v>
      </c>
      <c r="B1211" s="3">
        <v>1209.92</v>
      </c>
      <c r="C1211" s="3">
        <v>1219.53</v>
      </c>
      <c r="D1211" s="3">
        <v>1197.3399999999999</v>
      </c>
      <c r="E1211" s="3">
        <v>1215.3900000000001</v>
      </c>
      <c r="G1211" s="2">
        <f t="shared" si="56"/>
        <v>4.5541706615532807E-3</v>
      </c>
      <c r="H1211" s="4" cm="1">
        <f t="array" ref="H1211">SUMPRODUCT((YEAR($A$2:A1211)=YEAR(A1211))*1)</f>
        <v>202</v>
      </c>
      <c r="I1211" s="2">
        <f t="shared" si="57"/>
        <v>0.9562320026435478</v>
      </c>
      <c r="AB1211" t="str">
        <f t="shared" si="55"/>
        <v/>
      </c>
    </row>
    <row r="1212" spans="1:28" x14ac:dyDescent="0.25">
      <c r="A1212" s="1">
        <v>40837</v>
      </c>
      <c r="B1212" s="3">
        <v>1215.3900000000001</v>
      </c>
      <c r="C1212" s="3">
        <v>1239.03</v>
      </c>
      <c r="D1212" s="3">
        <v>1215.3900000000001</v>
      </c>
      <c r="E1212" s="3">
        <v>1238.25</v>
      </c>
      <c r="G1212" s="2">
        <f t="shared" si="56"/>
        <v>1.8808777429466961E-2</v>
      </c>
      <c r="H1212" s="4" cm="1">
        <f t="array" ref="H1212">SUMPRODUCT((YEAR($A$2:A1212)=YEAR(A1212))*1)</f>
        <v>203</v>
      </c>
      <c r="I1212" s="2">
        <f t="shared" si="57"/>
        <v>0.97421755755220374</v>
      </c>
      <c r="AB1212" t="str">
        <f t="shared" si="55"/>
        <v/>
      </c>
    </row>
    <row r="1213" spans="1:28" x14ac:dyDescent="0.25">
      <c r="A1213" s="1">
        <v>40840</v>
      </c>
      <c r="B1213" s="3">
        <v>1238.72</v>
      </c>
      <c r="C1213" s="3">
        <v>1256.55</v>
      </c>
      <c r="D1213" s="3">
        <v>1238.72</v>
      </c>
      <c r="E1213" s="3">
        <v>1254.19</v>
      </c>
      <c r="G1213" s="2">
        <f t="shared" si="56"/>
        <v>1.2873006258833142E-2</v>
      </c>
      <c r="H1213" s="4" cm="1">
        <f t="array" ref="H1213">SUMPRODUCT((YEAR($A$2:A1213)=YEAR(A1213))*1)</f>
        <v>204</v>
      </c>
      <c r="I1213" s="2">
        <f t="shared" si="57"/>
        <v>0.98675866626803843</v>
      </c>
      <c r="AB1213" t="str">
        <f t="shared" si="55"/>
        <v/>
      </c>
    </row>
    <row r="1214" spans="1:28" x14ac:dyDescent="0.25">
      <c r="A1214" s="1">
        <v>40841</v>
      </c>
      <c r="B1214" s="3">
        <v>1254.19</v>
      </c>
      <c r="C1214" s="3">
        <v>1254.19</v>
      </c>
      <c r="D1214" s="3">
        <v>1226.79</v>
      </c>
      <c r="E1214" s="3">
        <v>1229.05</v>
      </c>
      <c r="G1214" s="2">
        <f t="shared" si="56"/>
        <v>-2.0044809797558627E-2</v>
      </c>
      <c r="H1214" s="4" cm="1">
        <f t="array" ref="H1214">SUMPRODUCT((YEAR($A$2:A1214)=YEAR(A1214))*1)</f>
        <v>205</v>
      </c>
      <c r="I1214" s="2">
        <f t="shared" si="57"/>
        <v>0.96697927648660298</v>
      </c>
      <c r="AB1214" t="str">
        <f t="shared" si="55"/>
        <v/>
      </c>
    </row>
    <row r="1215" spans="1:28" x14ac:dyDescent="0.25">
      <c r="A1215" s="1">
        <v>40842</v>
      </c>
      <c r="B1215" s="3">
        <v>1229.17</v>
      </c>
      <c r="C1215" s="3">
        <v>1246.28</v>
      </c>
      <c r="D1215" s="3">
        <v>1221.06</v>
      </c>
      <c r="E1215" s="3">
        <v>1242</v>
      </c>
      <c r="G1215" s="2">
        <f t="shared" si="56"/>
        <v>1.0536593303771324E-2</v>
      </c>
      <c r="H1215" s="4" cm="1">
        <f t="array" ref="H1215">SUMPRODUCT((YEAR($A$2:A1215)=YEAR(A1215))*1)</f>
        <v>206</v>
      </c>
      <c r="I1215" s="2">
        <f t="shared" si="57"/>
        <v>0.97716794385611738</v>
      </c>
      <c r="AB1215" t="str">
        <f t="shared" si="55"/>
        <v/>
      </c>
    </row>
    <row r="1216" spans="1:28" x14ac:dyDescent="0.25">
      <c r="A1216" s="1">
        <v>40843</v>
      </c>
      <c r="B1216" s="3">
        <v>1243.97</v>
      </c>
      <c r="C1216" s="3">
        <v>1292.6600000000001</v>
      </c>
      <c r="D1216" s="3">
        <v>1243.97</v>
      </c>
      <c r="E1216" s="3">
        <v>1284.5899999999999</v>
      </c>
      <c r="G1216" s="2">
        <f t="shared" si="56"/>
        <v>3.429146537842187E-2</v>
      </c>
      <c r="H1216" s="4" cm="1">
        <f t="array" ref="H1216">SUMPRODUCT((YEAR($A$2:A1216)=YEAR(A1216))*1)</f>
        <v>207</v>
      </c>
      <c r="I1216" s="2">
        <f t="shared" si="57"/>
        <v>1.0106764645717632</v>
      </c>
      <c r="AB1216" t="str">
        <f t="shared" si="55"/>
        <v/>
      </c>
    </row>
    <row r="1217" spans="1:28" x14ac:dyDescent="0.25">
      <c r="A1217" s="1">
        <v>40844</v>
      </c>
      <c r="B1217" s="3">
        <v>1284.3900000000001</v>
      </c>
      <c r="C1217" s="3">
        <v>1287.08</v>
      </c>
      <c r="D1217" s="3">
        <v>1277.01</v>
      </c>
      <c r="E1217" s="3">
        <v>1285.08</v>
      </c>
      <c r="G1217" s="2">
        <f t="shared" si="56"/>
        <v>3.8144466327771909E-4</v>
      </c>
      <c r="H1217" s="4" cm="1">
        <f t="array" ref="H1217">SUMPRODUCT((YEAR($A$2:A1217)=YEAR(A1217))*1)</f>
        <v>208</v>
      </c>
      <c r="I1217" s="2">
        <f t="shared" si="57"/>
        <v>1.0110619817154745</v>
      </c>
      <c r="AB1217" t="str">
        <f t="shared" si="55"/>
        <v/>
      </c>
    </row>
    <row r="1218" spans="1:28" x14ac:dyDescent="0.25">
      <c r="A1218" s="1">
        <v>40847</v>
      </c>
      <c r="B1218" s="3">
        <v>1284.96</v>
      </c>
      <c r="C1218" s="3">
        <v>1284.96</v>
      </c>
      <c r="D1218" s="3">
        <v>1253.1600000000001</v>
      </c>
      <c r="E1218" s="3">
        <v>1253.3</v>
      </c>
      <c r="G1218" s="2">
        <f t="shared" si="56"/>
        <v>-2.4729977900208477E-2</v>
      </c>
      <c r="H1218" s="4" cm="1">
        <f t="array" ref="H1218">SUMPRODUCT((YEAR($A$2:A1218)=YEAR(A1218))*1)</f>
        <v>209</v>
      </c>
      <c r="I1218" s="2">
        <f t="shared" si="57"/>
        <v>0.98605844125190978</v>
      </c>
      <c r="AB1218" t="str">
        <f t="shared" si="55"/>
        <v/>
      </c>
    </row>
    <row r="1219" spans="1:28" x14ac:dyDescent="0.25">
      <c r="A1219" s="1">
        <v>40848</v>
      </c>
      <c r="B1219" s="3">
        <v>1251</v>
      </c>
      <c r="C1219" s="3">
        <v>1251</v>
      </c>
      <c r="D1219" s="3">
        <v>1215.42</v>
      </c>
      <c r="E1219" s="3">
        <v>1218.28</v>
      </c>
      <c r="G1219" s="2">
        <f t="shared" si="56"/>
        <v>-2.7942232506183662E-2</v>
      </c>
      <c r="H1219" s="4" cm="1">
        <f t="array" ref="H1219">SUMPRODUCT((YEAR($A$2:A1219)=YEAR(A1219))*1)</f>
        <v>210</v>
      </c>
      <c r="I1219" s="2">
        <f t="shared" si="57"/>
        <v>0.95850576702176382</v>
      </c>
      <c r="AB1219" t="str">
        <f t="shared" ref="AB1219:AB1282" si="58">IF(AA1219="","",AVERAGE(J1219:AA1219))</f>
        <v/>
      </c>
    </row>
    <row r="1220" spans="1:28" x14ac:dyDescent="0.25">
      <c r="A1220" s="1">
        <v>40849</v>
      </c>
      <c r="B1220" s="3">
        <v>1219.6199999999999</v>
      </c>
      <c r="C1220" s="3">
        <v>1242.48</v>
      </c>
      <c r="D1220" s="3">
        <v>1219.6199999999999</v>
      </c>
      <c r="E1220" s="3">
        <v>1237.9000000000001</v>
      </c>
      <c r="G1220" s="2">
        <f t="shared" ref="G1220:G1283" si="59">(E1220/E1219)-1</f>
        <v>1.6104672160751399E-2</v>
      </c>
      <c r="H1220" s="4" cm="1">
        <f t="array" ref="H1220">SUMPRODUCT((YEAR($A$2:A1220)=YEAR(A1220))*1)</f>
        <v>211</v>
      </c>
      <c r="I1220" s="2">
        <f t="shared" si="57"/>
        <v>0.97394218816383893</v>
      </c>
      <c r="AB1220" t="str">
        <f t="shared" si="58"/>
        <v/>
      </c>
    </row>
    <row r="1221" spans="1:28" x14ac:dyDescent="0.25">
      <c r="A1221" s="1">
        <v>40850</v>
      </c>
      <c r="B1221" s="3">
        <v>1238.25</v>
      </c>
      <c r="C1221" s="3">
        <v>1263.21</v>
      </c>
      <c r="D1221" s="3">
        <v>1234.81</v>
      </c>
      <c r="E1221" s="3">
        <v>1261.1500000000001</v>
      </c>
      <c r="G1221" s="2">
        <f t="shared" si="59"/>
        <v>1.8781807900476677E-2</v>
      </c>
      <c r="H1221" s="4" cm="1">
        <f t="array" ref="H1221">SUMPRODUCT((YEAR($A$2:A1221)=YEAR(A1221))*1)</f>
        <v>212</v>
      </c>
      <c r="I1221" s="2">
        <f t="shared" si="57"/>
        <v>0.9922345832481021</v>
      </c>
      <c r="AB1221" t="str">
        <f t="shared" si="58"/>
        <v/>
      </c>
    </row>
    <row r="1222" spans="1:28" x14ac:dyDescent="0.25">
      <c r="A1222" s="1">
        <v>40851</v>
      </c>
      <c r="B1222" s="3">
        <v>1260.82</v>
      </c>
      <c r="C1222" s="3">
        <v>1260.82</v>
      </c>
      <c r="D1222" s="3">
        <v>1238.92</v>
      </c>
      <c r="E1222" s="3">
        <v>1253.23</v>
      </c>
      <c r="G1222" s="2">
        <f t="shared" si="59"/>
        <v>-6.2799825556040245E-3</v>
      </c>
      <c r="H1222" s="4" cm="1">
        <f t="array" ref="H1222">SUMPRODUCT((YEAR($A$2:A1222)=YEAR(A1222))*1)</f>
        <v>213</v>
      </c>
      <c r="I1222" s="2">
        <f t="shared" si="57"/>
        <v>0.98600336737423699</v>
      </c>
      <c r="AB1222" t="str">
        <f t="shared" si="58"/>
        <v/>
      </c>
    </row>
    <row r="1223" spans="1:28" x14ac:dyDescent="0.25">
      <c r="A1223" s="1">
        <v>40854</v>
      </c>
      <c r="B1223" s="3">
        <v>1253.21</v>
      </c>
      <c r="C1223" s="3">
        <v>1261.7</v>
      </c>
      <c r="D1223" s="3">
        <v>1240.75</v>
      </c>
      <c r="E1223" s="3">
        <v>1261.1199999999999</v>
      </c>
      <c r="G1223" s="2">
        <f t="shared" si="59"/>
        <v>6.2957318289538211E-3</v>
      </c>
      <c r="H1223" s="4" cm="1">
        <f t="array" ref="H1223">SUMPRODUCT((YEAR($A$2:A1223)=YEAR(A1223))*1)</f>
        <v>214</v>
      </c>
      <c r="I1223" s="2">
        <f t="shared" si="57"/>
        <v>0.99221098015767062</v>
      </c>
      <c r="AB1223" t="str">
        <f t="shared" si="58"/>
        <v/>
      </c>
    </row>
    <row r="1224" spans="1:28" x14ac:dyDescent="0.25">
      <c r="A1224" s="1">
        <v>40855</v>
      </c>
      <c r="B1224" s="3">
        <v>1261.1199999999999</v>
      </c>
      <c r="C1224" s="3">
        <v>1277.55</v>
      </c>
      <c r="D1224" s="3">
        <v>1254.99</v>
      </c>
      <c r="E1224" s="3">
        <v>1275.92</v>
      </c>
      <c r="G1224" s="2">
        <f t="shared" si="59"/>
        <v>1.1735600101497212E-2</v>
      </c>
      <c r="H1224" s="4" cm="1">
        <f t="array" ref="H1224">SUMPRODUCT((YEAR($A$2:A1224)=YEAR(A1224))*1)</f>
        <v>215</v>
      </c>
      <c r="I1224" s="2">
        <f t="shared" si="57"/>
        <v>1.0038551714371156</v>
      </c>
      <c r="AB1224" t="str">
        <f t="shared" si="58"/>
        <v/>
      </c>
    </row>
    <row r="1225" spans="1:28" x14ac:dyDescent="0.25">
      <c r="A1225" s="1">
        <v>40856</v>
      </c>
      <c r="B1225" s="3">
        <v>1275.18</v>
      </c>
      <c r="C1225" s="3">
        <v>1275.18</v>
      </c>
      <c r="D1225" s="3">
        <v>1226.6400000000001</v>
      </c>
      <c r="E1225" s="3">
        <v>1229.0999999999999</v>
      </c>
      <c r="G1225" s="2">
        <f t="shared" si="59"/>
        <v>-3.6695090601291724E-2</v>
      </c>
      <c r="H1225" s="4" cm="1">
        <f t="array" ref="H1225">SUMPRODUCT((YEAR($A$2:A1225)=YEAR(A1225))*1)</f>
        <v>216</v>
      </c>
      <c r="I1225" s="2">
        <f t="shared" si="57"/>
        <v>0.96701861497065533</v>
      </c>
      <c r="AB1225" t="str">
        <f t="shared" si="58"/>
        <v/>
      </c>
    </row>
    <row r="1226" spans="1:28" x14ac:dyDescent="0.25">
      <c r="A1226" s="1">
        <v>40857</v>
      </c>
      <c r="B1226" s="3">
        <v>1229.5899999999999</v>
      </c>
      <c r="C1226" s="3">
        <v>1246.22</v>
      </c>
      <c r="D1226" s="3">
        <v>1227.7</v>
      </c>
      <c r="E1226" s="3">
        <v>1239.7</v>
      </c>
      <c r="G1226" s="2">
        <f t="shared" si="59"/>
        <v>8.6241965665936338E-3</v>
      </c>
      <c r="H1226" s="4" cm="1">
        <f t="array" ref="H1226">SUMPRODUCT((YEAR($A$2:A1226)=YEAR(A1226))*1)</f>
        <v>217</v>
      </c>
      <c r="I1226" s="2">
        <f t="shared" si="57"/>
        <v>0.97535837358971744</v>
      </c>
      <c r="AB1226" t="str">
        <f t="shared" si="58"/>
        <v/>
      </c>
    </row>
    <row r="1227" spans="1:28" x14ac:dyDescent="0.25">
      <c r="A1227" s="1">
        <v>40858</v>
      </c>
      <c r="B1227" s="3">
        <v>1240.1199999999999</v>
      </c>
      <c r="C1227" s="3">
        <v>1266.98</v>
      </c>
      <c r="D1227" s="3">
        <v>1240.1199999999999</v>
      </c>
      <c r="E1227" s="3">
        <v>1263.8499999999999</v>
      </c>
      <c r="G1227" s="2">
        <f t="shared" si="59"/>
        <v>1.9480519480519431E-2</v>
      </c>
      <c r="H1227" s="4" cm="1">
        <f t="array" ref="H1227">SUMPRODUCT((YEAR($A$2:A1227)=YEAR(A1227))*1)</f>
        <v>218</v>
      </c>
      <c r="I1227" s="2">
        <f t="shared" si="57"/>
        <v>0.99435886138691965</v>
      </c>
      <c r="AB1227" t="str">
        <f t="shared" si="58"/>
        <v/>
      </c>
    </row>
    <row r="1228" spans="1:28" x14ac:dyDescent="0.25">
      <c r="A1228" s="1">
        <v>40861</v>
      </c>
      <c r="B1228" s="3">
        <v>1263.8499999999999</v>
      </c>
      <c r="C1228" s="3">
        <v>1263.8499999999999</v>
      </c>
      <c r="D1228" s="3">
        <v>1246.68</v>
      </c>
      <c r="E1228" s="3">
        <v>1251.78</v>
      </c>
      <c r="G1228" s="2">
        <f t="shared" si="59"/>
        <v>-9.5501839617042616E-3</v>
      </c>
      <c r="H1228" s="4" cm="1">
        <f t="array" ref="H1228">SUMPRODUCT((YEAR($A$2:A1228)=YEAR(A1228))*1)</f>
        <v>219</v>
      </c>
      <c r="I1228" s="2">
        <f t="shared" si="57"/>
        <v>0.98486255133672373</v>
      </c>
      <c r="AB1228" t="str">
        <f t="shared" si="58"/>
        <v/>
      </c>
    </row>
    <row r="1229" spans="1:28" x14ac:dyDescent="0.25">
      <c r="A1229" s="1">
        <v>40862</v>
      </c>
      <c r="B1229" s="3">
        <v>1251.7</v>
      </c>
      <c r="C1229" s="3">
        <v>1264.25</v>
      </c>
      <c r="D1229" s="3">
        <v>1244.3399999999999</v>
      </c>
      <c r="E1229" s="3">
        <v>1257.81</v>
      </c>
      <c r="G1229" s="2">
        <f t="shared" si="59"/>
        <v>4.817140392081587E-3</v>
      </c>
      <c r="H1229" s="4" cm="1">
        <f t="array" ref="H1229">SUMPRODUCT((YEAR($A$2:A1229)=YEAR(A1229))*1)</f>
        <v>220</v>
      </c>
      <c r="I1229" s="2">
        <f t="shared" si="57"/>
        <v>0.98960677251341644</v>
      </c>
      <c r="AB1229" t="str">
        <f t="shared" si="58"/>
        <v/>
      </c>
    </row>
    <row r="1230" spans="1:28" x14ac:dyDescent="0.25">
      <c r="A1230" s="1">
        <v>40863</v>
      </c>
      <c r="B1230" s="3">
        <v>1257.81</v>
      </c>
      <c r="C1230" s="3">
        <v>1259.6099999999999</v>
      </c>
      <c r="D1230" s="3">
        <v>1235.67</v>
      </c>
      <c r="E1230" s="3">
        <v>1236.9100000000001</v>
      </c>
      <c r="G1230" s="2">
        <f t="shared" si="59"/>
        <v>-1.6616182094274845E-2</v>
      </c>
      <c r="H1230" s="4" cm="1">
        <f t="array" ref="H1230">SUMPRODUCT((YEAR($A$2:A1230)=YEAR(A1230))*1)</f>
        <v>221</v>
      </c>
      <c r="I1230" s="2">
        <f t="shared" si="57"/>
        <v>0.9731632861796059</v>
      </c>
      <c r="AB1230" t="str">
        <f t="shared" si="58"/>
        <v/>
      </c>
    </row>
    <row r="1231" spans="1:28" x14ac:dyDescent="0.25">
      <c r="A1231" s="1">
        <v>40864</v>
      </c>
      <c r="B1231" s="3">
        <v>1236.56</v>
      </c>
      <c r="C1231" s="3">
        <v>1237.73</v>
      </c>
      <c r="D1231" s="3">
        <v>1209.43</v>
      </c>
      <c r="E1231" s="3">
        <v>1216.1300000000001</v>
      </c>
      <c r="G1231" s="2">
        <f t="shared" si="59"/>
        <v>-1.6799928854969171E-2</v>
      </c>
      <c r="H1231" s="4" cm="1">
        <f t="array" ref="H1231">SUMPRODUCT((YEAR($A$2:A1231)=YEAR(A1231))*1)</f>
        <v>222</v>
      </c>
      <c r="I1231" s="2">
        <f t="shared" si="57"/>
        <v>0.9568142122075205</v>
      </c>
      <c r="AB1231" t="str">
        <f t="shared" si="58"/>
        <v/>
      </c>
    </row>
    <row r="1232" spans="1:28" x14ac:dyDescent="0.25">
      <c r="A1232" s="1">
        <v>40865</v>
      </c>
      <c r="B1232" s="3">
        <v>1216.19</v>
      </c>
      <c r="C1232" s="3">
        <v>1223.51</v>
      </c>
      <c r="D1232" s="3">
        <v>1211.3599999999999</v>
      </c>
      <c r="E1232" s="3">
        <v>1215.6500000000001</v>
      </c>
      <c r="G1232" s="2">
        <f t="shared" si="59"/>
        <v>-3.9469464613162142E-4</v>
      </c>
      <c r="H1232" s="4" cm="1">
        <f t="array" ref="H1232">SUMPRODUCT((YEAR($A$2:A1232)=YEAR(A1232))*1)</f>
        <v>223</v>
      </c>
      <c r="I1232" s="2">
        <f t="shared" si="57"/>
        <v>0.9564365627606195</v>
      </c>
      <c r="AB1232" t="str">
        <f t="shared" si="58"/>
        <v/>
      </c>
    </row>
    <row r="1233" spans="1:28" x14ac:dyDescent="0.25">
      <c r="A1233" s="1">
        <v>40868</v>
      </c>
      <c r="B1233" s="3">
        <v>1215.6199999999999</v>
      </c>
      <c r="C1233" s="3">
        <v>1215.6199999999999</v>
      </c>
      <c r="D1233" s="3">
        <v>1183.1600000000001</v>
      </c>
      <c r="E1233" s="3">
        <v>1192.98</v>
      </c>
      <c r="G1233" s="2">
        <f t="shared" si="59"/>
        <v>-1.8648459671780637E-2</v>
      </c>
      <c r="H1233" s="4" cm="1">
        <f t="array" ref="H1233">SUMPRODUCT((YEAR($A$2:A1233)=YEAR(A1233))*1)</f>
        <v>224</v>
      </c>
      <c r="I1233" s="2">
        <f t="shared" si="57"/>
        <v>0.93860049409136159</v>
      </c>
      <c r="AB1233" t="str">
        <f t="shared" si="58"/>
        <v/>
      </c>
    </row>
    <row r="1234" spans="1:28" x14ac:dyDescent="0.25">
      <c r="A1234" s="1">
        <v>40869</v>
      </c>
      <c r="B1234" s="3">
        <v>1192.98</v>
      </c>
      <c r="C1234" s="3">
        <v>1196.81</v>
      </c>
      <c r="D1234" s="3">
        <v>1181.6500000000001</v>
      </c>
      <c r="E1234" s="3">
        <v>1188.04</v>
      </c>
      <c r="G1234" s="2">
        <f t="shared" si="59"/>
        <v>-4.1408908783048259E-3</v>
      </c>
      <c r="H1234" s="4" cm="1">
        <f t="array" ref="H1234">SUMPRODUCT((YEAR($A$2:A1234)=YEAR(A1234))*1)</f>
        <v>225</v>
      </c>
      <c r="I1234" s="2">
        <f t="shared" si="57"/>
        <v>0.93471385186700628</v>
      </c>
      <c r="AB1234" t="str">
        <f t="shared" si="58"/>
        <v/>
      </c>
    </row>
    <row r="1235" spans="1:28" x14ac:dyDescent="0.25">
      <c r="A1235" s="1">
        <v>40870</v>
      </c>
      <c r="B1235" s="3">
        <v>1187.48</v>
      </c>
      <c r="C1235" s="3">
        <v>1187.48</v>
      </c>
      <c r="D1235" s="3">
        <v>1161.79</v>
      </c>
      <c r="E1235" s="3">
        <v>1161.79</v>
      </c>
      <c r="G1235" s="2">
        <f t="shared" si="59"/>
        <v>-2.2095215649304722E-2</v>
      </c>
      <c r="H1235" s="4" cm="1">
        <f t="array" ref="H1235">SUMPRODUCT((YEAR($A$2:A1235)=YEAR(A1235))*1)</f>
        <v>226</v>
      </c>
      <c r="I1235" s="2">
        <f t="shared" si="57"/>
        <v>0.91406114773961256</v>
      </c>
      <c r="AB1235" t="str">
        <f t="shared" si="58"/>
        <v/>
      </c>
    </row>
    <row r="1236" spans="1:28" x14ac:dyDescent="0.25">
      <c r="A1236" s="1">
        <v>40872</v>
      </c>
      <c r="B1236" s="3">
        <v>1161.4100000000001</v>
      </c>
      <c r="C1236" s="3">
        <v>1172.6600000000001</v>
      </c>
      <c r="D1236" s="3">
        <v>1158.6600000000001</v>
      </c>
      <c r="E1236" s="3">
        <v>1158.67</v>
      </c>
      <c r="G1236" s="2">
        <f t="shared" si="59"/>
        <v>-2.6855111508963248E-3</v>
      </c>
      <c r="H1236" s="4" cm="1">
        <f t="array" ref="H1236">SUMPRODUCT((YEAR($A$2:A1236)=YEAR(A1236))*1)</f>
        <v>227</v>
      </c>
      <c r="I1236" s="2">
        <f t="shared" si="57"/>
        <v>0.91160642633475675</v>
      </c>
      <c r="AB1236" t="str">
        <f t="shared" si="58"/>
        <v/>
      </c>
    </row>
    <row r="1237" spans="1:28" x14ac:dyDescent="0.25">
      <c r="A1237" s="1">
        <v>40875</v>
      </c>
      <c r="B1237" s="3">
        <v>1158.67</v>
      </c>
      <c r="C1237" s="3">
        <v>1197.3499999999999</v>
      </c>
      <c r="D1237" s="3">
        <v>1158.67</v>
      </c>
      <c r="E1237" s="3">
        <v>1192.55</v>
      </c>
      <c r="G1237" s="2">
        <f t="shared" si="59"/>
        <v>2.9240422208221428E-2</v>
      </c>
      <c r="H1237" s="4" cm="1">
        <f t="array" ref="H1237">SUMPRODUCT((YEAR($A$2:A1237)=YEAR(A1237))*1)</f>
        <v>228</v>
      </c>
      <c r="I1237" s="2">
        <f t="shared" si="57"/>
        <v>0.93826218312851295</v>
      </c>
      <c r="AB1237" t="str">
        <f t="shared" si="58"/>
        <v/>
      </c>
    </row>
    <row r="1238" spans="1:28" x14ac:dyDescent="0.25">
      <c r="A1238" s="1">
        <v>40876</v>
      </c>
      <c r="B1238" s="3">
        <v>1192.56</v>
      </c>
      <c r="C1238" s="3">
        <v>1203.67</v>
      </c>
      <c r="D1238" s="3">
        <v>1191.8</v>
      </c>
      <c r="E1238" s="3">
        <v>1195.19</v>
      </c>
      <c r="G1238" s="2">
        <f t="shared" si="59"/>
        <v>2.213743658546985E-3</v>
      </c>
      <c r="H1238" s="4" cm="1">
        <f t="array" ref="H1238">SUMPRODUCT((YEAR($A$2:A1238)=YEAR(A1238))*1)</f>
        <v>229</v>
      </c>
      <c r="I1238" s="2">
        <f t="shared" si="57"/>
        <v>0.9403392550864681</v>
      </c>
      <c r="AB1238" t="str">
        <f t="shared" si="58"/>
        <v/>
      </c>
    </row>
    <row r="1239" spans="1:28" x14ac:dyDescent="0.25">
      <c r="A1239" s="1">
        <v>40877</v>
      </c>
      <c r="B1239" s="3">
        <v>1196.72</v>
      </c>
      <c r="C1239" s="3">
        <v>1247.1099999999999</v>
      </c>
      <c r="D1239" s="3">
        <v>1196.72</v>
      </c>
      <c r="E1239" s="3">
        <v>1246.96</v>
      </c>
      <c r="G1239" s="2">
        <f t="shared" si="59"/>
        <v>4.3315288782536543E-2</v>
      </c>
      <c r="H1239" s="4" cm="1">
        <f t="array" ref="H1239">SUMPRODUCT((YEAR($A$2:A1239)=YEAR(A1239))*1)</f>
        <v>230</v>
      </c>
      <c r="I1239" s="2">
        <f t="shared" si="57"/>
        <v>0.98107032147409379</v>
      </c>
      <c r="AB1239" t="str">
        <f t="shared" si="58"/>
        <v/>
      </c>
    </row>
    <row r="1240" spans="1:28" x14ac:dyDescent="0.25">
      <c r="A1240" s="1">
        <v>40878</v>
      </c>
      <c r="B1240" s="3">
        <v>1246.9100000000001</v>
      </c>
      <c r="C1240" s="3">
        <v>1251.0899999999999</v>
      </c>
      <c r="D1240" s="3">
        <v>1239.73</v>
      </c>
      <c r="E1240" s="3">
        <v>1244.58</v>
      </c>
      <c r="G1240" s="2">
        <f t="shared" si="59"/>
        <v>-1.9086418168987596E-3</v>
      </c>
      <c r="H1240" s="4" cm="1">
        <f t="array" ref="H1240">SUMPRODUCT((YEAR($A$2:A1240)=YEAR(A1240))*1)</f>
        <v>231</v>
      </c>
      <c r="I1240" s="2">
        <f t="shared" si="57"/>
        <v>0.97919780963321001</v>
      </c>
      <c r="AB1240" t="str">
        <f t="shared" si="58"/>
        <v/>
      </c>
    </row>
    <row r="1241" spans="1:28" x14ac:dyDescent="0.25">
      <c r="A1241" s="1">
        <v>40879</v>
      </c>
      <c r="B1241" s="3">
        <v>1246.03</v>
      </c>
      <c r="C1241" s="3">
        <v>1260.08</v>
      </c>
      <c r="D1241" s="3">
        <v>1243.3499999999999</v>
      </c>
      <c r="E1241" s="3">
        <v>1244.28</v>
      </c>
      <c r="G1241" s="2">
        <f t="shared" si="59"/>
        <v>-2.4104517186518404E-4</v>
      </c>
      <c r="H1241" s="4" cm="1">
        <f t="array" ref="H1241">SUMPRODUCT((YEAR($A$2:A1241)=YEAR(A1241))*1)</f>
        <v>232</v>
      </c>
      <c r="I1241" s="2">
        <f t="shared" si="57"/>
        <v>0.978961778728897</v>
      </c>
      <c r="AB1241" t="str">
        <f t="shared" si="58"/>
        <v/>
      </c>
    </row>
    <row r="1242" spans="1:28" x14ac:dyDescent="0.25">
      <c r="A1242" s="1">
        <v>40882</v>
      </c>
      <c r="B1242" s="3">
        <v>1244.33</v>
      </c>
      <c r="C1242" s="3">
        <v>1266.73</v>
      </c>
      <c r="D1242" s="3">
        <v>1244.33</v>
      </c>
      <c r="E1242" s="3">
        <v>1257.08</v>
      </c>
      <c r="G1242" s="2">
        <f t="shared" si="59"/>
        <v>1.028707364901793E-2</v>
      </c>
      <c r="H1242" s="4" cm="1">
        <f t="array" ref="H1242">SUMPRODUCT((YEAR($A$2:A1242)=YEAR(A1242))*1)</f>
        <v>233</v>
      </c>
      <c r="I1242" s="2">
        <f t="shared" si="57"/>
        <v>0.98903243064625479</v>
      </c>
      <c r="AB1242" t="str">
        <f t="shared" si="58"/>
        <v/>
      </c>
    </row>
    <row r="1243" spans="1:28" x14ac:dyDescent="0.25">
      <c r="A1243" s="1">
        <v>40883</v>
      </c>
      <c r="B1243" s="3">
        <v>1257.19</v>
      </c>
      <c r="C1243" s="3">
        <v>1266.03</v>
      </c>
      <c r="D1243" s="3">
        <v>1253.03</v>
      </c>
      <c r="E1243" s="3">
        <v>1258.47</v>
      </c>
      <c r="G1243" s="2">
        <f t="shared" si="59"/>
        <v>1.1057371050371412E-3</v>
      </c>
      <c r="H1243" s="4" cm="1">
        <f t="array" ref="H1243">SUMPRODUCT((YEAR($A$2:A1243)=YEAR(A1243))*1)</f>
        <v>234</v>
      </c>
      <c r="I1243" s="2">
        <f t="shared" si="57"/>
        <v>0.99012604050290542</v>
      </c>
      <c r="AB1243" t="str">
        <f t="shared" si="58"/>
        <v/>
      </c>
    </row>
    <row r="1244" spans="1:28" x14ac:dyDescent="0.25">
      <c r="A1244" s="1">
        <v>40884</v>
      </c>
      <c r="B1244" s="3">
        <v>1258.1400000000001</v>
      </c>
      <c r="C1244" s="3">
        <v>1267.06</v>
      </c>
      <c r="D1244" s="3">
        <v>1244.8</v>
      </c>
      <c r="E1244" s="3">
        <v>1261.01</v>
      </c>
      <c r="G1244" s="2">
        <f t="shared" si="59"/>
        <v>2.0183238376758617E-3</v>
      </c>
      <c r="H1244" s="4" cm="1">
        <f t="array" ref="H1244">SUMPRODUCT((YEAR($A$2:A1244)=YEAR(A1244))*1)</f>
        <v>235</v>
      </c>
      <c r="I1244" s="2">
        <f t="shared" si="57"/>
        <v>0.99212443549275608</v>
      </c>
      <c r="AB1244" t="str">
        <f t="shared" si="58"/>
        <v/>
      </c>
    </row>
    <row r="1245" spans="1:28" x14ac:dyDescent="0.25">
      <c r="A1245" s="1">
        <v>40885</v>
      </c>
      <c r="B1245" s="3">
        <v>1260.8699999999999</v>
      </c>
      <c r="C1245" s="3">
        <v>1260.8699999999999</v>
      </c>
      <c r="D1245" s="3">
        <v>1231.47</v>
      </c>
      <c r="E1245" s="3">
        <v>1234.3499999999999</v>
      </c>
      <c r="G1245" s="2">
        <f t="shared" si="59"/>
        <v>-2.1141783173805218E-2</v>
      </c>
      <c r="H1245" s="4" cm="1">
        <f t="array" ref="H1245">SUMPRODUCT((YEAR($A$2:A1245)=YEAR(A1245))*1)</f>
        <v>236</v>
      </c>
      <c r="I1245" s="2">
        <f t="shared" si="57"/>
        <v>0.97114915579613437</v>
      </c>
      <c r="AB1245" t="str">
        <f t="shared" si="58"/>
        <v/>
      </c>
    </row>
    <row r="1246" spans="1:28" x14ac:dyDescent="0.25">
      <c r="A1246" s="1">
        <v>40886</v>
      </c>
      <c r="B1246" s="3">
        <v>1234.48</v>
      </c>
      <c r="C1246" s="3">
        <v>1258.25</v>
      </c>
      <c r="D1246" s="3">
        <v>1234.48</v>
      </c>
      <c r="E1246" s="3">
        <v>1255.19</v>
      </c>
      <c r="G1246" s="2">
        <f t="shared" si="59"/>
        <v>1.6883379916555308E-2</v>
      </c>
      <c r="H1246" s="4" cm="1">
        <f t="array" ref="H1246">SUMPRODUCT((YEAR($A$2:A1246)=YEAR(A1246))*1)</f>
        <v>237</v>
      </c>
      <c r="I1246" s="2">
        <f t="shared" si="57"/>
        <v>0.98754543594908251</v>
      </c>
      <c r="AB1246" t="str">
        <f t="shared" si="58"/>
        <v/>
      </c>
    </row>
    <row r="1247" spans="1:28" x14ac:dyDescent="0.25">
      <c r="A1247" s="1">
        <v>40889</v>
      </c>
      <c r="B1247" s="3">
        <v>1255.05</v>
      </c>
      <c r="C1247" s="3">
        <v>1255.05</v>
      </c>
      <c r="D1247" s="3">
        <v>1227.25</v>
      </c>
      <c r="E1247" s="3">
        <v>1236.47</v>
      </c>
      <c r="G1247" s="2">
        <f t="shared" si="59"/>
        <v>-1.4914076753320238E-2</v>
      </c>
      <c r="H1247" s="4" cm="1">
        <f t="array" ref="H1247">SUMPRODUCT((YEAR($A$2:A1247)=YEAR(A1247))*1)</f>
        <v>238</v>
      </c>
      <c r="I1247" s="2">
        <f t="shared" si="57"/>
        <v>0.97281710751994677</v>
      </c>
      <c r="AB1247" t="str">
        <f t="shared" si="58"/>
        <v/>
      </c>
    </row>
    <row r="1248" spans="1:28" x14ac:dyDescent="0.25">
      <c r="A1248" s="1">
        <v>40890</v>
      </c>
      <c r="B1248" s="3">
        <v>1236.83</v>
      </c>
      <c r="C1248" s="3">
        <v>1249.8599999999999</v>
      </c>
      <c r="D1248" s="3">
        <v>1219.43</v>
      </c>
      <c r="E1248" s="3">
        <v>1225.73</v>
      </c>
      <c r="G1248" s="2">
        <f t="shared" si="59"/>
        <v>-8.6860174529103107E-3</v>
      </c>
      <c r="H1248" s="4" cm="1">
        <f t="array" ref="H1248">SUMPRODUCT((YEAR($A$2:A1248)=YEAR(A1248))*1)</f>
        <v>239</v>
      </c>
      <c r="I1248" s="2">
        <f t="shared" si="57"/>
        <v>0.96436720114553875</v>
      </c>
      <c r="AB1248" t="str">
        <f t="shared" si="58"/>
        <v/>
      </c>
    </row>
    <row r="1249" spans="1:28" x14ac:dyDescent="0.25">
      <c r="A1249" s="1">
        <v>40891</v>
      </c>
      <c r="B1249" s="3">
        <v>1225.73</v>
      </c>
      <c r="C1249" s="3">
        <v>1225.73</v>
      </c>
      <c r="D1249" s="3">
        <v>1209.47</v>
      </c>
      <c r="E1249" s="3">
        <v>1211.82</v>
      </c>
      <c r="G1249" s="2">
        <f t="shared" si="59"/>
        <v>-1.1348339356954673E-2</v>
      </c>
      <c r="H1249" s="4" cm="1">
        <f t="array" ref="H1249">SUMPRODUCT((YEAR($A$2:A1249)=YEAR(A1249))*1)</f>
        <v>240</v>
      </c>
      <c r="I1249" s="2">
        <f t="shared" si="57"/>
        <v>0.95342323488222258</v>
      </c>
      <c r="AB1249" t="str">
        <f t="shared" si="58"/>
        <v/>
      </c>
    </row>
    <row r="1250" spans="1:28" x14ac:dyDescent="0.25">
      <c r="A1250" s="1">
        <v>40892</v>
      </c>
      <c r="B1250" s="3">
        <v>1212.1199999999999</v>
      </c>
      <c r="C1250" s="3">
        <v>1225.5999999999999</v>
      </c>
      <c r="D1250" s="3">
        <v>1212.1199999999999</v>
      </c>
      <c r="E1250" s="3">
        <v>1215.75</v>
      </c>
      <c r="G1250" s="2">
        <f t="shared" si="59"/>
        <v>3.2430558993910008E-3</v>
      </c>
      <c r="H1250" s="4" cm="1">
        <f t="array" ref="H1250">SUMPRODUCT((YEAR($A$2:A1250)=YEAR(A1250))*1)</f>
        <v>241</v>
      </c>
      <c r="I1250" s="2">
        <f t="shared" si="57"/>
        <v>0.95651523972872388</v>
      </c>
      <c r="AB1250" t="str">
        <f t="shared" si="58"/>
        <v/>
      </c>
    </row>
    <row r="1251" spans="1:28" x14ac:dyDescent="0.25">
      <c r="A1251" s="1">
        <v>40893</v>
      </c>
      <c r="B1251" s="3">
        <v>1216.0899999999999</v>
      </c>
      <c r="C1251" s="3">
        <v>1231.04</v>
      </c>
      <c r="D1251" s="3">
        <v>1215.2</v>
      </c>
      <c r="E1251" s="3">
        <v>1219.6600000000001</v>
      </c>
      <c r="G1251" s="2">
        <f t="shared" si="59"/>
        <v>3.2161217355541893E-3</v>
      </c>
      <c r="H1251" s="4" cm="1">
        <f t="array" ref="H1251">SUMPRODUCT((YEAR($A$2:A1251)=YEAR(A1251))*1)</f>
        <v>242</v>
      </c>
      <c r="I1251" s="2">
        <f t="shared" si="57"/>
        <v>0.9595915091816043</v>
      </c>
      <c r="AB1251" t="str">
        <f t="shared" si="58"/>
        <v/>
      </c>
    </row>
    <row r="1252" spans="1:28" x14ac:dyDescent="0.25">
      <c r="A1252" s="1">
        <v>40896</v>
      </c>
      <c r="B1252" s="3">
        <v>1219.74</v>
      </c>
      <c r="C1252" s="3">
        <v>1224.57</v>
      </c>
      <c r="D1252" s="3">
        <v>1202.3699999999999</v>
      </c>
      <c r="E1252" s="3">
        <v>1205.3499999999999</v>
      </c>
      <c r="G1252" s="2">
        <f t="shared" si="59"/>
        <v>-1.1732777987308096E-2</v>
      </c>
      <c r="H1252" s="4" cm="1">
        <f t="array" ref="H1252">SUMPRODUCT((YEAR($A$2:A1252)=YEAR(A1252))*1)</f>
        <v>243</v>
      </c>
      <c r="I1252" s="2">
        <f t="shared" si="57"/>
        <v>0.94833283504587063</v>
      </c>
      <c r="AB1252" t="str">
        <f t="shared" si="58"/>
        <v/>
      </c>
    </row>
    <row r="1253" spans="1:28" x14ac:dyDescent="0.25">
      <c r="A1253" s="1">
        <v>40897</v>
      </c>
      <c r="B1253" s="3">
        <v>1205.72</v>
      </c>
      <c r="C1253" s="3">
        <v>1242.82</v>
      </c>
      <c r="D1253" s="3">
        <v>1205.72</v>
      </c>
      <c r="E1253" s="3">
        <v>1241.3</v>
      </c>
      <c r="G1253" s="2">
        <f t="shared" si="59"/>
        <v>2.9825361928070615E-2</v>
      </c>
      <c r="H1253" s="4" cm="1">
        <f t="array" ref="H1253">SUMPRODUCT((YEAR($A$2:A1253)=YEAR(A1253))*1)</f>
        <v>244</v>
      </c>
      <c r="I1253" s="2">
        <f t="shared" si="57"/>
        <v>0.97661720507938699</v>
      </c>
      <c r="AB1253" t="str">
        <f t="shared" si="58"/>
        <v/>
      </c>
    </row>
    <row r="1254" spans="1:28" x14ac:dyDescent="0.25">
      <c r="A1254" s="1">
        <v>40898</v>
      </c>
      <c r="B1254" s="3">
        <v>1241.25</v>
      </c>
      <c r="C1254" s="3">
        <v>1245.0899999999999</v>
      </c>
      <c r="D1254" s="3">
        <v>1229.51</v>
      </c>
      <c r="E1254" s="3">
        <v>1243.72</v>
      </c>
      <c r="G1254" s="2">
        <f t="shared" si="59"/>
        <v>1.9495690002417909E-3</v>
      </c>
      <c r="H1254" s="4" cm="1">
        <f t="array" ref="H1254">SUMPRODUCT((YEAR($A$2:A1254)=YEAR(A1254))*1)</f>
        <v>245</v>
      </c>
      <c r="I1254" s="2">
        <f t="shared" si="57"/>
        <v>0.97852118770751251</v>
      </c>
      <c r="AB1254" t="str">
        <f t="shared" si="58"/>
        <v/>
      </c>
    </row>
    <row r="1255" spans="1:28" x14ac:dyDescent="0.25">
      <c r="A1255" s="1">
        <v>40899</v>
      </c>
      <c r="B1255" s="3">
        <v>1243.72</v>
      </c>
      <c r="C1255" s="3">
        <v>1255.22</v>
      </c>
      <c r="D1255" s="3">
        <v>1243.72</v>
      </c>
      <c r="E1255" s="3">
        <v>1254</v>
      </c>
      <c r="G1255" s="2">
        <f t="shared" si="59"/>
        <v>8.2655260026371913E-3</v>
      </c>
      <c r="H1255" s="4" cm="1">
        <f t="array" ref="H1255">SUMPRODUCT((YEAR($A$2:A1255)=YEAR(A1255))*1)</f>
        <v>246</v>
      </c>
      <c r="I1255" s="2">
        <f t="shared" si="57"/>
        <v>0.9866091800286404</v>
      </c>
      <c r="AB1255" t="str">
        <f t="shared" si="58"/>
        <v/>
      </c>
    </row>
    <row r="1256" spans="1:28" x14ac:dyDescent="0.25">
      <c r="A1256" s="1">
        <v>40900</v>
      </c>
      <c r="B1256" s="3">
        <v>1254</v>
      </c>
      <c r="C1256" s="3">
        <v>1265.42</v>
      </c>
      <c r="D1256" s="3">
        <v>1254</v>
      </c>
      <c r="E1256" s="3">
        <v>1265.33</v>
      </c>
      <c r="G1256" s="2">
        <f t="shared" si="59"/>
        <v>9.0350877192981738E-3</v>
      </c>
      <c r="H1256" s="4" cm="1">
        <f t="array" ref="H1256">SUMPRODUCT((YEAR($A$2:A1256)=YEAR(A1256))*1)</f>
        <v>247</v>
      </c>
      <c r="I1256" s="2">
        <f t="shared" si="57"/>
        <v>0.99552328051486405</v>
      </c>
      <c r="AB1256" t="str">
        <f t="shared" si="58"/>
        <v/>
      </c>
    </row>
    <row r="1257" spans="1:28" x14ac:dyDescent="0.25">
      <c r="A1257" s="1">
        <v>40904</v>
      </c>
      <c r="B1257" s="3">
        <v>1265.02</v>
      </c>
      <c r="C1257" s="3">
        <v>1269.3699999999999</v>
      </c>
      <c r="D1257" s="3">
        <v>1262.3</v>
      </c>
      <c r="E1257" s="3">
        <v>1265.43</v>
      </c>
      <c r="G1257" s="2">
        <f t="shared" si="59"/>
        <v>7.9030766677590236E-5</v>
      </c>
      <c r="H1257" s="4" cm="1">
        <f t="array" ref="H1257">SUMPRODUCT((YEAR($A$2:A1257)=YEAR(A1257))*1)</f>
        <v>248</v>
      </c>
      <c r="I1257" s="2">
        <f t="shared" si="57"/>
        <v>0.99560195748296854</v>
      </c>
      <c r="AB1257" t="str">
        <f t="shared" si="58"/>
        <v/>
      </c>
    </row>
    <row r="1258" spans="1:28" x14ac:dyDescent="0.25">
      <c r="A1258" s="1">
        <v>40905</v>
      </c>
      <c r="B1258" s="3">
        <v>1265.3800000000001</v>
      </c>
      <c r="C1258" s="3">
        <v>1265.8499999999999</v>
      </c>
      <c r="D1258" s="3">
        <v>1248.6400000000001</v>
      </c>
      <c r="E1258" s="3">
        <v>1249.6400000000001</v>
      </c>
      <c r="G1258" s="2">
        <f t="shared" si="59"/>
        <v>-1.2477971914685138E-2</v>
      </c>
      <c r="H1258" s="4" cm="1">
        <f t="array" ref="H1258">SUMPRODUCT((YEAR($A$2:A1258)=YEAR(A1258))*1)</f>
        <v>249</v>
      </c>
      <c r="I1258" s="2">
        <f t="shared" si="57"/>
        <v>0.98317886421929046</v>
      </c>
      <c r="AB1258" t="str">
        <f t="shared" si="58"/>
        <v/>
      </c>
    </row>
    <row r="1259" spans="1:28" x14ac:dyDescent="0.25">
      <c r="A1259" s="1">
        <v>40906</v>
      </c>
      <c r="B1259" s="3">
        <v>1249.75</v>
      </c>
      <c r="C1259" s="3">
        <v>1263.54</v>
      </c>
      <c r="D1259" s="3">
        <v>1249.75</v>
      </c>
      <c r="E1259" s="3">
        <v>1263.02</v>
      </c>
      <c r="G1259" s="2">
        <f t="shared" si="59"/>
        <v>1.0707083640088211E-2</v>
      </c>
      <c r="H1259" s="4" cm="1">
        <f t="array" ref="H1259">SUMPRODUCT((YEAR($A$2:A1259)=YEAR(A1259))*1)</f>
        <v>250</v>
      </c>
      <c r="I1259" s="2">
        <f t="shared" si="57"/>
        <v>0.99370584255165328</v>
      </c>
      <c r="AB1259" t="str">
        <f t="shared" si="58"/>
        <v/>
      </c>
    </row>
    <row r="1260" spans="1:28" x14ac:dyDescent="0.25">
      <c r="A1260" s="1">
        <v>40907</v>
      </c>
      <c r="B1260" s="3">
        <v>1262.82</v>
      </c>
      <c r="C1260" s="3">
        <v>1264.1199999999999</v>
      </c>
      <c r="D1260" s="3">
        <v>1257.46</v>
      </c>
      <c r="E1260" s="3">
        <v>1257.5999999999999</v>
      </c>
      <c r="G1260" s="2">
        <f t="shared" si="59"/>
        <v>-4.2913018004465675E-3</v>
      </c>
      <c r="H1260" s="4" cm="1">
        <f t="array" ref="H1260">SUMPRODUCT((YEAR($A$2:A1260)=YEAR(A1260))*1)</f>
        <v>251</v>
      </c>
      <c r="I1260" s="2">
        <f t="shared" si="57"/>
        <v>0.98944155088039709</v>
      </c>
      <c r="AB1260" t="str">
        <f t="shared" si="58"/>
        <v/>
      </c>
    </row>
    <row r="1261" spans="1:28" x14ac:dyDescent="0.25">
      <c r="A1261" s="1">
        <v>40911</v>
      </c>
      <c r="B1261" s="3">
        <v>1258.8599999999999</v>
      </c>
      <c r="C1261" s="3">
        <v>1284.6199999999999</v>
      </c>
      <c r="D1261" s="3">
        <v>1258.8599999999999</v>
      </c>
      <c r="E1261" s="3">
        <v>1277.06</v>
      </c>
      <c r="G1261" s="2">
        <f t="shared" si="59"/>
        <v>1.5473918575063639E-2</v>
      </c>
      <c r="H1261" s="4" cm="1">
        <f t="array" ref="H1261">SUMPRODUCT((YEAR($A$2:A1261)=YEAR(A1261))*1)</f>
        <v>1</v>
      </c>
      <c r="I1261" s="2">
        <v>1</v>
      </c>
      <c r="AB1261" t="str">
        <f t="shared" si="58"/>
        <v/>
      </c>
    </row>
    <row r="1262" spans="1:28" x14ac:dyDescent="0.25">
      <c r="A1262" s="1">
        <v>40912</v>
      </c>
      <c r="B1262" s="3">
        <v>1277.03</v>
      </c>
      <c r="C1262" s="3">
        <v>1278.73</v>
      </c>
      <c r="D1262" s="3">
        <v>1268.0999999999999</v>
      </c>
      <c r="E1262" s="3">
        <v>1277.3</v>
      </c>
      <c r="G1262" s="2">
        <f t="shared" si="59"/>
        <v>1.8793165552133395E-4</v>
      </c>
      <c r="H1262" s="4" cm="1">
        <f t="array" ref="H1262">SUMPRODUCT((YEAR($A$2:A1262)=YEAR(A1262))*1)</f>
        <v>2</v>
      </c>
      <c r="I1262" s="2">
        <f t="shared" ref="I1262:I1325" si="60">I1261+(I1261*G1262)</f>
        <v>1.0001879316555213</v>
      </c>
      <c r="AB1262" t="str">
        <f t="shared" si="58"/>
        <v/>
      </c>
    </row>
    <row r="1263" spans="1:28" x14ac:dyDescent="0.25">
      <c r="A1263" s="1">
        <v>40913</v>
      </c>
      <c r="B1263" s="3">
        <v>1277.3</v>
      </c>
      <c r="C1263" s="3">
        <v>1283.05</v>
      </c>
      <c r="D1263" s="3">
        <v>1265.26</v>
      </c>
      <c r="E1263" s="3">
        <v>1281.06</v>
      </c>
      <c r="G1263" s="2">
        <f t="shared" si="59"/>
        <v>2.9437093869881803E-3</v>
      </c>
      <c r="H1263" s="4" cm="1">
        <f t="array" ref="H1263">SUMPRODUCT((YEAR($A$2:A1263)=YEAR(A1263))*1)</f>
        <v>3</v>
      </c>
      <c r="I1263" s="2">
        <f t="shared" si="60"/>
        <v>1.0031321942586879</v>
      </c>
      <c r="AB1263" t="str">
        <f t="shared" si="58"/>
        <v/>
      </c>
    </row>
    <row r="1264" spans="1:28" x14ac:dyDescent="0.25">
      <c r="A1264" s="1">
        <v>40914</v>
      </c>
      <c r="B1264" s="3">
        <v>1280.93</v>
      </c>
      <c r="C1264" s="3">
        <v>1281.8399999999999</v>
      </c>
      <c r="D1264" s="3">
        <v>1273.3399999999999</v>
      </c>
      <c r="E1264" s="3">
        <v>1277.81</v>
      </c>
      <c r="G1264" s="2">
        <f t="shared" si="59"/>
        <v>-2.5369615786926536E-3</v>
      </c>
      <c r="H1264" s="4" cm="1">
        <f t="array" ref="H1264">SUMPRODUCT((YEAR($A$2:A1264)=YEAR(A1264))*1)</f>
        <v>4</v>
      </c>
      <c r="I1264" s="2">
        <f t="shared" si="60"/>
        <v>1.0005872864235039</v>
      </c>
      <c r="AB1264" t="str">
        <f t="shared" si="58"/>
        <v/>
      </c>
    </row>
    <row r="1265" spans="1:28" x14ac:dyDescent="0.25">
      <c r="A1265" s="1">
        <v>40917</v>
      </c>
      <c r="B1265" s="3">
        <v>1277.83</v>
      </c>
      <c r="C1265" s="3">
        <v>1281.99</v>
      </c>
      <c r="D1265" s="3">
        <v>1274.55</v>
      </c>
      <c r="E1265" s="3">
        <v>1280.7</v>
      </c>
      <c r="G1265" s="2">
        <f t="shared" si="59"/>
        <v>2.261682096712514E-3</v>
      </c>
      <c r="H1265" s="4" cm="1">
        <f t="array" ref="H1265">SUMPRODUCT((YEAR($A$2:A1265)=YEAR(A1265))*1)</f>
        <v>5</v>
      </c>
      <c r="I1265" s="2">
        <f t="shared" si="60"/>
        <v>1.002850296775406</v>
      </c>
      <c r="AB1265" t="str">
        <f t="shared" si="58"/>
        <v/>
      </c>
    </row>
    <row r="1266" spans="1:28" x14ac:dyDescent="0.25">
      <c r="A1266" s="1">
        <v>40918</v>
      </c>
      <c r="B1266" s="3">
        <v>1280.77</v>
      </c>
      <c r="C1266" s="3">
        <v>1296.46</v>
      </c>
      <c r="D1266" s="3">
        <v>1280.77</v>
      </c>
      <c r="E1266" s="3">
        <v>1292.08</v>
      </c>
      <c r="G1266" s="2">
        <f t="shared" si="59"/>
        <v>8.8857655969389882E-3</v>
      </c>
      <c r="H1266" s="4" cm="1">
        <f t="array" ref="H1266">SUMPRODUCT((YEAR($A$2:A1266)=YEAR(A1266))*1)</f>
        <v>6</v>
      </c>
      <c r="I1266" s="2">
        <f t="shared" si="60"/>
        <v>1.0117613894413731</v>
      </c>
      <c r="AB1266" t="str">
        <f t="shared" si="58"/>
        <v/>
      </c>
    </row>
    <row r="1267" spans="1:28" x14ac:dyDescent="0.25">
      <c r="A1267" s="1">
        <v>40919</v>
      </c>
      <c r="B1267" s="3">
        <v>1292.02</v>
      </c>
      <c r="C1267" s="3">
        <v>1293.8</v>
      </c>
      <c r="D1267" s="3">
        <v>1285.4100000000001</v>
      </c>
      <c r="E1267" s="3">
        <v>1292.48</v>
      </c>
      <c r="G1267" s="2">
        <f t="shared" si="59"/>
        <v>3.0957835428147007E-4</v>
      </c>
      <c r="H1267" s="4" cm="1">
        <f t="array" ref="H1267">SUMPRODUCT((YEAR($A$2:A1267)=YEAR(A1267))*1)</f>
        <v>7</v>
      </c>
      <c r="I1267" s="2">
        <f t="shared" si="60"/>
        <v>1.0120746088672419</v>
      </c>
      <c r="AB1267" t="str">
        <f t="shared" si="58"/>
        <v/>
      </c>
    </row>
    <row r="1268" spans="1:28" x14ac:dyDescent="0.25">
      <c r="A1268" s="1">
        <v>40920</v>
      </c>
      <c r="B1268" s="3">
        <v>1292.48</v>
      </c>
      <c r="C1268" s="3">
        <v>1296.82</v>
      </c>
      <c r="D1268" s="3">
        <v>1285.77</v>
      </c>
      <c r="E1268" s="3">
        <v>1295.5</v>
      </c>
      <c r="G1268" s="2">
        <f t="shared" si="59"/>
        <v>2.3365932161425462E-3</v>
      </c>
      <c r="H1268" s="4" cm="1">
        <f t="array" ref="H1268">SUMPRODUCT((YEAR($A$2:A1268)=YEAR(A1268))*1)</f>
        <v>8</v>
      </c>
      <c r="I1268" s="2">
        <f t="shared" si="60"/>
        <v>1.0144394155325511</v>
      </c>
      <c r="AB1268" t="str">
        <f t="shared" si="58"/>
        <v/>
      </c>
    </row>
    <row r="1269" spans="1:28" x14ac:dyDescent="0.25">
      <c r="A1269" s="1">
        <v>40921</v>
      </c>
      <c r="B1269" s="3">
        <v>1294.82</v>
      </c>
      <c r="C1269" s="3">
        <v>1294.82</v>
      </c>
      <c r="D1269" s="3">
        <v>1277.58</v>
      </c>
      <c r="E1269" s="3">
        <v>1289.0899999999999</v>
      </c>
      <c r="G1269" s="2">
        <f t="shared" si="59"/>
        <v>-4.9478965650329165E-3</v>
      </c>
      <c r="H1269" s="4" cm="1">
        <f t="array" ref="H1269">SUMPRODUCT((YEAR($A$2:A1269)=YEAR(A1269))*1)</f>
        <v>9</v>
      </c>
      <c r="I1269" s="2">
        <f t="shared" si="60"/>
        <v>1.0094200742330035</v>
      </c>
      <c r="AB1269" t="str">
        <f t="shared" si="58"/>
        <v/>
      </c>
    </row>
    <row r="1270" spans="1:28" x14ac:dyDescent="0.25">
      <c r="A1270" s="1">
        <v>40925</v>
      </c>
      <c r="B1270" s="3">
        <v>1290.22</v>
      </c>
      <c r="C1270" s="3">
        <v>1303</v>
      </c>
      <c r="D1270" s="3">
        <v>1290.22</v>
      </c>
      <c r="E1270" s="3">
        <v>1293.67</v>
      </c>
      <c r="G1270" s="2">
        <f t="shared" si="59"/>
        <v>3.552893901899834E-3</v>
      </c>
      <c r="H1270" s="4" cm="1">
        <f t="array" ref="H1270">SUMPRODUCT((YEAR($A$2:A1270)=YEAR(A1270))*1)</f>
        <v>10</v>
      </c>
      <c r="I1270" s="2">
        <f t="shared" si="60"/>
        <v>1.0130064366592013</v>
      </c>
      <c r="AB1270" t="str">
        <f t="shared" si="58"/>
        <v/>
      </c>
    </row>
    <row r="1271" spans="1:28" x14ac:dyDescent="0.25">
      <c r="A1271" s="1">
        <v>40926</v>
      </c>
      <c r="B1271" s="3">
        <v>1293.6500000000001</v>
      </c>
      <c r="C1271" s="3">
        <v>1308.1099999999999</v>
      </c>
      <c r="D1271" s="3">
        <v>1290.99</v>
      </c>
      <c r="E1271" s="3">
        <v>1308.04</v>
      </c>
      <c r="G1271" s="2">
        <f t="shared" si="59"/>
        <v>1.1107933244181245E-2</v>
      </c>
      <c r="H1271" s="4" cm="1">
        <f t="array" ref="H1271">SUMPRODUCT((YEAR($A$2:A1271)=YEAR(A1271))*1)</f>
        <v>11</v>
      </c>
      <c r="I1271" s="2">
        <f t="shared" si="60"/>
        <v>1.0242588445335377</v>
      </c>
      <c r="AB1271" t="str">
        <f t="shared" si="58"/>
        <v/>
      </c>
    </row>
    <row r="1272" spans="1:28" x14ac:dyDescent="0.25">
      <c r="A1272" s="1">
        <v>40927</v>
      </c>
      <c r="B1272" s="3">
        <v>1308.07</v>
      </c>
      <c r="C1272" s="3">
        <v>1315.49</v>
      </c>
      <c r="D1272" s="3">
        <v>1308.07</v>
      </c>
      <c r="E1272" s="3">
        <v>1314.5</v>
      </c>
      <c r="G1272" s="2">
        <f t="shared" si="59"/>
        <v>4.9386868903091852E-3</v>
      </c>
      <c r="H1272" s="4" cm="1">
        <f t="array" ref="H1272">SUMPRODUCT((YEAR($A$2:A1272)=YEAR(A1272))*1)</f>
        <v>12</v>
      </c>
      <c r="I1272" s="2">
        <f t="shared" si="60"/>
        <v>1.0293173382613188</v>
      </c>
      <c r="AB1272" t="str">
        <f t="shared" si="58"/>
        <v/>
      </c>
    </row>
    <row r="1273" spans="1:28" x14ac:dyDescent="0.25">
      <c r="A1273" s="1">
        <v>40928</v>
      </c>
      <c r="B1273" s="3">
        <v>1314.49</v>
      </c>
      <c r="C1273" s="3">
        <v>1315.38</v>
      </c>
      <c r="D1273" s="3">
        <v>1309.17</v>
      </c>
      <c r="E1273" s="3">
        <v>1315.38</v>
      </c>
      <c r="G1273" s="2">
        <f t="shared" si="59"/>
        <v>6.6945606694579496E-4</v>
      </c>
      <c r="H1273" s="4" cm="1">
        <f t="array" ref="H1273">SUMPRODUCT((YEAR($A$2:A1273)=YEAR(A1273))*1)</f>
        <v>13</v>
      </c>
      <c r="I1273" s="2">
        <f t="shared" si="60"/>
        <v>1.0300064209982303</v>
      </c>
      <c r="AB1273" t="str">
        <f t="shared" si="58"/>
        <v/>
      </c>
    </row>
    <row r="1274" spans="1:28" x14ac:dyDescent="0.25">
      <c r="A1274" s="1">
        <v>40931</v>
      </c>
      <c r="B1274" s="3">
        <v>1315.29</v>
      </c>
      <c r="C1274" s="3">
        <v>1322.28</v>
      </c>
      <c r="D1274" s="3">
        <v>1309.8900000000001</v>
      </c>
      <c r="E1274" s="3">
        <v>1316</v>
      </c>
      <c r="G1274" s="2">
        <f t="shared" si="59"/>
        <v>4.7134668308768113E-4</v>
      </c>
      <c r="H1274" s="4" cm="1">
        <f t="array" ref="H1274">SUMPRODUCT((YEAR($A$2:A1274)=YEAR(A1274))*1)</f>
        <v>14</v>
      </c>
      <c r="I1274" s="2">
        <f t="shared" si="60"/>
        <v>1.0304919111083268</v>
      </c>
      <c r="AB1274" t="str">
        <f t="shared" si="58"/>
        <v/>
      </c>
    </row>
    <row r="1275" spans="1:28" x14ac:dyDescent="0.25">
      <c r="A1275" s="1">
        <v>40932</v>
      </c>
      <c r="B1275" s="3">
        <v>1315.96</v>
      </c>
      <c r="C1275" s="3">
        <v>1315.96</v>
      </c>
      <c r="D1275" s="3">
        <v>1306.06</v>
      </c>
      <c r="E1275" s="3">
        <v>1314.63</v>
      </c>
      <c r="G1275" s="2">
        <f t="shared" si="59"/>
        <v>-1.0410334346503403E-3</v>
      </c>
      <c r="H1275" s="4" cm="1">
        <f t="array" ref="H1275">SUMPRODUCT((YEAR($A$2:A1275)=YEAR(A1275))*1)</f>
        <v>15</v>
      </c>
      <c r="I1275" s="2">
        <f t="shared" si="60"/>
        <v>1.0294191345747263</v>
      </c>
      <c r="AB1275" t="str">
        <f t="shared" si="58"/>
        <v/>
      </c>
    </row>
    <row r="1276" spans="1:28" x14ac:dyDescent="0.25">
      <c r="A1276" s="1">
        <v>40933</v>
      </c>
      <c r="B1276" s="3">
        <v>1314.4</v>
      </c>
      <c r="C1276" s="3">
        <v>1328.3</v>
      </c>
      <c r="D1276" s="3">
        <v>1307.6500000000001</v>
      </c>
      <c r="E1276" s="3">
        <v>1326.06</v>
      </c>
      <c r="G1276" s="2">
        <f t="shared" si="59"/>
        <v>8.6944615595261343E-3</v>
      </c>
      <c r="H1276" s="4" cm="1">
        <f t="array" ref="H1276">SUMPRODUCT((YEAR($A$2:A1276)=YEAR(A1276))*1)</f>
        <v>16</v>
      </c>
      <c r="I1276" s="2">
        <f t="shared" si="60"/>
        <v>1.0383693796689271</v>
      </c>
      <c r="AB1276" t="str">
        <f t="shared" si="58"/>
        <v/>
      </c>
    </row>
    <row r="1277" spans="1:28" x14ac:dyDescent="0.25">
      <c r="A1277" s="1">
        <v>40934</v>
      </c>
      <c r="B1277" s="3">
        <v>1326.28</v>
      </c>
      <c r="C1277" s="3">
        <v>1333.47</v>
      </c>
      <c r="D1277" s="3">
        <v>1313.6</v>
      </c>
      <c r="E1277" s="3">
        <v>1318.45</v>
      </c>
      <c r="G1277" s="2">
        <f t="shared" si="59"/>
        <v>-5.7388051822692132E-3</v>
      </c>
      <c r="H1277" s="4" cm="1">
        <f t="array" ref="H1277">SUMPRODUCT((YEAR($A$2:A1277)=YEAR(A1277))*1)</f>
        <v>17</v>
      </c>
      <c r="I1277" s="2">
        <f t="shared" si="60"/>
        <v>1.0324103800917734</v>
      </c>
      <c r="AB1277" t="str">
        <f t="shared" si="58"/>
        <v/>
      </c>
    </row>
    <row r="1278" spans="1:28" x14ac:dyDescent="0.25">
      <c r="A1278" s="1">
        <v>40935</v>
      </c>
      <c r="B1278" s="3">
        <v>1318.25</v>
      </c>
      <c r="C1278" s="3">
        <v>1320.06</v>
      </c>
      <c r="D1278" s="3">
        <v>1311.72</v>
      </c>
      <c r="E1278" s="3">
        <v>1316.32</v>
      </c>
      <c r="G1278" s="2">
        <f t="shared" si="59"/>
        <v>-1.6155333914824599E-3</v>
      </c>
      <c r="H1278" s="4" cm="1">
        <f t="array" ref="H1278">SUMPRODUCT((YEAR($A$2:A1278)=YEAR(A1278))*1)</f>
        <v>18</v>
      </c>
      <c r="I1278" s="2">
        <f t="shared" si="60"/>
        <v>1.030742486649022</v>
      </c>
      <c r="AB1278" t="str">
        <f t="shared" si="58"/>
        <v/>
      </c>
    </row>
    <row r="1279" spans="1:28" x14ac:dyDescent="0.25">
      <c r="A1279" s="1">
        <v>40938</v>
      </c>
      <c r="B1279" s="3">
        <v>1316.16</v>
      </c>
      <c r="C1279" s="3">
        <v>1316.16</v>
      </c>
      <c r="D1279" s="3">
        <v>1300.49</v>
      </c>
      <c r="E1279" s="3">
        <v>1313.02</v>
      </c>
      <c r="G1279" s="2">
        <f t="shared" si="59"/>
        <v>-2.506989181961794E-3</v>
      </c>
      <c r="H1279" s="4" cm="1">
        <f t="array" ref="H1279">SUMPRODUCT((YEAR($A$2:A1279)=YEAR(A1279))*1)</f>
        <v>19</v>
      </c>
      <c r="I1279" s="2">
        <f t="shared" si="60"/>
        <v>1.0281584263856045</v>
      </c>
      <c r="AB1279" t="str">
        <f t="shared" si="58"/>
        <v/>
      </c>
    </row>
    <row r="1280" spans="1:28" x14ac:dyDescent="0.25">
      <c r="A1280" s="1">
        <v>40939</v>
      </c>
      <c r="B1280" s="3">
        <v>1313.53</v>
      </c>
      <c r="C1280" s="3">
        <v>1321.41</v>
      </c>
      <c r="D1280" s="3">
        <v>1306.69</v>
      </c>
      <c r="E1280" s="3">
        <v>1312.4</v>
      </c>
      <c r="G1280" s="2">
        <f t="shared" si="59"/>
        <v>-4.7219387366526089E-4</v>
      </c>
      <c r="H1280" s="4" cm="1">
        <f t="array" ref="H1280">SUMPRODUCT((YEAR($A$2:A1280)=YEAR(A1280))*1)</f>
        <v>20</v>
      </c>
      <c r="I1280" s="2">
        <f t="shared" si="60"/>
        <v>1.0276729362755079</v>
      </c>
      <c r="AB1280" t="str">
        <f t="shared" si="58"/>
        <v/>
      </c>
    </row>
    <row r="1281" spans="1:28" x14ac:dyDescent="0.25">
      <c r="A1281" s="1">
        <v>40940</v>
      </c>
      <c r="B1281" s="3">
        <v>1312.45</v>
      </c>
      <c r="C1281" s="3">
        <v>1330.52</v>
      </c>
      <c r="D1281" s="3">
        <v>1312.45</v>
      </c>
      <c r="E1281" s="3">
        <v>1324.08</v>
      </c>
      <c r="G1281" s="2">
        <f t="shared" si="59"/>
        <v>8.8997256933860402E-3</v>
      </c>
      <c r="H1281" s="4" cm="1">
        <f t="array" ref="H1281">SUMPRODUCT((YEAR($A$2:A1281)=YEAR(A1281))*1)</f>
        <v>21</v>
      </c>
      <c r="I1281" s="2">
        <f t="shared" si="60"/>
        <v>1.0368189435108766</v>
      </c>
      <c r="AB1281" t="str">
        <f t="shared" si="58"/>
        <v/>
      </c>
    </row>
    <row r="1282" spans="1:28" x14ac:dyDescent="0.25">
      <c r="A1282" s="1">
        <v>40941</v>
      </c>
      <c r="B1282" s="3">
        <v>1324.24</v>
      </c>
      <c r="C1282" s="3">
        <v>1329.19</v>
      </c>
      <c r="D1282" s="3">
        <v>1321.57</v>
      </c>
      <c r="E1282" s="3">
        <v>1325.54</v>
      </c>
      <c r="G1282" s="2">
        <f t="shared" si="59"/>
        <v>1.1026524077095701E-3</v>
      </c>
      <c r="H1282" s="4" cm="1">
        <f t="array" ref="H1282">SUMPRODUCT((YEAR($A$2:A1282)=YEAR(A1282))*1)</f>
        <v>22</v>
      </c>
      <c r="I1282" s="2">
        <f t="shared" si="60"/>
        <v>1.0379621944152977</v>
      </c>
      <c r="AB1282" t="str">
        <f t="shared" si="58"/>
        <v/>
      </c>
    </row>
    <row r="1283" spans="1:28" x14ac:dyDescent="0.25">
      <c r="A1283" s="1">
        <v>40942</v>
      </c>
      <c r="B1283" s="3">
        <v>1326.21</v>
      </c>
      <c r="C1283" s="3">
        <v>1345.34</v>
      </c>
      <c r="D1283" s="3">
        <v>1326.21</v>
      </c>
      <c r="E1283" s="3">
        <v>1344.9</v>
      </c>
      <c r="G1283" s="2">
        <f t="shared" si="59"/>
        <v>1.4605368378170613E-2</v>
      </c>
      <c r="H1283" s="4" cm="1">
        <f t="array" ref="H1283">SUMPRODUCT((YEAR($A$2:A1283)=YEAR(A1283))*1)</f>
        <v>23</v>
      </c>
      <c r="I1283" s="2">
        <f t="shared" si="60"/>
        <v>1.0531220146273474</v>
      </c>
      <c r="AB1283" t="str">
        <f t="shared" ref="AB1283:AB1346" si="61">IF(AA1283="","",AVERAGE(J1283:AA1283))</f>
        <v/>
      </c>
    </row>
    <row r="1284" spans="1:28" x14ac:dyDescent="0.25">
      <c r="A1284" s="1">
        <v>40945</v>
      </c>
      <c r="B1284" s="3">
        <v>1344.32</v>
      </c>
      <c r="C1284" s="3">
        <v>1344.36</v>
      </c>
      <c r="D1284" s="3">
        <v>1337.52</v>
      </c>
      <c r="E1284" s="3">
        <v>1344.33</v>
      </c>
      <c r="G1284" s="2">
        <f t="shared" ref="G1284:G1347" si="62">(E1284/E1283)-1</f>
        <v>-4.2382333258994542E-4</v>
      </c>
      <c r="H1284" s="4" cm="1">
        <f t="array" ref="H1284">SUMPRODUCT((YEAR($A$2:A1284)=YEAR(A1284))*1)</f>
        <v>24</v>
      </c>
      <c r="I1284" s="2">
        <f t="shared" si="60"/>
        <v>1.0526756769454841</v>
      </c>
      <c r="AB1284" t="str">
        <f t="shared" si="61"/>
        <v/>
      </c>
    </row>
    <row r="1285" spans="1:28" x14ac:dyDescent="0.25">
      <c r="A1285" s="1">
        <v>40946</v>
      </c>
      <c r="B1285" s="3">
        <v>1344.33</v>
      </c>
      <c r="C1285" s="3">
        <v>1349.24</v>
      </c>
      <c r="D1285" s="3">
        <v>1335.92</v>
      </c>
      <c r="E1285" s="3">
        <v>1347.05</v>
      </c>
      <c r="G1285" s="2">
        <f t="shared" si="62"/>
        <v>2.0233127282736074E-3</v>
      </c>
      <c r="H1285" s="4" cm="1">
        <f t="array" ref="H1285">SUMPRODUCT((YEAR($A$2:A1285)=YEAR(A1285))*1)</f>
        <v>25</v>
      </c>
      <c r="I1285" s="2">
        <f t="shared" si="60"/>
        <v>1.054805569041392</v>
      </c>
      <c r="AB1285" t="str">
        <f t="shared" si="61"/>
        <v/>
      </c>
    </row>
    <row r="1286" spans="1:28" x14ac:dyDescent="0.25">
      <c r="A1286" s="1">
        <v>40947</v>
      </c>
      <c r="B1286" s="3">
        <v>1347.04</v>
      </c>
      <c r="C1286" s="3">
        <v>1351</v>
      </c>
      <c r="D1286" s="3">
        <v>1341.95</v>
      </c>
      <c r="E1286" s="3">
        <v>1349.96</v>
      </c>
      <c r="G1286" s="2">
        <f t="shared" si="62"/>
        <v>2.1602761590142627E-3</v>
      </c>
      <c r="H1286" s="4" cm="1">
        <f t="array" ref="H1286">SUMPRODUCT((YEAR($A$2:A1286)=YEAR(A1286))*1)</f>
        <v>26</v>
      </c>
      <c r="I1286" s="2">
        <f t="shared" si="60"/>
        <v>1.0570842403645877</v>
      </c>
      <c r="AB1286" t="str">
        <f t="shared" si="61"/>
        <v/>
      </c>
    </row>
    <row r="1287" spans="1:28" x14ac:dyDescent="0.25">
      <c r="A1287" s="1">
        <v>40948</v>
      </c>
      <c r="B1287" s="3">
        <v>1349.97</v>
      </c>
      <c r="C1287" s="3">
        <v>1354.32</v>
      </c>
      <c r="D1287" s="3">
        <v>1344.63</v>
      </c>
      <c r="E1287" s="3">
        <v>1351.95</v>
      </c>
      <c r="G1287" s="2">
        <f t="shared" si="62"/>
        <v>1.4741177516370829E-3</v>
      </c>
      <c r="H1287" s="4" cm="1">
        <f t="array" ref="H1287">SUMPRODUCT((YEAR($A$2:A1287)=YEAR(A1287))*1)</f>
        <v>27</v>
      </c>
      <c r="I1287" s="2">
        <f t="shared" si="60"/>
        <v>1.058642507008285</v>
      </c>
      <c r="AB1287" t="str">
        <f t="shared" si="61"/>
        <v/>
      </c>
    </row>
    <row r="1288" spans="1:28" x14ac:dyDescent="0.25">
      <c r="A1288" s="1">
        <v>40949</v>
      </c>
      <c r="B1288" s="3">
        <v>1351.21</v>
      </c>
      <c r="C1288" s="3">
        <v>1351.21</v>
      </c>
      <c r="D1288" s="3">
        <v>1337.35</v>
      </c>
      <c r="E1288" s="3">
        <v>1342.64</v>
      </c>
      <c r="G1288" s="2">
        <f t="shared" si="62"/>
        <v>-6.8863493472390847E-3</v>
      </c>
      <c r="H1288" s="4" cm="1">
        <f t="array" ref="H1288">SUMPRODUCT((YEAR($A$2:A1288)=YEAR(A1288))*1)</f>
        <v>28</v>
      </c>
      <c r="I1288" s="2">
        <f t="shared" si="60"/>
        <v>1.0513523248711889</v>
      </c>
      <c r="AB1288" t="str">
        <f t="shared" si="61"/>
        <v/>
      </c>
    </row>
    <row r="1289" spans="1:28" x14ac:dyDescent="0.25">
      <c r="A1289" s="1">
        <v>40952</v>
      </c>
      <c r="B1289" s="3">
        <v>1343.06</v>
      </c>
      <c r="C1289" s="3">
        <v>1353.35</v>
      </c>
      <c r="D1289" s="3">
        <v>1343.06</v>
      </c>
      <c r="E1289" s="3">
        <v>1351.77</v>
      </c>
      <c r="G1289" s="2">
        <f t="shared" si="62"/>
        <v>6.8000357504616193E-3</v>
      </c>
      <c r="H1289" s="4" cm="1">
        <f t="array" ref="H1289">SUMPRODUCT((YEAR($A$2:A1289)=YEAR(A1289))*1)</f>
        <v>29</v>
      </c>
      <c r="I1289" s="2">
        <f t="shared" si="60"/>
        <v>1.0585015582666439</v>
      </c>
      <c r="AB1289" t="str">
        <f t="shared" si="61"/>
        <v/>
      </c>
    </row>
    <row r="1290" spans="1:28" x14ac:dyDescent="0.25">
      <c r="A1290" s="1">
        <v>40953</v>
      </c>
      <c r="B1290" s="3">
        <v>1351.3</v>
      </c>
      <c r="C1290" s="3">
        <v>1351.3</v>
      </c>
      <c r="D1290" s="3">
        <v>1340.83</v>
      </c>
      <c r="E1290" s="3">
        <v>1350.5</v>
      </c>
      <c r="G1290" s="2">
        <f t="shared" si="62"/>
        <v>-9.3950894013028474E-4</v>
      </c>
      <c r="H1290" s="4" cm="1">
        <f t="array" ref="H1290">SUMPRODUCT((YEAR($A$2:A1290)=YEAR(A1290))*1)</f>
        <v>30</v>
      </c>
      <c r="I1290" s="2">
        <f t="shared" si="60"/>
        <v>1.0575070865895106</v>
      </c>
      <c r="AB1290" t="str">
        <f t="shared" si="61"/>
        <v/>
      </c>
    </row>
    <row r="1291" spans="1:28" x14ac:dyDescent="0.25">
      <c r="A1291" s="1">
        <v>40954</v>
      </c>
      <c r="B1291" s="3">
        <v>1350.52</v>
      </c>
      <c r="C1291" s="3">
        <v>1355.87</v>
      </c>
      <c r="D1291" s="3">
        <v>1340.8</v>
      </c>
      <c r="E1291" s="3">
        <v>1343.23</v>
      </c>
      <c r="G1291" s="2">
        <f t="shared" si="62"/>
        <v>-5.383191410588628E-3</v>
      </c>
      <c r="H1291" s="4" cm="1">
        <f t="array" ref="H1291">SUMPRODUCT((YEAR($A$2:A1291)=YEAR(A1291))*1)</f>
        <v>31</v>
      </c>
      <c r="I1291" s="2">
        <f t="shared" si="60"/>
        <v>1.0518143235243453</v>
      </c>
      <c r="AB1291" t="str">
        <f t="shared" si="61"/>
        <v/>
      </c>
    </row>
    <row r="1292" spans="1:28" x14ac:dyDescent="0.25">
      <c r="A1292" s="1">
        <v>40955</v>
      </c>
      <c r="B1292" s="3">
        <v>1342.61</v>
      </c>
      <c r="C1292" s="3">
        <v>1359.02</v>
      </c>
      <c r="D1292" s="3">
        <v>1341.22</v>
      </c>
      <c r="E1292" s="3">
        <v>1358.04</v>
      </c>
      <c r="G1292" s="2">
        <f t="shared" si="62"/>
        <v>1.1025662023629534E-2</v>
      </c>
      <c r="H1292" s="4" cm="1">
        <f t="array" ref="H1292">SUMPRODUCT((YEAR($A$2:A1292)=YEAR(A1292))*1)</f>
        <v>32</v>
      </c>
      <c r="I1292" s="2">
        <f t="shared" si="60"/>
        <v>1.0634112727671372</v>
      </c>
      <c r="AB1292" t="str">
        <f t="shared" si="61"/>
        <v/>
      </c>
    </row>
    <row r="1293" spans="1:28" x14ac:dyDescent="0.25">
      <c r="A1293" s="1">
        <v>40956</v>
      </c>
      <c r="B1293" s="3">
        <v>1358.06</v>
      </c>
      <c r="C1293" s="3">
        <v>1363.4</v>
      </c>
      <c r="D1293" s="3">
        <v>1357.24</v>
      </c>
      <c r="E1293" s="3">
        <v>1361.23</v>
      </c>
      <c r="G1293" s="2">
        <f t="shared" si="62"/>
        <v>2.348973520662101E-3</v>
      </c>
      <c r="H1293" s="4" cm="1">
        <f t="array" ref="H1293">SUMPRODUCT((YEAR($A$2:A1293)=YEAR(A1293))*1)</f>
        <v>33</v>
      </c>
      <c r="I1293" s="2">
        <f t="shared" si="60"/>
        <v>1.0659091976884407</v>
      </c>
      <c r="AB1293" t="str">
        <f t="shared" si="61"/>
        <v/>
      </c>
    </row>
    <row r="1294" spans="1:28" x14ac:dyDescent="0.25">
      <c r="A1294" s="1">
        <v>40960</v>
      </c>
      <c r="B1294" s="3">
        <v>1361.22</v>
      </c>
      <c r="C1294" s="3">
        <v>1367.76</v>
      </c>
      <c r="D1294" s="3">
        <v>1358.11</v>
      </c>
      <c r="E1294" s="3">
        <v>1362.21</v>
      </c>
      <c r="G1294" s="2">
        <f t="shared" si="62"/>
        <v>7.1993711569695584E-4</v>
      </c>
      <c r="H1294" s="4" cm="1">
        <f t="array" ref="H1294">SUMPRODUCT((YEAR($A$2:A1294)=YEAR(A1294))*1)</f>
        <v>34</v>
      </c>
      <c r="I1294" s="2">
        <f t="shared" si="60"/>
        <v>1.0666765852818194</v>
      </c>
      <c r="AB1294" t="str">
        <f t="shared" si="61"/>
        <v/>
      </c>
    </row>
    <row r="1295" spans="1:28" x14ac:dyDescent="0.25">
      <c r="A1295" s="1">
        <v>40961</v>
      </c>
      <c r="B1295" s="3">
        <v>1362.11</v>
      </c>
      <c r="C1295" s="3">
        <v>1362.7</v>
      </c>
      <c r="D1295" s="3">
        <v>1355.53</v>
      </c>
      <c r="E1295" s="3">
        <v>1357.66</v>
      </c>
      <c r="G1295" s="2">
        <f t="shared" si="62"/>
        <v>-3.3401604745230129E-3</v>
      </c>
      <c r="H1295" s="4" cm="1">
        <f t="array" ref="H1295">SUMPRODUCT((YEAR($A$2:A1295)=YEAR(A1295))*1)</f>
        <v>35</v>
      </c>
      <c r="I1295" s="2">
        <f t="shared" si="60"/>
        <v>1.063113714312562</v>
      </c>
      <c r="AB1295" t="str">
        <f t="shared" si="61"/>
        <v/>
      </c>
    </row>
    <row r="1296" spans="1:28" x14ac:dyDescent="0.25">
      <c r="A1296" s="1">
        <v>40962</v>
      </c>
      <c r="B1296" s="3">
        <v>1357.53</v>
      </c>
      <c r="C1296" s="3">
        <v>1364.24</v>
      </c>
      <c r="D1296" s="3">
        <v>1352.28</v>
      </c>
      <c r="E1296" s="3">
        <v>1363.46</v>
      </c>
      <c r="G1296" s="2">
        <f t="shared" si="62"/>
        <v>4.2720563322187211E-3</v>
      </c>
      <c r="H1296" s="4" cm="1">
        <f t="array" ref="H1296">SUMPRODUCT((YEAR($A$2:A1296)=YEAR(A1296))*1)</f>
        <v>36</v>
      </c>
      <c r="I1296" s="2">
        <f t="shared" si="60"/>
        <v>1.0676553959876596</v>
      </c>
      <c r="AB1296" t="str">
        <f t="shared" si="61"/>
        <v/>
      </c>
    </row>
    <row r="1297" spans="1:28" x14ac:dyDescent="0.25">
      <c r="A1297" s="1">
        <v>40963</v>
      </c>
      <c r="B1297" s="3">
        <v>1363.46</v>
      </c>
      <c r="C1297" s="3">
        <v>1368.92</v>
      </c>
      <c r="D1297" s="3">
        <v>1363.46</v>
      </c>
      <c r="E1297" s="3">
        <v>1365.74</v>
      </c>
      <c r="G1297" s="2">
        <f t="shared" si="62"/>
        <v>1.6722162733047163E-3</v>
      </c>
      <c r="H1297" s="4" cm="1">
        <f t="array" ref="H1297">SUMPRODUCT((YEAR($A$2:A1297)=YEAR(A1297))*1)</f>
        <v>37</v>
      </c>
      <c r="I1297" s="2">
        <f t="shared" si="60"/>
        <v>1.0694407467151117</v>
      </c>
      <c r="AB1297" t="str">
        <f t="shared" si="61"/>
        <v/>
      </c>
    </row>
    <row r="1298" spans="1:28" x14ac:dyDescent="0.25">
      <c r="A1298" s="1">
        <v>40966</v>
      </c>
      <c r="B1298" s="3">
        <v>1365.2</v>
      </c>
      <c r="C1298" s="3">
        <v>1371.94</v>
      </c>
      <c r="D1298" s="3">
        <v>1354.92</v>
      </c>
      <c r="E1298" s="3">
        <v>1367.59</v>
      </c>
      <c r="G1298" s="2">
        <f t="shared" si="62"/>
        <v>1.3545770058722706E-3</v>
      </c>
      <c r="H1298" s="4" cm="1">
        <f t="array" ref="H1298">SUMPRODUCT((YEAR($A$2:A1298)=YEAR(A1298))*1)</f>
        <v>38</v>
      </c>
      <c r="I1298" s="2">
        <f t="shared" si="60"/>
        <v>1.0708893865597549</v>
      </c>
      <c r="AB1298" t="str">
        <f t="shared" si="61"/>
        <v/>
      </c>
    </row>
    <row r="1299" spans="1:28" x14ac:dyDescent="0.25">
      <c r="A1299" s="1">
        <v>40967</v>
      </c>
      <c r="B1299" s="3">
        <v>1367.56</v>
      </c>
      <c r="C1299" s="3">
        <v>1373.09</v>
      </c>
      <c r="D1299" s="3">
        <v>1365.97</v>
      </c>
      <c r="E1299" s="3">
        <v>1372.18</v>
      </c>
      <c r="G1299" s="2">
        <f t="shared" si="62"/>
        <v>3.3562690572468412E-3</v>
      </c>
      <c r="H1299" s="4" cm="1">
        <f t="array" ref="H1299">SUMPRODUCT((YEAR($A$2:A1299)=YEAR(A1299))*1)</f>
        <v>39</v>
      </c>
      <c r="I1299" s="2">
        <f t="shared" si="60"/>
        <v>1.0744835794715994</v>
      </c>
      <c r="AB1299" t="str">
        <f t="shared" si="61"/>
        <v/>
      </c>
    </row>
    <row r="1300" spans="1:28" x14ac:dyDescent="0.25">
      <c r="A1300" s="1">
        <v>40968</v>
      </c>
      <c r="B1300" s="3">
        <v>1372.2</v>
      </c>
      <c r="C1300" s="3">
        <v>1378.04</v>
      </c>
      <c r="D1300" s="3">
        <v>1363.81</v>
      </c>
      <c r="E1300" s="3">
        <v>1365.68</v>
      </c>
      <c r="G1300" s="2">
        <f t="shared" si="62"/>
        <v>-4.736987858735775E-3</v>
      </c>
      <c r="H1300" s="4" cm="1">
        <f t="array" ref="H1300">SUMPRODUCT((YEAR($A$2:A1300)=YEAR(A1300))*1)</f>
        <v>40</v>
      </c>
      <c r="I1300" s="2">
        <f t="shared" si="60"/>
        <v>1.0693937638012316</v>
      </c>
      <c r="AB1300" t="str">
        <f t="shared" si="61"/>
        <v/>
      </c>
    </row>
    <row r="1301" spans="1:28" x14ac:dyDescent="0.25">
      <c r="A1301" s="1">
        <v>40969</v>
      </c>
      <c r="B1301" s="3">
        <v>1365.9</v>
      </c>
      <c r="C1301" s="3">
        <v>1376.17</v>
      </c>
      <c r="D1301" s="3">
        <v>1365.9</v>
      </c>
      <c r="E1301" s="3">
        <v>1374.09</v>
      </c>
      <c r="G1301" s="2">
        <f t="shared" si="62"/>
        <v>6.1581043875578168E-3</v>
      </c>
      <c r="H1301" s="4" cm="1">
        <f t="array" ref="H1301">SUMPRODUCT((YEAR($A$2:A1301)=YEAR(A1301))*1)</f>
        <v>41</v>
      </c>
      <c r="I1301" s="2">
        <f t="shared" si="60"/>
        <v>1.0759792022301229</v>
      </c>
      <c r="AB1301" t="str">
        <f t="shared" si="61"/>
        <v/>
      </c>
    </row>
    <row r="1302" spans="1:28" x14ac:dyDescent="0.25">
      <c r="A1302" s="1">
        <v>40970</v>
      </c>
      <c r="B1302" s="3">
        <v>1374.09</v>
      </c>
      <c r="C1302" s="3">
        <v>1374.53</v>
      </c>
      <c r="D1302" s="3">
        <v>1366.42</v>
      </c>
      <c r="E1302" s="3">
        <v>1369.63</v>
      </c>
      <c r="G1302" s="2">
        <f t="shared" si="62"/>
        <v>-3.2457844828212012E-3</v>
      </c>
      <c r="H1302" s="4" cm="1">
        <f t="array" ref="H1302">SUMPRODUCT((YEAR($A$2:A1302)=YEAR(A1302))*1)</f>
        <v>42</v>
      </c>
      <c r="I1302" s="2">
        <f t="shared" si="60"/>
        <v>1.0724868056316861</v>
      </c>
      <c r="AB1302" t="str">
        <f t="shared" si="61"/>
        <v/>
      </c>
    </row>
    <row r="1303" spans="1:28" x14ac:dyDescent="0.25">
      <c r="A1303" s="1">
        <v>40973</v>
      </c>
      <c r="B1303" s="3">
        <v>1369.59</v>
      </c>
      <c r="C1303" s="3">
        <v>1369.59</v>
      </c>
      <c r="D1303" s="3">
        <v>1359.13</v>
      </c>
      <c r="E1303" s="3">
        <v>1364.33</v>
      </c>
      <c r="G1303" s="2">
        <f t="shared" si="62"/>
        <v>-3.8696582288648695E-3</v>
      </c>
      <c r="H1303" s="4" cm="1">
        <f t="array" ref="H1303">SUMPRODUCT((YEAR($A$2:A1303)=YEAR(A1303))*1)</f>
        <v>43</v>
      </c>
      <c r="I1303" s="2">
        <f t="shared" si="60"/>
        <v>1.0683366482389245</v>
      </c>
      <c r="AB1303" t="str">
        <f t="shared" si="61"/>
        <v/>
      </c>
    </row>
    <row r="1304" spans="1:28" x14ac:dyDescent="0.25">
      <c r="A1304" s="1">
        <v>40974</v>
      </c>
      <c r="B1304" s="3">
        <v>1363.63</v>
      </c>
      <c r="C1304" s="3">
        <v>1363.63</v>
      </c>
      <c r="D1304" s="3">
        <v>1340.03</v>
      </c>
      <c r="E1304" s="3">
        <v>1343.36</v>
      </c>
      <c r="G1304" s="2">
        <f t="shared" si="62"/>
        <v>-1.5370181700908203E-2</v>
      </c>
      <c r="H1304" s="4" cm="1">
        <f t="array" ref="H1304">SUMPRODUCT((YEAR($A$2:A1304)=YEAR(A1304))*1)</f>
        <v>44</v>
      </c>
      <c r="I1304" s="2">
        <f t="shared" si="60"/>
        <v>1.0519161198377529</v>
      </c>
      <c r="AB1304" t="str">
        <f t="shared" si="61"/>
        <v/>
      </c>
    </row>
    <row r="1305" spans="1:28" x14ac:dyDescent="0.25">
      <c r="A1305" s="1">
        <v>40975</v>
      </c>
      <c r="B1305" s="3">
        <v>1343.39</v>
      </c>
      <c r="C1305" s="3">
        <v>1354.85</v>
      </c>
      <c r="D1305" s="3">
        <v>1343.39</v>
      </c>
      <c r="E1305" s="3">
        <v>1352.63</v>
      </c>
      <c r="G1305" s="2">
        <f t="shared" si="62"/>
        <v>6.9006074321107391E-3</v>
      </c>
      <c r="H1305" s="4" cm="1">
        <f t="array" ref="H1305">SUMPRODUCT((YEAR($A$2:A1305)=YEAR(A1305))*1)</f>
        <v>45</v>
      </c>
      <c r="I1305" s="2">
        <f t="shared" si="60"/>
        <v>1.0591749800322623</v>
      </c>
      <c r="AB1305" t="str">
        <f t="shared" si="61"/>
        <v/>
      </c>
    </row>
    <row r="1306" spans="1:28" x14ac:dyDescent="0.25">
      <c r="A1306" s="1">
        <v>40976</v>
      </c>
      <c r="B1306" s="3">
        <v>1352.65</v>
      </c>
      <c r="C1306" s="3">
        <v>1368.72</v>
      </c>
      <c r="D1306" s="3">
        <v>1352.65</v>
      </c>
      <c r="E1306" s="3">
        <v>1365.91</v>
      </c>
      <c r="G1306" s="2">
        <f t="shared" si="62"/>
        <v>9.8179102932804962E-3</v>
      </c>
      <c r="H1306" s="4" cm="1">
        <f t="array" ref="H1306">SUMPRODUCT((YEAR($A$2:A1306)=YEAR(A1306))*1)</f>
        <v>46</v>
      </c>
      <c r="I1306" s="2">
        <f t="shared" si="60"/>
        <v>1.0695738649711062</v>
      </c>
      <c r="AB1306" t="str">
        <f t="shared" si="61"/>
        <v/>
      </c>
    </row>
    <row r="1307" spans="1:28" x14ac:dyDescent="0.25">
      <c r="A1307" s="1">
        <v>40977</v>
      </c>
      <c r="B1307" s="3">
        <v>1365.97</v>
      </c>
      <c r="C1307" s="3">
        <v>1374.76</v>
      </c>
      <c r="D1307" s="3">
        <v>1365.97</v>
      </c>
      <c r="E1307" s="3">
        <v>1370.87</v>
      </c>
      <c r="G1307" s="2">
        <f t="shared" si="62"/>
        <v>3.6312787811787484E-3</v>
      </c>
      <c r="H1307" s="4" cm="1">
        <f t="array" ref="H1307">SUMPRODUCT((YEAR($A$2:A1307)=YEAR(A1307))*1)</f>
        <v>47</v>
      </c>
      <c r="I1307" s="2">
        <f t="shared" si="60"/>
        <v>1.073457785851879</v>
      </c>
      <c r="AB1307" t="str">
        <f t="shared" si="61"/>
        <v/>
      </c>
    </row>
    <row r="1308" spans="1:28" x14ac:dyDescent="0.25">
      <c r="A1308" s="1">
        <v>40980</v>
      </c>
      <c r="B1308" s="3">
        <v>1370.78</v>
      </c>
      <c r="C1308" s="3">
        <v>1373.04</v>
      </c>
      <c r="D1308" s="3">
        <v>1366.69</v>
      </c>
      <c r="E1308" s="3">
        <v>1371.09</v>
      </c>
      <c r="G1308" s="2">
        <f t="shared" si="62"/>
        <v>1.6048202966012504E-4</v>
      </c>
      <c r="H1308" s="4" cm="1">
        <f t="array" ref="H1308">SUMPRODUCT((YEAR($A$2:A1308)=YEAR(A1308))*1)</f>
        <v>48</v>
      </c>
      <c r="I1308" s="2">
        <f t="shared" si="60"/>
        <v>1.073630056536107</v>
      </c>
      <c r="AB1308" t="str">
        <f t="shared" si="61"/>
        <v/>
      </c>
    </row>
    <row r="1309" spans="1:28" x14ac:dyDescent="0.25">
      <c r="A1309" s="1">
        <v>40981</v>
      </c>
      <c r="B1309" s="3">
        <v>1371.92</v>
      </c>
      <c r="C1309" s="3">
        <v>1396.13</v>
      </c>
      <c r="D1309" s="3">
        <v>1371.92</v>
      </c>
      <c r="E1309" s="3">
        <v>1395.96</v>
      </c>
      <c r="G1309" s="2">
        <f t="shared" si="62"/>
        <v>1.8138853029341817E-2</v>
      </c>
      <c r="H1309" s="4" cm="1">
        <f t="array" ref="H1309">SUMPRODUCT((YEAR($A$2:A1309)=YEAR(A1309))*1)</f>
        <v>49</v>
      </c>
      <c r="I1309" s="2">
        <f t="shared" si="60"/>
        <v>1.0931044743394993</v>
      </c>
      <c r="AB1309" t="str">
        <f t="shared" si="61"/>
        <v/>
      </c>
    </row>
    <row r="1310" spans="1:28" x14ac:dyDescent="0.25">
      <c r="A1310" s="1">
        <v>40982</v>
      </c>
      <c r="B1310" s="3">
        <v>1395.95</v>
      </c>
      <c r="C1310" s="3">
        <v>1399.42</v>
      </c>
      <c r="D1310" s="3">
        <v>1389.97</v>
      </c>
      <c r="E1310" s="3">
        <v>1394.28</v>
      </c>
      <c r="G1310" s="2">
        <f t="shared" si="62"/>
        <v>-1.2034728788791194E-3</v>
      </c>
      <c r="H1310" s="4" cm="1">
        <f t="array" ref="H1310">SUMPRODUCT((YEAR($A$2:A1310)=YEAR(A1310))*1)</f>
        <v>50</v>
      </c>
      <c r="I1310" s="2">
        <f t="shared" si="60"/>
        <v>1.0917889527508504</v>
      </c>
      <c r="AB1310" t="str">
        <f t="shared" si="61"/>
        <v/>
      </c>
    </row>
    <row r="1311" spans="1:28" x14ac:dyDescent="0.25">
      <c r="A1311" s="1">
        <v>40983</v>
      </c>
      <c r="B1311" s="3">
        <v>1394.17</v>
      </c>
      <c r="C1311" s="3">
        <v>1402.63</v>
      </c>
      <c r="D1311" s="3">
        <v>1392.78</v>
      </c>
      <c r="E1311" s="3">
        <v>1402.6</v>
      </c>
      <c r="G1311" s="2">
        <f t="shared" si="62"/>
        <v>5.967237570645656E-3</v>
      </c>
      <c r="H1311" s="4" cm="1">
        <f t="array" ref="H1311">SUMPRODUCT((YEAR($A$2:A1311)=YEAR(A1311))*1)</f>
        <v>51</v>
      </c>
      <c r="I1311" s="2">
        <f t="shared" si="60"/>
        <v>1.0983039168089213</v>
      </c>
      <c r="AB1311" t="str">
        <f t="shared" si="61"/>
        <v/>
      </c>
    </row>
    <row r="1312" spans="1:28" x14ac:dyDescent="0.25">
      <c r="A1312" s="1">
        <v>40984</v>
      </c>
      <c r="B1312" s="3">
        <v>1402.55</v>
      </c>
      <c r="C1312" s="3">
        <v>1405.88</v>
      </c>
      <c r="D1312" s="3">
        <v>1401.47</v>
      </c>
      <c r="E1312" s="3">
        <v>1404.17</v>
      </c>
      <c r="G1312" s="2">
        <f t="shared" si="62"/>
        <v>1.1193497789820928E-3</v>
      </c>
      <c r="H1312" s="4" cm="1">
        <f t="array" ref="H1312">SUMPRODUCT((YEAR($A$2:A1312)=YEAR(A1312))*1)</f>
        <v>52</v>
      </c>
      <c r="I1312" s="2">
        <f t="shared" si="60"/>
        <v>1.0995333030554564</v>
      </c>
      <c r="AB1312" t="str">
        <f t="shared" si="61"/>
        <v/>
      </c>
    </row>
    <row r="1313" spans="1:28" x14ac:dyDescent="0.25">
      <c r="A1313" s="1">
        <v>40987</v>
      </c>
      <c r="B1313" s="3">
        <v>1404.17</v>
      </c>
      <c r="C1313" s="3">
        <v>1414</v>
      </c>
      <c r="D1313" s="3">
        <v>1402.43</v>
      </c>
      <c r="E1313" s="3">
        <v>1409.75</v>
      </c>
      <c r="G1313" s="2">
        <f t="shared" si="62"/>
        <v>3.9738778068181269E-3</v>
      </c>
      <c r="H1313" s="4" cm="1">
        <f t="array" ref="H1313">SUMPRODUCT((YEAR($A$2:A1313)=YEAR(A1313))*1)</f>
        <v>53</v>
      </c>
      <c r="I1313" s="2">
        <f t="shared" si="60"/>
        <v>1.1039027140463258</v>
      </c>
      <c r="AB1313" t="str">
        <f t="shared" si="61"/>
        <v/>
      </c>
    </row>
    <row r="1314" spans="1:28" x14ac:dyDescent="0.25">
      <c r="A1314" s="1">
        <v>40988</v>
      </c>
      <c r="B1314" s="3">
        <v>1409.59</v>
      </c>
      <c r="C1314" s="3">
        <v>1409.59</v>
      </c>
      <c r="D1314" s="3">
        <v>1397.68</v>
      </c>
      <c r="E1314" s="3">
        <v>1405.52</v>
      </c>
      <c r="G1314" s="2">
        <f t="shared" si="62"/>
        <v>-3.0005320092214571E-3</v>
      </c>
      <c r="H1314" s="4" cm="1">
        <f t="array" ref="H1314">SUMPRODUCT((YEAR($A$2:A1314)=YEAR(A1314))*1)</f>
        <v>54</v>
      </c>
      <c r="I1314" s="2">
        <f t="shared" si="60"/>
        <v>1.1005904186177633</v>
      </c>
      <c r="AB1314" t="str">
        <f t="shared" si="61"/>
        <v/>
      </c>
    </row>
    <row r="1315" spans="1:28" x14ac:dyDescent="0.25">
      <c r="A1315" s="1">
        <v>40989</v>
      </c>
      <c r="B1315" s="3">
        <v>1405.52</v>
      </c>
      <c r="C1315" s="3">
        <v>1407.75</v>
      </c>
      <c r="D1315" s="3">
        <v>1400.64</v>
      </c>
      <c r="E1315" s="3">
        <v>1402.89</v>
      </c>
      <c r="G1315" s="2">
        <f t="shared" si="62"/>
        <v>-1.8711935796003054E-3</v>
      </c>
      <c r="H1315" s="4" cm="1">
        <f t="array" ref="H1315">SUMPRODUCT((YEAR($A$2:A1315)=YEAR(A1315))*1)</f>
        <v>55</v>
      </c>
      <c r="I1315" s="2">
        <f t="shared" si="60"/>
        <v>1.0985310008926761</v>
      </c>
      <c r="AB1315" t="str">
        <f t="shared" si="61"/>
        <v/>
      </c>
    </row>
    <row r="1316" spans="1:28" x14ac:dyDescent="0.25">
      <c r="A1316" s="1">
        <v>40990</v>
      </c>
      <c r="B1316" s="3">
        <v>1402.89</v>
      </c>
      <c r="C1316" s="3">
        <v>1402.89</v>
      </c>
      <c r="D1316" s="3">
        <v>1388.73</v>
      </c>
      <c r="E1316" s="3">
        <v>1392.78</v>
      </c>
      <c r="G1316" s="2">
        <f t="shared" si="62"/>
        <v>-7.206552188696258E-3</v>
      </c>
      <c r="H1316" s="4" cm="1">
        <f t="array" ref="H1316">SUMPRODUCT((YEAR($A$2:A1316)=YEAR(A1316))*1)</f>
        <v>56</v>
      </c>
      <c r="I1316" s="2">
        <f t="shared" si="60"/>
        <v>1.0906143799038424</v>
      </c>
      <c r="AB1316" t="str">
        <f t="shared" si="61"/>
        <v/>
      </c>
    </row>
    <row r="1317" spans="1:28" x14ac:dyDescent="0.25">
      <c r="A1317" s="1">
        <v>40991</v>
      </c>
      <c r="B1317" s="3">
        <v>1392.78</v>
      </c>
      <c r="C1317" s="3">
        <v>1399.18</v>
      </c>
      <c r="D1317" s="3">
        <v>1386.87</v>
      </c>
      <c r="E1317" s="3">
        <v>1397.11</v>
      </c>
      <c r="G1317" s="2">
        <f t="shared" si="62"/>
        <v>3.108890133402209E-3</v>
      </c>
      <c r="H1317" s="4" cm="1">
        <f t="array" ref="H1317">SUMPRODUCT((YEAR($A$2:A1317)=YEAR(A1317))*1)</f>
        <v>57</v>
      </c>
      <c r="I1317" s="2">
        <f t="shared" si="60"/>
        <v>1.094004980188872</v>
      </c>
      <c r="AB1317" t="str">
        <f t="shared" si="61"/>
        <v/>
      </c>
    </row>
    <row r="1318" spans="1:28" x14ac:dyDescent="0.25">
      <c r="A1318" s="1">
        <v>40994</v>
      </c>
      <c r="B1318" s="3">
        <v>1397.11</v>
      </c>
      <c r="C1318" s="3">
        <v>1416.58</v>
      </c>
      <c r="D1318" s="3">
        <v>1397.11</v>
      </c>
      <c r="E1318" s="3">
        <v>1416.51</v>
      </c>
      <c r="G1318" s="2">
        <f t="shared" si="62"/>
        <v>1.3885807130433525E-2</v>
      </c>
      <c r="H1318" s="4" cm="1">
        <f t="array" ref="H1318">SUMPRODUCT((YEAR($A$2:A1318)=YEAR(A1318))*1)</f>
        <v>58</v>
      </c>
      <c r="I1318" s="2">
        <f t="shared" si="60"/>
        <v>1.1091961223435085</v>
      </c>
      <c r="AB1318" t="str">
        <f t="shared" si="61"/>
        <v/>
      </c>
    </row>
    <row r="1319" spans="1:28" x14ac:dyDescent="0.25">
      <c r="A1319" s="1">
        <v>40995</v>
      </c>
      <c r="B1319" s="3">
        <v>1416.55</v>
      </c>
      <c r="C1319" s="3">
        <v>1419.15</v>
      </c>
      <c r="D1319" s="3">
        <v>1411.95</v>
      </c>
      <c r="E1319" s="3">
        <v>1412.52</v>
      </c>
      <c r="G1319" s="2">
        <f t="shared" si="62"/>
        <v>-2.8167820911959573E-3</v>
      </c>
      <c r="H1319" s="4" cm="1">
        <f t="array" ref="H1319">SUMPRODUCT((YEAR($A$2:A1319)=YEAR(A1319))*1)</f>
        <v>59</v>
      </c>
      <c r="I1319" s="2">
        <f t="shared" si="60"/>
        <v>1.1060717585704674</v>
      </c>
      <c r="AB1319" t="str">
        <f t="shared" si="61"/>
        <v/>
      </c>
    </row>
    <row r="1320" spans="1:28" x14ac:dyDescent="0.25">
      <c r="A1320" s="1">
        <v>40996</v>
      </c>
      <c r="B1320" s="3">
        <v>1412.52</v>
      </c>
      <c r="C1320" s="3">
        <v>1413.65</v>
      </c>
      <c r="D1320" s="3">
        <v>1397.2</v>
      </c>
      <c r="E1320" s="3">
        <v>1405.54</v>
      </c>
      <c r="G1320" s="2">
        <f t="shared" si="62"/>
        <v>-4.9415229518874337E-3</v>
      </c>
      <c r="H1320" s="4" cm="1">
        <f t="array" ref="H1320">SUMPRODUCT((YEAR($A$2:A1320)=YEAR(A1320))*1)</f>
        <v>60</v>
      </c>
      <c r="I1320" s="2">
        <f t="shared" si="60"/>
        <v>1.1006060795890569</v>
      </c>
      <c r="AB1320" t="str">
        <f t="shared" si="61"/>
        <v/>
      </c>
    </row>
    <row r="1321" spans="1:28" x14ac:dyDescent="0.25">
      <c r="A1321" s="1">
        <v>40997</v>
      </c>
      <c r="B1321" s="3">
        <v>1405.39</v>
      </c>
      <c r="C1321" s="3">
        <v>1405.39</v>
      </c>
      <c r="D1321" s="3">
        <v>1391.56</v>
      </c>
      <c r="E1321" s="3">
        <v>1403.28</v>
      </c>
      <c r="G1321" s="2">
        <f t="shared" si="62"/>
        <v>-1.6079229335344003E-3</v>
      </c>
      <c r="H1321" s="4" cm="1">
        <f t="array" ref="H1321">SUMPRODUCT((YEAR($A$2:A1321)=YEAR(A1321))*1)</f>
        <v>61</v>
      </c>
      <c r="I1321" s="2">
        <f t="shared" si="60"/>
        <v>1.0988363898328983</v>
      </c>
      <c r="AB1321" t="str">
        <f t="shared" si="61"/>
        <v/>
      </c>
    </row>
    <row r="1322" spans="1:28" x14ac:dyDescent="0.25">
      <c r="A1322" s="1">
        <v>40998</v>
      </c>
      <c r="B1322" s="3">
        <v>1403.31</v>
      </c>
      <c r="C1322" s="3">
        <v>1410.89</v>
      </c>
      <c r="D1322" s="3">
        <v>1401.42</v>
      </c>
      <c r="E1322" s="3">
        <v>1408.47</v>
      </c>
      <c r="G1322" s="2">
        <f t="shared" si="62"/>
        <v>3.6984778518898143E-3</v>
      </c>
      <c r="H1322" s="4" cm="1">
        <f t="array" ref="H1322">SUMPRODUCT((YEAR($A$2:A1322)=YEAR(A1322))*1)</f>
        <v>62</v>
      </c>
      <c r="I1322" s="2">
        <f t="shared" si="60"/>
        <v>1.1029004118835459</v>
      </c>
      <c r="AB1322" t="str">
        <f t="shared" si="61"/>
        <v/>
      </c>
    </row>
    <row r="1323" spans="1:28" x14ac:dyDescent="0.25">
      <c r="A1323" s="1">
        <v>41001</v>
      </c>
      <c r="B1323" s="3">
        <v>1408.47</v>
      </c>
      <c r="C1323" s="3">
        <v>1422.38</v>
      </c>
      <c r="D1323" s="3">
        <v>1404.46</v>
      </c>
      <c r="E1323" s="3">
        <v>1418.9</v>
      </c>
      <c r="G1323" s="2">
        <f t="shared" si="62"/>
        <v>7.4051985487799676E-3</v>
      </c>
      <c r="H1323" s="4" cm="1">
        <f t="array" ref="H1323">SUMPRODUCT((YEAR($A$2:A1323)=YEAR(A1323))*1)</f>
        <v>63</v>
      </c>
      <c r="I1323" s="2">
        <f t="shared" si="60"/>
        <v>1.1110676084130748</v>
      </c>
      <c r="AB1323" t="str">
        <f t="shared" si="61"/>
        <v/>
      </c>
    </row>
    <row r="1324" spans="1:28" x14ac:dyDescent="0.25">
      <c r="A1324" s="1">
        <v>41002</v>
      </c>
      <c r="B1324" s="3">
        <v>1418.98</v>
      </c>
      <c r="C1324" s="3">
        <v>1419</v>
      </c>
      <c r="D1324" s="3">
        <v>1404.62</v>
      </c>
      <c r="E1324" s="3">
        <v>1413.31</v>
      </c>
      <c r="G1324" s="2">
        <f t="shared" si="62"/>
        <v>-3.9396715765734891E-3</v>
      </c>
      <c r="H1324" s="4" cm="1">
        <f t="array" ref="H1324">SUMPRODUCT((YEAR($A$2:A1324)=YEAR(A1324))*1)</f>
        <v>64</v>
      </c>
      <c r="I1324" s="2">
        <f t="shared" si="60"/>
        <v>1.1066903669365584</v>
      </c>
      <c r="AB1324" t="str">
        <f t="shared" si="61"/>
        <v/>
      </c>
    </row>
    <row r="1325" spans="1:28" x14ac:dyDescent="0.25">
      <c r="A1325" s="1">
        <v>41003</v>
      </c>
      <c r="B1325" s="3">
        <v>1413.09</v>
      </c>
      <c r="C1325" s="3">
        <v>1413.09</v>
      </c>
      <c r="D1325" s="3">
        <v>1394.09</v>
      </c>
      <c r="E1325" s="3">
        <v>1398.96</v>
      </c>
      <c r="G1325" s="2">
        <f t="shared" si="62"/>
        <v>-1.0153469514826874E-2</v>
      </c>
      <c r="H1325" s="4" cm="1">
        <f t="array" ref="H1325">SUMPRODUCT((YEAR($A$2:A1325)=YEAR(A1325))*1)</f>
        <v>65</v>
      </c>
      <c r="I1325" s="2">
        <f t="shared" si="60"/>
        <v>1.0954536200335154</v>
      </c>
      <c r="AB1325" t="str">
        <f t="shared" si="61"/>
        <v/>
      </c>
    </row>
    <row r="1326" spans="1:28" x14ac:dyDescent="0.25">
      <c r="A1326" s="1">
        <v>41004</v>
      </c>
      <c r="B1326" s="3">
        <v>1398.79</v>
      </c>
      <c r="C1326" s="3">
        <v>1401.6</v>
      </c>
      <c r="D1326" s="3">
        <v>1392.92</v>
      </c>
      <c r="E1326" s="3">
        <v>1398.08</v>
      </c>
      <c r="G1326" s="2">
        <f t="shared" si="62"/>
        <v>-6.2903871447372861E-4</v>
      </c>
      <c r="H1326" s="4" cm="1">
        <f t="array" ref="H1326">SUMPRODUCT((YEAR($A$2:A1326)=YEAR(A1326))*1)</f>
        <v>66</v>
      </c>
      <c r="I1326" s="2">
        <f t="shared" ref="I1326:I1389" si="63">I1325+(I1325*G1326)</f>
        <v>1.0947645372966039</v>
      </c>
      <c r="AB1326" t="str">
        <f t="shared" si="61"/>
        <v/>
      </c>
    </row>
    <row r="1327" spans="1:28" x14ac:dyDescent="0.25">
      <c r="A1327" s="1">
        <v>41008</v>
      </c>
      <c r="B1327" s="3">
        <v>1397.45</v>
      </c>
      <c r="C1327" s="3">
        <v>1397.45</v>
      </c>
      <c r="D1327" s="3">
        <v>1378.24</v>
      </c>
      <c r="E1327" s="3">
        <v>1382.2</v>
      </c>
      <c r="G1327" s="2">
        <f t="shared" si="62"/>
        <v>-1.1358434424353359E-2</v>
      </c>
      <c r="H1327" s="4" cm="1">
        <f t="array" ref="H1327">SUMPRODUCT((YEAR($A$2:A1327)=YEAR(A1327))*1)</f>
        <v>67</v>
      </c>
      <c r="I1327" s="2">
        <f t="shared" si="63"/>
        <v>1.082329726089613</v>
      </c>
      <c r="AB1327" t="str">
        <f t="shared" si="61"/>
        <v/>
      </c>
    </row>
    <row r="1328" spans="1:28" x14ac:dyDescent="0.25">
      <c r="A1328" s="1">
        <v>41009</v>
      </c>
      <c r="B1328" s="3">
        <v>1382.18</v>
      </c>
      <c r="C1328" s="3">
        <v>1383.01</v>
      </c>
      <c r="D1328" s="3">
        <v>1357.38</v>
      </c>
      <c r="E1328" s="3">
        <v>1358.59</v>
      </c>
      <c r="G1328" s="2">
        <f t="shared" si="62"/>
        <v>-1.7081464332224128E-2</v>
      </c>
      <c r="H1328" s="4" cm="1">
        <f t="array" ref="H1328">SUMPRODUCT((YEAR($A$2:A1328)=YEAR(A1328))*1)</f>
        <v>68</v>
      </c>
      <c r="I1328" s="2">
        <f t="shared" si="63"/>
        <v>1.0638419494777074</v>
      </c>
      <c r="AB1328" t="str">
        <f t="shared" si="61"/>
        <v/>
      </c>
    </row>
    <row r="1329" spans="1:28" x14ac:dyDescent="0.25">
      <c r="A1329" s="1">
        <v>41010</v>
      </c>
      <c r="B1329" s="3">
        <v>1358.98</v>
      </c>
      <c r="C1329" s="3">
        <v>1374.71</v>
      </c>
      <c r="D1329" s="3">
        <v>1358.98</v>
      </c>
      <c r="E1329" s="3">
        <v>1368.71</v>
      </c>
      <c r="G1329" s="2">
        <f t="shared" si="62"/>
        <v>7.4488992264039044E-3</v>
      </c>
      <c r="H1329" s="4" cm="1">
        <f t="array" ref="H1329">SUMPRODUCT((YEAR($A$2:A1329)=YEAR(A1329))*1)</f>
        <v>69</v>
      </c>
      <c r="I1329" s="2">
        <f t="shared" si="63"/>
        <v>1.0717664009521879</v>
      </c>
      <c r="AB1329" t="str">
        <f t="shared" si="61"/>
        <v/>
      </c>
    </row>
    <row r="1330" spans="1:28" x14ac:dyDescent="0.25">
      <c r="A1330" s="1">
        <v>41011</v>
      </c>
      <c r="B1330" s="3">
        <v>1368.77</v>
      </c>
      <c r="C1330" s="3">
        <v>1388.13</v>
      </c>
      <c r="D1330" s="3">
        <v>1368.77</v>
      </c>
      <c r="E1330" s="3">
        <v>1387.57</v>
      </c>
      <c r="G1330" s="2">
        <f t="shared" si="62"/>
        <v>1.3779398119396991E-2</v>
      </c>
      <c r="H1330" s="4" cm="1">
        <f t="array" ref="H1330">SUMPRODUCT((YEAR($A$2:A1330)=YEAR(A1330))*1)</f>
        <v>70</v>
      </c>
      <c r="I1330" s="2">
        <f t="shared" si="63"/>
        <v>1.0865346968819014</v>
      </c>
      <c r="AB1330" t="str">
        <f t="shared" si="61"/>
        <v/>
      </c>
    </row>
    <row r="1331" spans="1:28" x14ac:dyDescent="0.25">
      <c r="A1331" s="1">
        <v>41012</v>
      </c>
      <c r="B1331" s="3">
        <v>1387.61</v>
      </c>
      <c r="C1331" s="3">
        <v>1387.61</v>
      </c>
      <c r="D1331" s="3">
        <v>1369.85</v>
      </c>
      <c r="E1331" s="3">
        <v>1370.26</v>
      </c>
      <c r="G1331" s="2">
        <f t="shared" si="62"/>
        <v>-1.2475046303970228E-2</v>
      </c>
      <c r="H1331" s="4" cm="1">
        <f t="array" ref="H1331">SUMPRODUCT((YEAR($A$2:A1331)=YEAR(A1331))*1)</f>
        <v>71</v>
      </c>
      <c r="I1331" s="2">
        <f t="shared" si="63"/>
        <v>1.0729801262274294</v>
      </c>
      <c r="AB1331" t="str">
        <f t="shared" si="61"/>
        <v/>
      </c>
    </row>
    <row r="1332" spans="1:28" x14ac:dyDescent="0.25">
      <c r="A1332" s="1">
        <v>41015</v>
      </c>
      <c r="B1332" s="3">
        <v>1370.27</v>
      </c>
      <c r="C1332" s="3">
        <v>1379.66</v>
      </c>
      <c r="D1332" s="3">
        <v>1365.38</v>
      </c>
      <c r="E1332" s="3">
        <v>1369.57</v>
      </c>
      <c r="G1332" s="2">
        <f t="shared" si="62"/>
        <v>-5.0355407003055408E-4</v>
      </c>
      <c r="H1332" s="4" cm="1">
        <f t="array" ref="H1332">SUMPRODUCT((YEAR($A$2:A1332)=YEAR(A1332))*1)</f>
        <v>72</v>
      </c>
      <c r="I1332" s="2">
        <f t="shared" si="63"/>
        <v>1.0724398227178058</v>
      </c>
      <c r="AB1332" t="str">
        <f t="shared" si="61"/>
        <v/>
      </c>
    </row>
    <row r="1333" spans="1:28" x14ac:dyDescent="0.25">
      <c r="A1333" s="1">
        <v>41016</v>
      </c>
      <c r="B1333" s="3">
        <v>1369.57</v>
      </c>
      <c r="C1333" s="3">
        <v>1392.76</v>
      </c>
      <c r="D1333" s="3">
        <v>1369.57</v>
      </c>
      <c r="E1333" s="3">
        <v>1390.78</v>
      </c>
      <c r="G1333" s="2">
        <f t="shared" si="62"/>
        <v>1.5486612586432358E-2</v>
      </c>
      <c r="H1333" s="4" cm="1">
        <f t="array" ref="H1333">SUMPRODUCT((YEAR($A$2:A1333)=YEAR(A1333))*1)</f>
        <v>73</v>
      </c>
      <c r="I1333" s="2">
        <f t="shared" si="63"/>
        <v>1.0890482827744987</v>
      </c>
      <c r="AB1333" t="str">
        <f t="shared" si="61"/>
        <v/>
      </c>
    </row>
    <row r="1334" spans="1:28" x14ac:dyDescent="0.25">
      <c r="A1334" s="1">
        <v>41017</v>
      </c>
      <c r="B1334" s="3">
        <v>1390.78</v>
      </c>
      <c r="C1334" s="3">
        <v>1390.78</v>
      </c>
      <c r="D1334" s="3">
        <v>1383.29</v>
      </c>
      <c r="E1334" s="3">
        <v>1385.14</v>
      </c>
      <c r="G1334" s="2">
        <f t="shared" si="62"/>
        <v>-4.0552783330216613E-3</v>
      </c>
      <c r="H1334" s="4" cm="1">
        <f t="array" ref="H1334">SUMPRODUCT((YEAR($A$2:A1334)=YEAR(A1334))*1)</f>
        <v>74</v>
      </c>
      <c r="I1334" s="2">
        <f t="shared" si="63"/>
        <v>1.0846318888697488</v>
      </c>
      <c r="AB1334" t="str">
        <f t="shared" si="61"/>
        <v/>
      </c>
    </row>
    <row r="1335" spans="1:28" x14ac:dyDescent="0.25">
      <c r="A1335" s="1">
        <v>41018</v>
      </c>
      <c r="B1335" s="3">
        <v>1385.08</v>
      </c>
      <c r="C1335" s="3">
        <v>1390.46</v>
      </c>
      <c r="D1335" s="3">
        <v>1370.3</v>
      </c>
      <c r="E1335" s="3">
        <v>1376.92</v>
      </c>
      <c r="G1335" s="2">
        <f t="shared" si="62"/>
        <v>-5.9344181815557118E-3</v>
      </c>
      <c r="H1335" s="4" cm="1">
        <f t="array" ref="H1335">SUMPRODUCT((YEAR($A$2:A1335)=YEAR(A1335))*1)</f>
        <v>75</v>
      </c>
      <c r="I1335" s="2">
        <f t="shared" si="63"/>
        <v>1.078195229668145</v>
      </c>
      <c r="AB1335" t="str">
        <f t="shared" si="61"/>
        <v/>
      </c>
    </row>
    <row r="1336" spans="1:28" x14ac:dyDescent="0.25">
      <c r="A1336" s="1">
        <v>41019</v>
      </c>
      <c r="B1336" s="3">
        <v>1376.96</v>
      </c>
      <c r="C1336" s="3">
        <v>1387.4</v>
      </c>
      <c r="D1336" s="3">
        <v>1376.96</v>
      </c>
      <c r="E1336" s="3">
        <v>1378.53</v>
      </c>
      <c r="G1336" s="2">
        <f t="shared" si="62"/>
        <v>1.1692763559247865E-3</v>
      </c>
      <c r="H1336" s="4" cm="1">
        <f t="array" ref="H1336">SUMPRODUCT((YEAR($A$2:A1336)=YEAR(A1336))*1)</f>
        <v>76</v>
      </c>
      <c r="I1336" s="2">
        <f t="shared" si="63"/>
        <v>1.0794559378572668</v>
      </c>
      <c r="AB1336" t="str">
        <f t="shared" si="61"/>
        <v/>
      </c>
    </row>
    <row r="1337" spans="1:28" x14ac:dyDescent="0.25">
      <c r="A1337" s="1">
        <v>41022</v>
      </c>
      <c r="B1337" s="3">
        <v>1378.53</v>
      </c>
      <c r="C1337" s="3">
        <v>1378.53</v>
      </c>
      <c r="D1337" s="3">
        <v>1358.79</v>
      </c>
      <c r="E1337" s="3">
        <v>1366.94</v>
      </c>
      <c r="G1337" s="2">
        <f t="shared" si="62"/>
        <v>-8.407506546828758E-3</v>
      </c>
      <c r="H1337" s="4" cm="1">
        <f t="array" ref="H1337">SUMPRODUCT((YEAR($A$2:A1337)=YEAR(A1337))*1)</f>
        <v>77</v>
      </c>
      <c r="I1337" s="2">
        <f t="shared" si="63"/>
        <v>1.0703804049927186</v>
      </c>
      <c r="AB1337" t="str">
        <f t="shared" si="61"/>
        <v/>
      </c>
    </row>
    <row r="1338" spans="1:28" x14ac:dyDescent="0.25">
      <c r="A1338" s="1">
        <v>41023</v>
      </c>
      <c r="B1338" s="3">
        <v>1366.97</v>
      </c>
      <c r="C1338" s="3">
        <v>1375.57</v>
      </c>
      <c r="D1338" s="3">
        <v>1366.82</v>
      </c>
      <c r="E1338" s="3">
        <v>1371.97</v>
      </c>
      <c r="G1338" s="2">
        <f t="shared" si="62"/>
        <v>3.6797518545070851E-3</v>
      </c>
      <c r="H1338" s="4" cm="1">
        <f t="array" ref="H1338">SUMPRODUCT((YEAR($A$2:A1338)=YEAR(A1338))*1)</f>
        <v>78</v>
      </c>
      <c r="I1338" s="2">
        <f t="shared" si="63"/>
        <v>1.0743191392730185</v>
      </c>
      <c r="AB1338" t="str">
        <f t="shared" si="61"/>
        <v/>
      </c>
    </row>
    <row r="1339" spans="1:28" x14ac:dyDescent="0.25">
      <c r="A1339" s="1">
        <v>41024</v>
      </c>
      <c r="B1339" s="3">
        <v>1372.11</v>
      </c>
      <c r="C1339" s="3">
        <v>1391.37</v>
      </c>
      <c r="D1339" s="3">
        <v>1372.11</v>
      </c>
      <c r="E1339" s="3">
        <v>1390.69</v>
      </c>
      <c r="G1339" s="2">
        <f t="shared" si="62"/>
        <v>1.3644613220405777E-2</v>
      </c>
      <c r="H1339" s="4" cm="1">
        <f t="array" ref="H1339">SUMPRODUCT((YEAR($A$2:A1339)=YEAR(A1339))*1)</f>
        <v>79</v>
      </c>
      <c r="I1339" s="2">
        <f t="shared" si="63"/>
        <v>1.0889778084036781</v>
      </c>
      <c r="AB1339" t="str">
        <f t="shared" si="61"/>
        <v/>
      </c>
    </row>
    <row r="1340" spans="1:28" x14ac:dyDescent="0.25">
      <c r="A1340" s="1">
        <v>41025</v>
      </c>
      <c r="B1340" s="3">
        <v>1390.64</v>
      </c>
      <c r="C1340" s="3">
        <v>1402.09</v>
      </c>
      <c r="D1340" s="3">
        <v>1387.28</v>
      </c>
      <c r="E1340" s="3">
        <v>1399.98</v>
      </c>
      <c r="G1340" s="2">
        <f t="shared" si="62"/>
        <v>6.6801371980815816E-3</v>
      </c>
      <c r="H1340" s="4" cm="1">
        <f t="array" ref="H1340">SUMPRODUCT((YEAR($A$2:A1340)=YEAR(A1340))*1)</f>
        <v>80</v>
      </c>
      <c r="I1340" s="2">
        <f t="shared" si="63"/>
        <v>1.0962523295694808</v>
      </c>
      <c r="AB1340" t="str">
        <f t="shared" si="61"/>
        <v/>
      </c>
    </row>
    <row r="1341" spans="1:28" x14ac:dyDescent="0.25">
      <c r="A1341" s="1">
        <v>41026</v>
      </c>
      <c r="B1341" s="3">
        <v>1400.19</v>
      </c>
      <c r="C1341" s="3">
        <v>1406.64</v>
      </c>
      <c r="D1341" s="3">
        <v>1397.31</v>
      </c>
      <c r="E1341" s="3">
        <v>1403.36</v>
      </c>
      <c r="G1341" s="2">
        <f t="shared" si="62"/>
        <v>2.4143202045743273E-3</v>
      </c>
      <c r="H1341" s="4" cm="1">
        <f t="array" ref="H1341">SUMPRODUCT((YEAR($A$2:A1341)=YEAR(A1341))*1)</f>
        <v>81</v>
      </c>
      <c r="I1341" s="2">
        <f t="shared" si="63"/>
        <v>1.0988990337180722</v>
      </c>
      <c r="AB1341" t="str">
        <f t="shared" si="61"/>
        <v/>
      </c>
    </row>
    <row r="1342" spans="1:28" x14ac:dyDescent="0.25">
      <c r="A1342" s="1">
        <v>41029</v>
      </c>
      <c r="B1342" s="3">
        <v>1403.26</v>
      </c>
      <c r="C1342" s="3">
        <v>1403.26</v>
      </c>
      <c r="D1342" s="3">
        <v>1394</v>
      </c>
      <c r="E1342" s="3">
        <v>1397.91</v>
      </c>
      <c r="G1342" s="2">
        <f t="shared" si="62"/>
        <v>-3.8835366548852779E-3</v>
      </c>
      <c r="H1342" s="4" cm="1">
        <f t="array" ref="H1342">SUMPRODUCT((YEAR($A$2:A1342)=YEAR(A1342))*1)</f>
        <v>82</v>
      </c>
      <c r="I1342" s="2">
        <f t="shared" si="63"/>
        <v>1.0946314190406101</v>
      </c>
      <c r="AB1342" t="str">
        <f t="shared" si="61"/>
        <v/>
      </c>
    </row>
    <row r="1343" spans="1:28" x14ac:dyDescent="0.25">
      <c r="A1343" s="1">
        <v>41030</v>
      </c>
      <c r="B1343" s="3">
        <v>1397.86</v>
      </c>
      <c r="C1343" s="3">
        <v>1415.32</v>
      </c>
      <c r="D1343" s="3">
        <v>1395.73</v>
      </c>
      <c r="E1343" s="3">
        <v>1405.82</v>
      </c>
      <c r="G1343" s="2">
        <f t="shared" si="62"/>
        <v>5.65844725339959E-3</v>
      </c>
      <c r="H1343" s="4" cm="1">
        <f t="array" ref="H1343">SUMPRODUCT((YEAR($A$2:A1343)=YEAR(A1343))*1)</f>
        <v>83</v>
      </c>
      <c r="I1343" s="2">
        <f t="shared" si="63"/>
        <v>1.1008253331871654</v>
      </c>
      <c r="AB1343" t="str">
        <f t="shared" si="61"/>
        <v/>
      </c>
    </row>
    <row r="1344" spans="1:28" x14ac:dyDescent="0.25">
      <c r="A1344" s="1">
        <v>41031</v>
      </c>
      <c r="B1344" s="3">
        <v>1405.5</v>
      </c>
      <c r="C1344" s="3">
        <v>1405.5</v>
      </c>
      <c r="D1344" s="3">
        <v>1393.92</v>
      </c>
      <c r="E1344" s="3">
        <v>1402.31</v>
      </c>
      <c r="G1344" s="2">
        <f t="shared" si="62"/>
        <v>-2.4967634547807815E-3</v>
      </c>
      <c r="H1344" s="4" cm="1">
        <f t="array" ref="H1344">SUMPRODUCT((YEAR($A$2:A1344)=YEAR(A1344))*1)</f>
        <v>84</v>
      </c>
      <c r="I1344" s="2">
        <f t="shared" si="63"/>
        <v>1.0980768327251669</v>
      </c>
      <c r="AB1344" t="str">
        <f t="shared" si="61"/>
        <v/>
      </c>
    </row>
    <row r="1345" spans="1:28" x14ac:dyDescent="0.25">
      <c r="A1345" s="1">
        <v>41032</v>
      </c>
      <c r="B1345" s="3">
        <v>1402.32</v>
      </c>
      <c r="C1345" s="3">
        <v>1403.07</v>
      </c>
      <c r="D1345" s="3">
        <v>1388.71</v>
      </c>
      <c r="E1345" s="3">
        <v>1391.57</v>
      </c>
      <c r="G1345" s="2">
        <f t="shared" si="62"/>
        <v>-7.6587915653457683E-3</v>
      </c>
      <c r="H1345" s="4" cm="1">
        <f t="array" ref="H1345">SUMPRODUCT((YEAR($A$2:A1345)=YEAR(A1345))*1)</f>
        <v>85</v>
      </c>
      <c r="I1345" s="2">
        <f t="shared" si="63"/>
        <v>1.0896668911405898</v>
      </c>
      <c r="AB1345" t="str">
        <f t="shared" si="61"/>
        <v/>
      </c>
    </row>
    <row r="1346" spans="1:28" x14ac:dyDescent="0.25">
      <c r="A1346" s="1">
        <v>41033</v>
      </c>
      <c r="B1346" s="3">
        <v>1391.51</v>
      </c>
      <c r="C1346" s="3">
        <v>1391.51</v>
      </c>
      <c r="D1346" s="3">
        <v>1367.96</v>
      </c>
      <c r="E1346" s="3">
        <v>1369.1</v>
      </c>
      <c r="G1346" s="2">
        <f t="shared" si="62"/>
        <v>-1.614722938838864E-2</v>
      </c>
      <c r="H1346" s="4" cm="1">
        <f t="array" ref="H1346">SUMPRODUCT((YEAR($A$2:A1346)=YEAR(A1346))*1)</f>
        <v>86</v>
      </c>
      <c r="I1346" s="2">
        <f t="shared" si="63"/>
        <v>1.0720717898924104</v>
      </c>
      <c r="AB1346" t="str">
        <f t="shared" si="61"/>
        <v/>
      </c>
    </row>
    <row r="1347" spans="1:28" x14ac:dyDescent="0.25">
      <c r="A1347" s="1">
        <v>41036</v>
      </c>
      <c r="B1347" s="3">
        <v>1368.79</v>
      </c>
      <c r="C1347" s="3">
        <v>1373.91</v>
      </c>
      <c r="D1347" s="3">
        <v>1363.94</v>
      </c>
      <c r="E1347" s="3">
        <v>1369.58</v>
      </c>
      <c r="G1347" s="2">
        <f t="shared" si="62"/>
        <v>3.5059528157188602E-4</v>
      </c>
      <c r="H1347" s="4" cm="1">
        <f t="array" ref="H1347">SUMPRODUCT((YEAR($A$2:A1347)=YEAR(A1347))*1)</f>
        <v>87</v>
      </c>
      <c r="I1347" s="2">
        <f t="shared" si="63"/>
        <v>1.072447653203453</v>
      </c>
      <c r="AB1347" t="str">
        <f t="shared" ref="AB1347:AB1410" si="64">IF(AA1347="","",AVERAGE(J1347:AA1347))</f>
        <v/>
      </c>
    </row>
    <row r="1348" spans="1:28" x14ac:dyDescent="0.25">
      <c r="A1348" s="1">
        <v>41037</v>
      </c>
      <c r="B1348" s="3">
        <v>1369.16</v>
      </c>
      <c r="C1348" s="3">
        <v>1369.16</v>
      </c>
      <c r="D1348" s="3">
        <v>1347.75</v>
      </c>
      <c r="E1348" s="3">
        <v>1363.72</v>
      </c>
      <c r="G1348" s="2">
        <f t="shared" ref="G1348:G1411" si="65">(E1348/E1347)-1</f>
        <v>-4.2786839761094209E-3</v>
      </c>
      <c r="H1348" s="4" cm="1">
        <f t="array" ref="H1348">SUMPRODUCT((YEAR($A$2:A1348)=YEAR(A1348))*1)</f>
        <v>88</v>
      </c>
      <c r="I1348" s="2">
        <f t="shared" si="63"/>
        <v>1.0678589886144754</v>
      </c>
      <c r="AB1348" t="str">
        <f t="shared" si="64"/>
        <v/>
      </c>
    </row>
    <row r="1349" spans="1:28" x14ac:dyDescent="0.25">
      <c r="A1349" s="1">
        <v>41038</v>
      </c>
      <c r="B1349" s="3">
        <v>1363.2</v>
      </c>
      <c r="C1349" s="3">
        <v>1363.73</v>
      </c>
      <c r="D1349" s="3">
        <v>1343.13</v>
      </c>
      <c r="E1349" s="3">
        <v>1354.58</v>
      </c>
      <c r="G1349" s="2">
        <f t="shared" si="65"/>
        <v>-6.7022555949902696E-3</v>
      </c>
      <c r="H1349" s="4" cm="1">
        <f t="array" ref="H1349">SUMPRODUCT((YEAR($A$2:A1349)=YEAR(A1349))*1)</f>
        <v>89</v>
      </c>
      <c r="I1349" s="2">
        <f t="shared" si="63"/>
        <v>1.0607019247333733</v>
      </c>
      <c r="AB1349" t="str">
        <f t="shared" si="64"/>
        <v/>
      </c>
    </row>
    <row r="1350" spans="1:28" x14ac:dyDescent="0.25">
      <c r="A1350" s="1">
        <v>41039</v>
      </c>
      <c r="B1350" s="3">
        <v>1354.58</v>
      </c>
      <c r="C1350" s="3">
        <v>1365.88</v>
      </c>
      <c r="D1350" s="3">
        <v>1354.58</v>
      </c>
      <c r="E1350" s="3">
        <v>1357.99</v>
      </c>
      <c r="G1350" s="2">
        <f t="shared" si="65"/>
        <v>2.5173854626527881E-3</v>
      </c>
      <c r="H1350" s="4" cm="1">
        <f t="array" ref="H1350">SUMPRODUCT((YEAR($A$2:A1350)=YEAR(A1350))*1)</f>
        <v>90</v>
      </c>
      <c r="I1350" s="2">
        <f t="shared" si="63"/>
        <v>1.063372120338905</v>
      </c>
      <c r="AB1350" t="str">
        <f t="shared" si="64"/>
        <v/>
      </c>
    </row>
    <row r="1351" spans="1:28" x14ac:dyDescent="0.25">
      <c r="A1351" s="1">
        <v>41040</v>
      </c>
      <c r="B1351" s="3">
        <v>1358.11</v>
      </c>
      <c r="C1351" s="3">
        <v>1365.66</v>
      </c>
      <c r="D1351" s="3">
        <v>1348.89</v>
      </c>
      <c r="E1351" s="3">
        <v>1353.39</v>
      </c>
      <c r="G1351" s="2">
        <f t="shared" si="65"/>
        <v>-3.3873592589046542E-3</v>
      </c>
      <c r="H1351" s="4" cm="1">
        <f t="array" ref="H1351">SUMPRODUCT((YEAR($A$2:A1351)=YEAR(A1351))*1)</f>
        <v>91</v>
      </c>
      <c r="I1351" s="2">
        <f t="shared" si="63"/>
        <v>1.0597700969414139</v>
      </c>
      <c r="AB1351" t="str">
        <f t="shared" si="64"/>
        <v/>
      </c>
    </row>
    <row r="1352" spans="1:28" x14ac:dyDescent="0.25">
      <c r="A1352" s="1">
        <v>41043</v>
      </c>
      <c r="B1352" s="3">
        <v>1351.93</v>
      </c>
      <c r="C1352" s="3">
        <v>1351.93</v>
      </c>
      <c r="D1352" s="3">
        <v>1336.61</v>
      </c>
      <c r="E1352" s="3">
        <v>1338.35</v>
      </c>
      <c r="G1352" s="2">
        <f t="shared" si="65"/>
        <v>-1.1112835176852354E-2</v>
      </c>
      <c r="H1352" s="4" cm="1">
        <f t="array" ref="H1352">SUMPRODUCT((YEAR($A$2:A1352)=YEAR(A1352))*1)</f>
        <v>92</v>
      </c>
      <c r="I1352" s="2">
        <f t="shared" si="63"/>
        <v>1.047993046528747</v>
      </c>
      <c r="AB1352" t="str">
        <f t="shared" si="64"/>
        <v/>
      </c>
    </row>
    <row r="1353" spans="1:28" x14ac:dyDescent="0.25">
      <c r="A1353" s="1">
        <v>41044</v>
      </c>
      <c r="B1353" s="3">
        <v>1338.36</v>
      </c>
      <c r="C1353" s="3">
        <v>1344.94</v>
      </c>
      <c r="D1353" s="3">
        <v>1328.41</v>
      </c>
      <c r="E1353" s="3">
        <v>1330.66</v>
      </c>
      <c r="G1353" s="2">
        <f t="shared" si="65"/>
        <v>-5.7458811222772521E-3</v>
      </c>
      <c r="H1353" s="4" cm="1">
        <f t="array" ref="H1353">SUMPRODUCT((YEAR($A$2:A1353)=YEAR(A1353))*1)</f>
        <v>93</v>
      </c>
      <c r="I1353" s="2">
        <f t="shared" si="63"/>
        <v>1.0419714030664198</v>
      </c>
      <c r="AB1353" t="str">
        <f t="shared" si="64"/>
        <v/>
      </c>
    </row>
    <row r="1354" spans="1:28" x14ac:dyDescent="0.25">
      <c r="A1354" s="1">
        <v>41045</v>
      </c>
      <c r="B1354" s="3">
        <v>1330.78</v>
      </c>
      <c r="C1354" s="3">
        <v>1341.78</v>
      </c>
      <c r="D1354" s="3">
        <v>1324.79</v>
      </c>
      <c r="E1354" s="3">
        <v>1324.8</v>
      </c>
      <c r="G1354" s="2">
        <f t="shared" si="65"/>
        <v>-4.4038296785054998E-3</v>
      </c>
      <c r="H1354" s="4" cm="1">
        <f t="array" ref="H1354">SUMPRODUCT((YEAR($A$2:A1354)=YEAR(A1354))*1)</f>
        <v>94</v>
      </c>
      <c r="I1354" s="2">
        <f t="shared" si="63"/>
        <v>1.0373827384774419</v>
      </c>
      <c r="AB1354" t="str">
        <f t="shared" si="64"/>
        <v/>
      </c>
    </row>
    <row r="1355" spans="1:28" x14ac:dyDescent="0.25">
      <c r="A1355" s="1">
        <v>41046</v>
      </c>
      <c r="B1355" s="3">
        <v>1324.82</v>
      </c>
      <c r="C1355" s="3">
        <v>1326.36</v>
      </c>
      <c r="D1355" s="3">
        <v>1304.8599999999999</v>
      </c>
      <c r="E1355" s="3">
        <v>1304.8599999999999</v>
      </c>
      <c r="G1355" s="2">
        <f t="shared" si="65"/>
        <v>-1.5051328502415529E-2</v>
      </c>
      <c r="H1355" s="4" cm="1">
        <f t="array" ref="H1355">SUMPRODUCT((YEAR($A$2:A1355)=YEAR(A1355))*1)</f>
        <v>95</v>
      </c>
      <c r="I1355" s="2">
        <f t="shared" si="63"/>
        <v>1.0217687500978825</v>
      </c>
      <c r="AB1355" t="str">
        <f t="shared" si="64"/>
        <v/>
      </c>
    </row>
    <row r="1356" spans="1:28" x14ac:dyDescent="0.25">
      <c r="A1356" s="1">
        <v>41047</v>
      </c>
      <c r="B1356" s="3">
        <v>1305.05</v>
      </c>
      <c r="C1356" s="3">
        <v>1312.24</v>
      </c>
      <c r="D1356" s="3">
        <v>1291.98</v>
      </c>
      <c r="E1356" s="3">
        <v>1295.22</v>
      </c>
      <c r="G1356" s="2">
        <f t="shared" si="65"/>
        <v>-7.387765737320362E-3</v>
      </c>
      <c r="H1356" s="4" cm="1">
        <f t="array" ref="H1356">SUMPRODUCT((YEAR($A$2:A1356)=YEAR(A1356))*1)</f>
        <v>96</v>
      </c>
      <c r="I1356" s="2">
        <f t="shared" si="63"/>
        <v>1.0142201619344446</v>
      </c>
      <c r="AB1356" t="str">
        <f t="shared" si="64"/>
        <v/>
      </c>
    </row>
    <row r="1357" spans="1:28" x14ac:dyDescent="0.25">
      <c r="A1357" s="1">
        <v>41050</v>
      </c>
      <c r="B1357" s="3">
        <v>1295.73</v>
      </c>
      <c r="C1357" s="3">
        <v>1316.39</v>
      </c>
      <c r="D1357" s="3">
        <v>1295.73</v>
      </c>
      <c r="E1357" s="3">
        <v>1315.99</v>
      </c>
      <c r="G1357" s="2">
        <f t="shared" si="65"/>
        <v>1.6035885795463223E-2</v>
      </c>
      <c r="H1357" s="4" cm="1">
        <f t="array" ref="H1357">SUMPRODUCT((YEAR($A$2:A1357)=YEAR(A1357))*1)</f>
        <v>97</v>
      </c>
      <c r="I1357" s="2">
        <f t="shared" si="63"/>
        <v>1.0304840806226816</v>
      </c>
      <c r="AB1357" t="str">
        <f t="shared" si="64"/>
        <v/>
      </c>
    </row>
    <row r="1358" spans="1:28" x14ac:dyDescent="0.25">
      <c r="A1358" s="1">
        <v>41051</v>
      </c>
      <c r="B1358" s="3">
        <v>1316.09</v>
      </c>
      <c r="C1358" s="3">
        <v>1328.49</v>
      </c>
      <c r="D1358" s="3">
        <v>1310.04</v>
      </c>
      <c r="E1358" s="3">
        <v>1316.63</v>
      </c>
      <c r="G1358" s="2">
        <f t="shared" si="65"/>
        <v>4.8632588393537901E-4</v>
      </c>
      <c r="H1358" s="4" cm="1">
        <f t="array" ref="H1358">SUMPRODUCT((YEAR($A$2:A1358)=YEAR(A1358))*1)</f>
        <v>98</v>
      </c>
      <c r="I1358" s="2">
        <f t="shared" si="63"/>
        <v>1.0309852317040717</v>
      </c>
      <c r="AB1358" t="str">
        <f t="shared" si="64"/>
        <v/>
      </c>
    </row>
    <row r="1359" spans="1:28" x14ac:dyDescent="0.25">
      <c r="A1359" s="1">
        <v>41052</v>
      </c>
      <c r="B1359" s="3">
        <v>1316.02</v>
      </c>
      <c r="C1359" s="3">
        <v>1320.71</v>
      </c>
      <c r="D1359" s="3">
        <v>1296.53</v>
      </c>
      <c r="E1359" s="3">
        <v>1318.86</v>
      </c>
      <c r="G1359" s="2">
        <f t="shared" si="65"/>
        <v>1.6937180529077445E-3</v>
      </c>
      <c r="H1359" s="4" cm="1">
        <f t="array" ref="H1359">SUMPRODUCT((YEAR($A$2:A1359)=YEAR(A1359))*1)</f>
        <v>99</v>
      </c>
      <c r="I1359" s="2">
        <f t="shared" si="63"/>
        <v>1.0327314300032902</v>
      </c>
      <c r="AB1359" t="str">
        <f t="shared" si="64"/>
        <v/>
      </c>
    </row>
    <row r="1360" spans="1:28" x14ac:dyDescent="0.25">
      <c r="A1360" s="1">
        <v>41053</v>
      </c>
      <c r="B1360" s="3">
        <v>1318.72</v>
      </c>
      <c r="C1360" s="3">
        <v>1324.14</v>
      </c>
      <c r="D1360" s="3">
        <v>1310.5</v>
      </c>
      <c r="E1360" s="3">
        <v>1320.68</v>
      </c>
      <c r="G1360" s="2">
        <f t="shared" si="65"/>
        <v>1.3799796794202734E-3</v>
      </c>
      <c r="H1360" s="4" cm="1">
        <f t="array" ref="H1360">SUMPRODUCT((YEAR($A$2:A1360)=YEAR(A1360))*1)</f>
        <v>100</v>
      </c>
      <c r="I1360" s="2">
        <f t="shared" si="63"/>
        <v>1.0341565783909934</v>
      </c>
      <c r="AB1360" t="str">
        <f t="shared" si="64"/>
        <v/>
      </c>
    </row>
    <row r="1361" spans="1:28" x14ac:dyDescent="0.25">
      <c r="A1361" s="1">
        <v>41054</v>
      </c>
      <c r="B1361" s="3">
        <v>1320.81</v>
      </c>
      <c r="C1361" s="3">
        <v>1324.2</v>
      </c>
      <c r="D1361" s="3">
        <v>1314.23</v>
      </c>
      <c r="E1361" s="3">
        <v>1317.82</v>
      </c>
      <c r="G1361" s="2">
        <f t="shared" si="65"/>
        <v>-2.1655510797469191E-3</v>
      </c>
      <c r="H1361" s="4" cm="1">
        <f t="array" ref="H1361">SUMPRODUCT((YEAR($A$2:A1361)=YEAR(A1361))*1)</f>
        <v>101</v>
      </c>
      <c r="I1361" s="2">
        <f t="shared" si="63"/>
        <v>1.0319170594960314</v>
      </c>
      <c r="AB1361" t="str">
        <f t="shared" si="64"/>
        <v/>
      </c>
    </row>
    <row r="1362" spans="1:28" x14ac:dyDescent="0.25">
      <c r="A1362" s="1">
        <v>41058</v>
      </c>
      <c r="B1362" s="3">
        <v>1318.9</v>
      </c>
      <c r="C1362" s="3">
        <v>1334.93</v>
      </c>
      <c r="D1362" s="3">
        <v>1318.9</v>
      </c>
      <c r="E1362" s="3">
        <v>1332.42</v>
      </c>
      <c r="G1362" s="2">
        <f t="shared" si="65"/>
        <v>1.1078903036833676E-2</v>
      </c>
      <c r="H1362" s="4" cm="1">
        <f t="array" ref="H1362">SUMPRODUCT((YEAR($A$2:A1362)=YEAR(A1362))*1)</f>
        <v>102</v>
      </c>
      <c r="I1362" s="2">
        <f t="shared" si="63"/>
        <v>1.0433495685402425</v>
      </c>
      <c r="AB1362" t="str">
        <f t="shared" si="64"/>
        <v/>
      </c>
    </row>
    <row r="1363" spans="1:28" x14ac:dyDescent="0.25">
      <c r="A1363" s="1">
        <v>41059</v>
      </c>
      <c r="B1363" s="3">
        <v>1331.25</v>
      </c>
      <c r="C1363" s="3">
        <v>1331.25</v>
      </c>
      <c r="D1363" s="3">
        <v>1310.76</v>
      </c>
      <c r="E1363" s="3">
        <v>1313.32</v>
      </c>
      <c r="G1363" s="2">
        <f t="shared" si="65"/>
        <v>-1.433481935125569E-2</v>
      </c>
      <c r="H1363" s="4" cm="1">
        <f t="array" ref="H1363">SUMPRODUCT((YEAR($A$2:A1363)=YEAR(A1363))*1)</f>
        <v>103</v>
      </c>
      <c r="I1363" s="2">
        <f t="shared" si="63"/>
        <v>1.0283933409550077</v>
      </c>
      <c r="AB1363" t="str">
        <f t="shared" si="64"/>
        <v/>
      </c>
    </row>
    <row r="1364" spans="1:28" x14ac:dyDescent="0.25">
      <c r="A1364" s="1">
        <v>41060</v>
      </c>
      <c r="B1364" s="3">
        <v>1313.09</v>
      </c>
      <c r="C1364" s="3">
        <v>1319.74</v>
      </c>
      <c r="D1364" s="3">
        <v>1298.9000000000001</v>
      </c>
      <c r="E1364" s="3">
        <v>1310.33</v>
      </c>
      <c r="G1364" s="2">
        <f t="shared" si="65"/>
        <v>-2.2766728596229635E-3</v>
      </c>
      <c r="H1364" s="4" cm="1">
        <f t="array" ref="H1364">SUMPRODUCT((YEAR($A$2:A1364)=YEAR(A1364))*1)</f>
        <v>104</v>
      </c>
      <c r="I1364" s="2">
        <f t="shared" si="63"/>
        <v>1.0260520257466383</v>
      </c>
      <c r="AB1364" t="str">
        <f t="shared" si="64"/>
        <v/>
      </c>
    </row>
    <row r="1365" spans="1:28" x14ac:dyDescent="0.25">
      <c r="A1365" s="1">
        <v>41061</v>
      </c>
      <c r="B1365" s="3">
        <v>1309.8699999999999</v>
      </c>
      <c r="C1365" s="3">
        <v>1309.8699999999999</v>
      </c>
      <c r="D1365" s="3">
        <v>1277.25</v>
      </c>
      <c r="E1365" s="3">
        <v>1278.04</v>
      </c>
      <c r="G1365" s="2">
        <f t="shared" si="65"/>
        <v>-2.4642647272061224E-2</v>
      </c>
      <c r="H1365" s="4" cm="1">
        <f t="array" ref="H1365">SUMPRODUCT((YEAR($A$2:A1365)=YEAR(A1365))*1)</f>
        <v>105</v>
      </c>
      <c r="I1365" s="2">
        <f t="shared" si="63"/>
        <v>1.00076738759338</v>
      </c>
      <c r="AB1365" t="str">
        <f t="shared" si="64"/>
        <v/>
      </c>
    </row>
    <row r="1366" spans="1:28" x14ac:dyDescent="0.25">
      <c r="A1366" s="1">
        <v>41064</v>
      </c>
      <c r="B1366" s="3">
        <v>1278.29</v>
      </c>
      <c r="C1366" s="3">
        <v>1282.55</v>
      </c>
      <c r="D1366" s="3">
        <v>1266.74</v>
      </c>
      <c r="E1366" s="3">
        <v>1278.18</v>
      </c>
      <c r="G1366" s="2">
        <f t="shared" si="65"/>
        <v>1.0954273731655917E-4</v>
      </c>
      <c r="H1366" s="4" cm="1">
        <f t="array" ref="H1366">SUMPRODUCT((YEAR($A$2:A1366)=YEAR(A1366))*1)</f>
        <v>106</v>
      </c>
      <c r="I1366" s="2">
        <f t="shared" si="63"/>
        <v>1.0008770143924342</v>
      </c>
      <c r="AB1366" t="str">
        <f t="shared" si="64"/>
        <v/>
      </c>
    </row>
    <row r="1367" spans="1:28" x14ac:dyDescent="0.25">
      <c r="A1367" s="1">
        <v>41065</v>
      </c>
      <c r="B1367" s="3">
        <v>1277.82</v>
      </c>
      <c r="C1367" s="3">
        <v>1287.6199999999999</v>
      </c>
      <c r="D1367" s="3">
        <v>1274.1600000000001</v>
      </c>
      <c r="E1367" s="3">
        <v>1285.5</v>
      </c>
      <c r="G1367" s="2">
        <f t="shared" si="65"/>
        <v>5.7268929258789125E-3</v>
      </c>
      <c r="H1367" s="4" cm="1">
        <f t="array" ref="H1367">SUMPRODUCT((YEAR($A$2:A1367)=YEAR(A1367))*1)</f>
        <v>107</v>
      </c>
      <c r="I1367" s="2">
        <f t="shared" si="63"/>
        <v>1.0066089298858329</v>
      </c>
      <c r="AB1367" t="str">
        <f t="shared" si="64"/>
        <v/>
      </c>
    </row>
    <row r="1368" spans="1:28" x14ac:dyDescent="0.25">
      <c r="A1368" s="1">
        <v>41066</v>
      </c>
      <c r="B1368" s="3">
        <v>1285.6099999999999</v>
      </c>
      <c r="C1368" s="3">
        <v>1315.13</v>
      </c>
      <c r="D1368" s="3">
        <v>1285.6099999999999</v>
      </c>
      <c r="E1368" s="3">
        <v>1315.13</v>
      </c>
      <c r="G1368" s="2">
        <f t="shared" si="65"/>
        <v>2.3049397121742699E-2</v>
      </c>
      <c r="H1368" s="4" cm="1">
        <f t="array" ref="H1368">SUMPRODUCT((YEAR($A$2:A1368)=YEAR(A1368))*1)</f>
        <v>108</v>
      </c>
      <c r="I1368" s="2">
        <f t="shared" si="63"/>
        <v>1.0298106588570639</v>
      </c>
      <c r="AB1368" t="str">
        <f t="shared" si="64"/>
        <v/>
      </c>
    </row>
    <row r="1369" spans="1:28" x14ac:dyDescent="0.25">
      <c r="A1369" s="1">
        <v>41067</v>
      </c>
      <c r="B1369" s="3">
        <v>1316.15</v>
      </c>
      <c r="C1369" s="3">
        <v>1329.05</v>
      </c>
      <c r="D1369" s="3">
        <v>1312.68</v>
      </c>
      <c r="E1369" s="3">
        <v>1314.99</v>
      </c>
      <c r="G1369" s="2">
        <f t="shared" si="65"/>
        <v>-1.0645335442127646E-4</v>
      </c>
      <c r="H1369" s="4" cm="1">
        <f t="array" ref="H1369">SUMPRODUCT((YEAR($A$2:A1369)=YEAR(A1369))*1)</f>
        <v>109</v>
      </c>
      <c r="I1369" s="2">
        <f t="shared" si="63"/>
        <v>1.0297010320580098</v>
      </c>
      <c r="AB1369" t="str">
        <f t="shared" si="64"/>
        <v/>
      </c>
    </row>
    <row r="1370" spans="1:28" x14ac:dyDescent="0.25">
      <c r="A1370" s="1">
        <v>41068</v>
      </c>
      <c r="B1370" s="3">
        <v>1314.99</v>
      </c>
      <c r="C1370" s="3">
        <v>1325.81</v>
      </c>
      <c r="D1370" s="3">
        <v>1307.77</v>
      </c>
      <c r="E1370" s="3">
        <v>1325.66</v>
      </c>
      <c r="G1370" s="2">
        <f t="shared" si="65"/>
        <v>8.1141301454763504E-3</v>
      </c>
      <c r="H1370" s="4" cm="1">
        <f t="array" ref="H1370">SUMPRODUCT((YEAR($A$2:A1370)=YEAR(A1370))*1)</f>
        <v>110</v>
      </c>
      <c r="I1370" s="2">
        <f t="shared" si="63"/>
        <v>1.0380561602430598</v>
      </c>
      <c r="AB1370" t="str">
        <f t="shared" si="64"/>
        <v/>
      </c>
    </row>
    <row r="1371" spans="1:28" x14ac:dyDescent="0.25">
      <c r="A1371" s="1">
        <v>41071</v>
      </c>
      <c r="B1371" s="3">
        <v>1325.72</v>
      </c>
      <c r="C1371" s="3">
        <v>1335.52</v>
      </c>
      <c r="D1371" s="3">
        <v>1307.73</v>
      </c>
      <c r="E1371" s="3">
        <v>1308.93</v>
      </c>
      <c r="G1371" s="2">
        <f t="shared" si="65"/>
        <v>-1.2620128841482781E-2</v>
      </c>
      <c r="H1371" s="4" cm="1">
        <f t="array" ref="H1371">SUMPRODUCT((YEAR($A$2:A1371)=YEAR(A1371))*1)</f>
        <v>111</v>
      </c>
      <c r="I1371" s="2">
        <f t="shared" si="63"/>
        <v>1.0249557577560975</v>
      </c>
      <c r="AB1371" t="str">
        <f t="shared" si="64"/>
        <v/>
      </c>
    </row>
    <row r="1372" spans="1:28" x14ac:dyDescent="0.25">
      <c r="A1372" s="1">
        <v>41072</v>
      </c>
      <c r="B1372" s="3">
        <v>1309.4000000000001</v>
      </c>
      <c r="C1372" s="3">
        <v>1324.31</v>
      </c>
      <c r="D1372" s="3">
        <v>1306.6199999999999</v>
      </c>
      <c r="E1372" s="3">
        <v>1324.18</v>
      </c>
      <c r="G1372" s="2">
        <f t="shared" si="65"/>
        <v>1.1650737625388707E-2</v>
      </c>
      <c r="H1372" s="4" cm="1">
        <f t="array" ref="H1372">SUMPRODUCT((YEAR($A$2:A1372)=YEAR(A1372))*1)</f>
        <v>112</v>
      </c>
      <c r="I1372" s="2">
        <f t="shared" si="63"/>
        <v>1.0368972483673453</v>
      </c>
      <c r="AB1372" t="str">
        <f t="shared" si="64"/>
        <v/>
      </c>
    </row>
    <row r="1373" spans="1:28" x14ac:dyDescent="0.25">
      <c r="A1373" s="1">
        <v>41073</v>
      </c>
      <c r="B1373" s="3">
        <v>1324.02</v>
      </c>
      <c r="C1373" s="3">
        <v>1327.28</v>
      </c>
      <c r="D1373" s="3">
        <v>1310.51</v>
      </c>
      <c r="E1373" s="3">
        <v>1314.88</v>
      </c>
      <c r="G1373" s="2">
        <f t="shared" si="65"/>
        <v>-7.0232143666268954E-3</v>
      </c>
      <c r="H1373" s="4" cm="1">
        <f t="array" ref="H1373">SUMPRODUCT((YEAR($A$2:A1373)=YEAR(A1373))*1)</f>
        <v>113</v>
      </c>
      <c r="I1373" s="2">
        <f t="shared" si="63"/>
        <v>1.0296148967158958</v>
      </c>
      <c r="AB1373" t="str">
        <f t="shared" si="64"/>
        <v/>
      </c>
    </row>
    <row r="1374" spans="1:28" x14ac:dyDescent="0.25">
      <c r="A1374" s="1">
        <v>41074</v>
      </c>
      <c r="B1374" s="3">
        <v>1314.88</v>
      </c>
      <c r="C1374" s="3">
        <v>1333.68</v>
      </c>
      <c r="D1374" s="3">
        <v>1314.14</v>
      </c>
      <c r="E1374" s="3">
        <v>1329.1</v>
      </c>
      <c r="G1374" s="2">
        <f t="shared" si="65"/>
        <v>1.0814675103431259E-2</v>
      </c>
      <c r="H1374" s="4" cm="1">
        <f t="array" ref="H1374">SUMPRODUCT((YEAR($A$2:A1374)=YEAR(A1374))*1)</f>
        <v>114</v>
      </c>
      <c r="I1374" s="2">
        <f t="shared" si="63"/>
        <v>1.0407498473055312</v>
      </c>
      <c r="AB1374" t="str">
        <f t="shared" si="64"/>
        <v/>
      </c>
    </row>
    <row r="1375" spans="1:28" x14ac:dyDescent="0.25">
      <c r="A1375" s="1">
        <v>41075</v>
      </c>
      <c r="B1375" s="3">
        <v>1329.19</v>
      </c>
      <c r="C1375" s="3">
        <v>1343.32</v>
      </c>
      <c r="D1375" s="3">
        <v>1329.19</v>
      </c>
      <c r="E1375" s="3">
        <v>1342.84</v>
      </c>
      <c r="G1375" s="2">
        <f t="shared" si="65"/>
        <v>1.0337822586712786E-2</v>
      </c>
      <c r="H1375" s="4" cm="1">
        <f t="array" ref="H1375">SUMPRODUCT((YEAR($A$2:A1375)=YEAR(A1375))*1)</f>
        <v>115</v>
      </c>
      <c r="I1375" s="2">
        <f t="shared" si="63"/>
        <v>1.0515089345841242</v>
      </c>
      <c r="AB1375" t="str">
        <f t="shared" si="64"/>
        <v/>
      </c>
    </row>
    <row r="1376" spans="1:28" x14ac:dyDescent="0.25">
      <c r="A1376" s="1">
        <v>41078</v>
      </c>
      <c r="B1376" s="3">
        <v>1342.42</v>
      </c>
      <c r="C1376" s="3">
        <v>1348.22</v>
      </c>
      <c r="D1376" s="3">
        <v>1334.46</v>
      </c>
      <c r="E1376" s="3">
        <v>1344.78</v>
      </c>
      <c r="G1376" s="2">
        <f t="shared" si="65"/>
        <v>1.444699294033569E-3</v>
      </c>
      <c r="H1376" s="4" cm="1">
        <f t="array" ref="H1376">SUMPRODUCT((YEAR($A$2:A1376)=YEAR(A1376))*1)</f>
        <v>116</v>
      </c>
      <c r="I1376" s="2">
        <f t="shared" si="63"/>
        <v>1.0530280487995878</v>
      </c>
      <c r="AB1376" t="str">
        <f t="shared" si="64"/>
        <v/>
      </c>
    </row>
    <row r="1377" spans="1:28" x14ac:dyDescent="0.25">
      <c r="A1377" s="1">
        <v>41079</v>
      </c>
      <c r="B1377" s="3">
        <v>1344.83</v>
      </c>
      <c r="C1377" s="3">
        <v>1363.46</v>
      </c>
      <c r="D1377" s="3">
        <v>1344.83</v>
      </c>
      <c r="E1377" s="3">
        <v>1357.98</v>
      </c>
      <c r="G1377" s="2">
        <f t="shared" si="65"/>
        <v>9.8157319412841559E-3</v>
      </c>
      <c r="H1377" s="4" cm="1">
        <f t="array" ref="H1377">SUMPRODUCT((YEAR($A$2:A1377)=YEAR(A1377))*1)</f>
        <v>117</v>
      </c>
      <c r="I1377" s="2">
        <f t="shared" si="63"/>
        <v>1.063364289853258</v>
      </c>
      <c r="AB1377" t="str">
        <f t="shared" si="64"/>
        <v/>
      </c>
    </row>
    <row r="1378" spans="1:28" x14ac:dyDescent="0.25">
      <c r="A1378" s="1">
        <v>41080</v>
      </c>
      <c r="B1378" s="3">
        <v>1358.04</v>
      </c>
      <c r="C1378" s="3">
        <v>1361.57</v>
      </c>
      <c r="D1378" s="3">
        <v>1346.45</v>
      </c>
      <c r="E1378" s="3">
        <v>1355.69</v>
      </c>
      <c r="G1378" s="2">
        <f t="shared" si="65"/>
        <v>-1.6863282228014587E-3</v>
      </c>
      <c r="H1378" s="4" cm="1">
        <f t="array" ref="H1378">SUMPRODUCT((YEAR($A$2:A1378)=YEAR(A1378))*1)</f>
        <v>118</v>
      </c>
      <c r="I1378" s="2">
        <f t="shared" si="63"/>
        <v>1.0615711086401594</v>
      </c>
      <c r="AB1378" t="str">
        <f t="shared" si="64"/>
        <v/>
      </c>
    </row>
    <row r="1379" spans="1:28" x14ac:dyDescent="0.25">
      <c r="A1379" s="1">
        <v>41081</v>
      </c>
      <c r="B1379" s="3">
        <v>1355.43</v>
      </c>
      <c r="C1379" s="3">
        <v>1358.27</v>
      </c>
      <c r="D1379" s="3">
        <v>1324.41</v>
      </c>
      <c r="E1379" s="3">
        <v>1325.51</v>
      </c>
      <c r="G1379" s="2">
        <f t="shared" si="65"/>
        <v>-2.2261726500896306E-2</v>
      </c>
      <c r="H1379" s="4" cm="1">
        <f t="array" ref="H1379">SUMPRODUCT((YEAR($A$2:A1379)=YEAR(A1379))*1)</f>
        <v>119</v>
      </c>
      <c r="I1379" s="2">
        <f t="shared" si="63"/>
        <v>1.0379387029583589</v>
      </c>
      <c r="AB1379" t="str">
        <f t="shared" si="64"/>
        <v/>
      </c>
    </row>
    <row r="1380" spans="1:28" x14ac:dyDescent="0.25">
      <c r="A1380" s="1">
        <v>41082</v>
      </c>
      <c r="B1380" s="3">
        <v>1325.92</v>
      </c>
      <c r="C1380" s="3">
        <v>1337.82</v>
      </c>
      <c r="D1380" s="3">
        <v>1325.92</v>
      </c>
      <c r="E1380" s="3">
        <v>1335.02</v>
      </c>
      <c r="G1380" s="2">
        <f t="shared" si="65"/>
        <v>7.1745969475900395E-3</v>
      </c>
      <c r="H1380" s="4" cm="1">
        <f t="array" ref="H1380">SUMPRODUCT((YEAR($A$2:A1380)=YEAR(A1380))*1)</f>
        <v>120</v>
      </c>
      <c r="I1380" s="2">
        <f t="shared" si="63"/>
        <v>1.0453854948083894</v>
      </c>
      <c r="AB1380" t="str">
        <f t="shared" si="64"/>
        <v/>
      </c>
    </row>
    <row r="1381" spans="1:28" x14ac:dyDescent="0.25">
      <c r="A1381" s="1">
        <v>41085</v>
      </c>
      <c r="B1381" s="3">
        <v>1334.9</v>
      </c>
      <c r="C1381" s="3">
        <v>1334.9</v>
      </c>
      <c r="D1381" s="3">
        <v>1309.27</v>
      </c>
      <c r="E1381" s="3">
        <v>1313.72</v>
      </c>
      <c r="G1381" s="2">
        <f t="shared" si="65"/>
        <v>-1.5954817156297207E-2</v>
      </c>
      <c r="H1381" s="4" cm="1">
        <f t="array" ref="H1381">SUMPRODUCT((YEAR($A$2:A1381)=YEAR(A1381))*1)</f>
        <v>121</v>
      </c>
      <c r="I1381" s="2">
        <f t="shared" si="63"/>
        <v>1.0287065603808763</v>
      </c>
      <c r="AB1381" t="str">
        <f t="shared" si="64"/>
        <v/>
      </c>
    </row>
    <row r="1382" spans="1:28" x14ac:dyDescent="0.25">
      <c r="A1382" s="1">
        <v>41086</v>
      </c>
      <c r="B1382" s="3">
        <v>1314.09</v>
      </c>
      <c r="C1382" s="3">
        <v>1324.24</v>
      </c>
      <c r="D1382" s="3">
        <v>1310.3</v>
      </c>
      <c r="E1382" s="3">
        <v>1319.99</v>
      </c>
      <c r="G1382" s="2">
        <f t="shared" si="65"/>
        <v>4.7727065128033708E-3</v>
      </c>
      <c r="H1382" s="4" cm="1">
        <f t="array" ref="H1382">SUMPRODUCT((YEAR($A$2:A1382)=YEAR(A1382))*1)</f>
        <v>122</v>
      </c>
      <c r="I1382" s="2">
        <f t="shared" si="63"/>
        <v>1.0336162748813695</v>
      </c>
      <c r="AB1382" t="str">
        <f t="shared" si="64"/>
        <v/>
      </c>
    </row>
    <row r="1383" spans="1:28" x14ac:dyDescent="0.25">
      <c r="A1383" s="1">
        <v>41087</v>
      </c>
      <c r="B1383" s="3">
        <v>1320.71</v>
      </c>
      <c r="C1383" s="3">
        <v>1334.4</v>
      </c>
      <c r="D1383" s="3">
        <v>1320.71</v>
      </c>
      <c r="E1383" s="3">
        <v>1331.85</v>
      </c>
      <c r="G1383" s="2">
        <f t="shared" si="65"/>
        <v>8.9849165523980812E-3</v>
      </c>
      <c r="H1383" s="4" cm="1">
        <f t="array" ref="H1383">SUMPRODUCT((YEAR($A$2:A1383)=YEAR(A1383))*1)</f>
        <v>123</v>
      </c>
      <c r="I1383" s="2">
        <f t="shared" si="63"/>
        <v>1.0429032308583792</v>
      </c>
      <c r="AB1383" t="str">
        <f t="shared" si="64"/>
        <v/>
      </c>
    </row>
    <row r="1384" spans="1:28" x14ac:dyDescent="0.25">
      <c r="A1384" s="1">
        <v>41088</v>
      </c>
      <c r="B1384" s="3">
        <v>1331.52</v>
      </c>
      <c r="C1384" s="3">
        <v>1331.52</v>
      </c>
      <c r="D1384" s="3">
        <v>1313.29</v>
      </c>
      <c r="E1384" s="3">
        <v>1329.04</v>
      </c>
      <c r="G1384" s="2">
        <f t="shared" si="65"/>
        <v>-2.1098472050155026E-3</v>
      </c>
      <c r="H1384" s="4" cm="1">
        <f t="array" ref="H1384">SUMPRODUCT((YEAR($A$2:A1384)=YEAR(A1384))*1)</f>
        <v>124</v>
      </c>
      <c r="I1384" s="2">
        <f t="shared" si="63"/>
        <v>1.0407028643916509</v>
      </c>
      <c r="AB1384" t="str">
        <f t="shared" si="64"/>
        <v/>
      </c>
    </row>
    <row r="1385" spans="1:28" x14ac:dyDescent="0.25">
      <c r="A1385" s="1">
        <v>41089</v>
      </c>
      <c r="B1385" s="3">
        <v>1330.12</v>
      </c>
      <c r="C1385" s="3">
        <v>1362.17</v>
      </c>
      <c r="D1385" s="3">
        <v>1330.12</v>
      </c>
      <c r="E1385" s="3">
        <v>1362.16</v>
      </c>
      <c r="G1385" s="2">
        <f t="shared" si="65"/>
        <v>2.4920243183049529E-2</v>
      </c>
      <c r="H1385" s="4" cm="1">
        <f t="array" ref="H1385">SUMPRODUCT((YEAR($A$2:A1385)=YEAR(A1385))*1)</f>
        <v>125</v>
      </c>
      <c r="I1385" s="2">
        <f t="shared" si="63"/>
        <v>1.066637432853587</v>
      </c>
      <c r="AB1385" t="str">
        <f t="shared" si="64"/>
        <v/>
      </c>
    </row>
    <row r="1386" spans="1:28" x14ac:dyDescent="0.25">
      <c r="A1386" s="1">
        <v>41092</v>
      </c>
      <c r="B1386" s="3">
        <v>1362.33</v>
      </c>
      <c r="C1386" s="3">
        <v>1366.35</v>
      </c>
      <c r="D1386" s="3">
        <v>1355.7</v>
      </c>
      <c r="E1386" s="3">
        <v>1365.51</v>
      </c>
      <c r="G1386" s="2">
        <f t="shared" si="65"/>
        <v>2.4593293005226169E-3</v>
      </c>
      <c r="H1386" s="4" cm="1">
        <f t="array" ref="H1386">SUMPRODUCT((YEAR($A$2:A1386)=YEAR(A1386))*1)</f>
        <v>126</v>
      </c>
      <c r="I1386" s="2">
        <f t="shared" si="63"/>
        <v>1.069260645545238</v>
      </c>
      <c r="AB1386" t="str">
        <f t="shared" si="64"/>
        <v/>
      </c>
    </row>
    <row r="1387" spans="1:28" x14ac:dyDescent="0.25">
      <c r="A1387" s="1">
        <v>41093</v>
      </c>
      <c r="B1387" s="3">
        <v>1365.75</v>
      </c>
      <c r="C1387" s="3">
        <v>1374.81</v>
      </c>
      <c r="D1387" s="3">
        <v>1363.53</v>
      </c>
      <c r="E1387" s="3">
        <v>1374.02</v>
      </c>
      <c r="G1387" s="2">
        <f t="shared" si="65"/>
        <v>6.2321037561057224E-3</v>
      </c>
      <c r="H1387" s="4" cm="1">
        <f t="array" ref="H1387">SUMPRODUCT((YEAR($A$2:A1387)=YEAR(A1387))*1)</f>
        <v>127</v>
      </c>
      <c r="I1387" s="2">
        <f t="shared" si="63"/>
        <v>1.0759243888305965</v>
      </c>
      <c r="AB1387" t="str">
        <f t="shared" si="64"/>
        <v/>
      </c>
    </row>
    <row r="1388" spans="1:28" x14ac:dyDescent="0.25">
      <c r="A1388" s="1">
        <v>41095</v>
      </c>
      <c r="B1388" s="3">
        <v>1373.72</v>
      </c>
      <c r="C1388" s="3">
        <v>1373.85</v>
      </c>
      <c r="D1388" s="3">
        <v>1363.02</v>
      </c>
      <c r="E1388" s="3">
        <v>1367.58</v>
      </c>
      <c r="G1388" s="2">
        <f t="shared" si="65"/>
        <v>-4.6869768998996086E-3</v>
      </c>
      <c r="H1388" s="4" cm="1">
        <f t="array" ref="H1388">SUMPRODUCT((YEAR($A$2:A1388)=YEAR(A1388))*1)</f>
        <v>128</v>
      </c>
      <c r="I1388" s="2">
        <f t="shared" si="63"/>
        <v>1.070881556074109</v>
      </c>
      <c r="AB1388" t="str">
        <f t="shared" si="64"/>
        <v/>
      </c>
    </row>
    <row r="1389" spans="1:28" x14ac:dyDescent="0.25">
      <c r="A1389" s="1">
        <v>41096</v>
      </c>
      <c r="B1389" s="3">
        <v>1367.09</v>
      </c>
      <c r="C1389" s="3">
        <v>1367.09</v>
      </c>
      <c r="D1389" s="3">
        <v>1348.03</v>
      </c>
      <c r="E1389" s="3">
        <v>1354.68</v>
      </c>
      <c r="G1389" s="2">
        <f t="shared" si="65"/>
        <v>-9.4327205721054241E-3</v>
      </c>
      <c r="H1389" s="4" cm="1">
        <f t="array" ref="H1389">SUMPRODUCT((YEAR($A$2:A1389)=YEAR(A1389))*1)</f>
        <v>129</v>
      </c>
      <c r="I1389" s="2">
        <f t="shared" si="63"/>
        <v>1.0607802295898405</v>
      </c>
      <c r="AB1389" t="str">
        <f t="shared" si="64"/>
        <v/>
      </c>
    </row>
    <row r="1390" spans="1:28" x14ac:dyDescent="0.25">
      <c r="A1390" s="1">
        <v>41099</v>
      </c>
      <c r="B1390" s="3">
        <v>1354.66</v>
      </c>
      <c r="C1390" s="3">
        <v>1354.87</v>
      </c>
      <c r="D1390" s="3">
        <v>1346.65</v>
      </c>
      <c r="E1390" s="3">
        <v>1352.46</v>
      </c>
      <c r="G1390" s="2">
        <f t="shared" si="65"/>
        <v>-1.6387633979980665E-3</v>
      </c>
      <c r="H1390" s="4" cm="1">
        <f t="array" ref="H1390">SUMPRODUCT((YEAR($A$2:A1390)=YEAR(A1390))*1)</f>
        <v>130</v>
      </c>
      <c r="I1390" s="2">
        <f t="shared" ref="I1390:I1453" si="66">I1389+(I1389*G1390)</f>
        <v>1.0590418617762687</v>
      </c>
      <c r="AB1390" t="str">
        <f t="shared" si="64"/>
        <v/>
      </c>
    </row>
    <row r="1391" spans="1:28" x14ac:dyDescent="0.25">
      <c r="A1391" s="1">
        <v>41100</v>
      </c>
      <c r="B1391" s="3">
        <v>1352.96</v>
      </c>
      <c r="C1391" s="3">
        <v>1361.54</v>
      </c>
      <c r="D1391" s="3">
        <v>1336.27</v>
      </c>
      <c r="E1391" s="3">
        <v>1341.47</v>
      </c>
      <c r="G1391" s="2">
        <f t="shared" si="65"/>
        <v>-8.1259334841695674E-3</v>
      </c>
      <c r="H1391" s="4" cm="1">
        <f t="array" ref="H1391">SUMPRODUCT((YEAR($A$2:A1391)=YEAR(A1391))*1)</f>
        <v>131</v>
      </c>
      <c r="I1391" s="2">
        <f t="shared" si="66"/>
        <v>1.0504361580505237</v>
      </c>
      <c r="AB1391" t="str">
        <f t="shared" si="64"/>
        <v/>
      </c>
    </row>
    <row r="1392" spans="1:28" x14ac:dyDescent="0.25">
      <c r="A1392" s="1">
        <v>41101</v>
      </c>
      <c r="B1392" s="3">
        <v>1341.4</v>
      </c>
      <c r="C1392" s="3">
        <v>1345</v>
      </c>
      <c r="D1392" s="3">
        <v>1333.25</v>
      </c>
      <c r="E1392" s="3">
        <v>1341.45</v>
      </c>
      <c r="G1392" s="2">
        <f t="shared" si="65"/>
        <v>-1.4909017719388906E-5</v>
      </c>
      <c r="H1392" s="4" cm="1">
        <f t="array" ref="H1392">SUMPRODUCT((YEAR($A$2:A1392)=YEAR(A1392))*1)</f>
        <v>132</v>
      </c>
      <c r="I1392" s="2">
        <f t="shared" si="66"/>
        <v>1.0504204970792304</v>
      </c>
      <c r="AB1392" t="str">
        <f t="shared" si="64"/>
        <v/>
      </c>
    </row>
    <row r="1393" spans="1:28" x14ac:dyDescent="0.25">
      <c r="A1393" s="1">
        <v>41102</v>
      </c>
      <c r="B1393" s="3">
        <v>1341.29</v>
      </c>
      <c r="C1393" s="3">
        <v>1341.29</v>
      </c>
      <c r="D1393" s="3">
        <v>1325.41</v>
      </c>
      <c r="E1393" s="3">
        <v>1334.76</v>
      </c>
      <c r="G1393" s="2">
        <f t="shared" si="65"/>
        <v>-4.9871407804987777E-3</v>
      </c>
      <c r="H1393" s="4" cm="1">
        <f t="array" ref="H1393">SUMPRODUCT((YEAR($A$2:A1393)=YEAR(A1393))*1)</f>
        <v>133</v>
      </c>
      <c r="I1393" s="2">
        <f t="shared" si="66"/>
        <v>1.0451819021815747</v>
      </c>
      <c r="AB1393" t="str">
        <f t="shared" si="64"/>
        <v/>
      </c>
    </row>
    <row r="1394" spans="1:28" x14ac:dyDescent="0.25">
      <c r="A1394" s="1">
        <v>41103</v>
      </c>
      <c r="B1394" s="3">
        <v>1334.81</v>
      </c>
      <c r="C1394" s="3">
        <v>1357.7</v>
      </c>
      <c r="D1394" s="3">
        <v>1334.81</v>
      </c>
      <c r="E1394" s="3">
        <v>1356.77</v>
      </c>
      <c r="G1394" s="2">
        <f t="shared" si="65"/>
        <v>1.6489855854235902E-2</v>
      </c>
      <c r="H1394" s="4" cm="1">
        <f t="array" ref="H1394">SUMPRODUCT((YEAR($A$2:A1394)=YEAR(A1394))*1)</f>
        <v>134</v>
      </c>
      <c r="I1394" s="2">
        <f t="shared" si="66"/>
        <v>1.062416801090005</v>
      </c>
      <c r="AB1394" t="str">
        <f t="shared" si="64"/>
        <v/>
      </c>
    </row>
    <row r="1395" spans="1:28" x14ac:dyDescent="0.25">
      <c r="A1395" s="1">
        <v>41106</v>
      </c>
      <c r="B1395" s="3">
        <v>1356.5</v>
      </c>
      <c r="C1395" s="3">
        <v>1357.26</v>
      </c>
      <c r="D1395" s="3">
        <v>1348.51</v>
      </c>
      <c r="E1395" s="3">
        <v>1353.64</v>
      </c>
      <c r="G1395" s="2">
        <f t="shared" si="65"/>
        <v>-2.306949593519847E-3</v>
      </c>
      <c r="H1395" s="4" cm="1">
        <f t="array" ref="H1395">SUMPRODUCT((YEAR($A$2:A1395)=YEAR(A1395))*1)</f>
        <v>135</v>
      </c>
      <c r="I1395" s="2">
        <f t="shared" si="66"/>
        <v>1.0599658590825818</v>
      </c>
      <c r="AB1395" t="str">
        <f t="shared" si="64"/>
        <v/>
      </c>
    </row>
    <row r="1396" spans="1:28" x14ac:dyDescent="0.25">
      <c r="A1396" s="1">
        <v>41107</v>
      </c>
      <c r="B1396" s="3">
        <v>1353.68</v>
      </c>
      <c r="C1396" s="3">
        <v>1365.36</v>
      </c>
      <c r="D1396" s="3">
        <v>1345.07</v>
      </c>
      <c r="E1396" s="3">
        <v>1363.67</v>
      </c>
      <c r="G1396" s="2">
        <f t="shared" si="65"/>
        <v>7.4096510150409856E-3</v>
      </c>
      <c r="H1396" s="4" cm="1">
        <f t="array" ref="H1396">SUMPRODUCT((YEAR($A$2:A1396)=YEAR(A1396))*1)</f>
        <v>136</v>
      </c>
      <c r="I1396" s="2">
        <f t="shared" si="66"/>
        <v>1.0678198361862419</v>
      </c>
      <c r="AB1396" t="str">
        <f t="shared" si="64"/>
        <v/>
      </c>
    </row>
    <row r="1397" spans="1:28" x14ac:dyDescent="0.25">
      <c r="A1397" s="1">
        <v>41108</v>
      </c>
      <c r="B1397" s="3">
        <v>1363.58</v>
      </c>
      <c r="C1397" s="3">
        <v>1375.26</v>
      </c>
      <c r="D1397" s="3">
        <v>1358.96</v>
      </c>
      <c r="E1397" s="3">
        <v>1372.78</v>
      </c>
      <c r="G1397" s="2">
        <f t="shared" si="65"/>
        <v>6.6805018809534822E-3</v>
      </c>
      <c r="H1397" s="4" cm="1">
        <f t="array" ref="H1397">SUMPRODUCT((YEAR($A$2:A1397)=YEAR(A1397))*1)</f>
        <v>137</v>
      </c>
      <c r="I1397" s="2">
        <f t="shared" si="66"/>
        <v>1.0749534086104036</v>
      </c>
      <c r="AB1397" t="str">
        <f t="shared" si="64"/>
        <v/>
      </c>
    </row>
    <row r="1398" spans="1:28" x14ac:dyDescent="0.25">
      <c r="A1398" s="1">
        <v>41109</v>
      </c>
      <c r="B1398" s="3">
        <v>1373.01</v>
      </c>
      <c r="C1398" s="3">
        <v>1380.39</v>
      </c>
      <c r="D1398" s="3">
        <v>1371.21</v>
      </c>
      <c r="E1398" s="3">
        <v>1376.51</v>
      </c>
      <c r="G1398" s="2">
        <f t="shared" si="65"/>
        <v>2.7171141770714335E-3</v>
      </c>
      <c r="H1398" s="4" cm="1">
        <f t="array" ref="H1398">SUMPRODUCT((YEAR($A$2:A1398)=YEAR(A1398))*1)</f>
        <v>138</v>
      </c>
      <c r="I1398" s="2">
        <f t="shared" si="66"/>
        <v>1.0778741797566302</v>
      </c>
      <c r="AB1398" t="str">
        <f t="shared" si="64"/>
        <v/>
      </c>
    </row>
    <row r="1399" spans="1:28" x14ac:dyDescent="0.25">
      <c r="A1399" s="1">
        <v>41110</v>
      </c>
      <c r="B1399" s="3">
        <v>1376.51</v>
      </c>
      <c r="C1399" s="3">
        <v>1376.51</v>
      </c>
      <c r="D1399" s="3">
        <v>1362.19</v>
      </c>
      <c r="E1399" s="3">
        <v>1362.66</v>
      </c>
      <c r="G1399" s="2">
        <f t="shared" si="65"/>
        <v>-1.0061677721193374E-2</v>
      </c>
      <c r="H1399" s="4" cm="1">
        <f t="array" ref="H1399">SUMPRODUCT((YEAR($A$2:A1399)=YEAR(A1399))*1)</f>
        <v>139</v>
      </c>
      <c r="I1399" s="2">
        <f t="shared" si="66"/>
        <v>1.0670289571359233</v>
      </c>
      <c r="AB1399" t="str">
        <f t="shared" si="64"/>
        <v/>
      </c>
    </row>
    <row r="1400" spans="1:28" x14ac:dyDescent="0.25">
      <c r="A1400" s="1">
        <v>41113</v>
      </c>
      <c r="B1400" s="3">
        <v>1362.34</v>
      </c>
      <c r="C1400" s="3">
        <v>1362.34</v>
      </c>
      <c r="D1400" s="3">
        <v>1337.56</v>
      </c>
      <c r="E1400" s="3">
        <v>1350.52</v>
      </c>
      <c r="G1400" s="2">
        <f t="shared" si="65"/>
        <v>-8.909045543275762E-3</v>
      </c>
      <c r="H1400" s="4" cm="1">
        <f t="array" ref="H1400">SUMPRODUCT((YEAR($A$2:A1400)=YEAR(A1400))*1)</f>
        <v>140</v>
      </c>
      <c r="I1400" s="2">
        <f t="shared" si="66"/>
        <v>1.0575227475608053</v>
      </c>
      <c r="AB1400" t="str">
        <f t="shared" si="64"/>
        <v/>
      </c>
    </row>
    <row r="1401" spans="1:28" x14ac:dyDescent="0.25">
      <c r="A1401" s="1">
        <v>41114</v>
      </c>
      <c r="B1401" s="3">
        <v>1350.52</v>
      </c>
      <c r="C1401" s="3">
        <v>1351.53</v>
      </c>
      <c r="D1401" s="3">
        <v>1329.24</v>
      </c>
      <c r="E1401" s="3">
        <v>1338.31</v>
      </c>
      <c r="G1401" s="2">
        <f t="shared" si="65"/>
        <v>-9.0409619998222945E-3</v>
      </c>
      <c r="H1401" s="4" cm="1">
        <f t="array" ref="H1401">SUMPRODUCT((YEAR($A$2:A1401)=YEAR(A1401))*1)</f>
        <v>141</v>
      </c>
      <c r="I1401" s="2">
        <f t="shared" si="66"/>
        <v>1.0479617245861603</v>
      </c>
      <c r="AB1401" t="str">
        <f t="shared" si="64"/>
        <v/>
      </c>
    </row>
    <row r="1402" spans="1:28" x14ac:dyDescent="0.25">
      <c r="A1402" s="1">
        <v>41115</v>
      </c>
      <c r="B1402" s="3">
        <v>1338.35</v>
      </c>
      <c r="C1402" s="3">
        <v>1343.98</v>
      </c>
      <c r="D1402" s="3">
        <v>1331.5</v>
      </c>
      <c r="E1402" s="3">
        <v>1337.89</v>
      </c>
      <c r="G1402" s="2">
        <f t="shared" si="65"/>
        <v>-3.138286346211494E-4</v>
      </c>
      <c r="H1402" s="4" cm="1">
        <f t="array" ref="H1402">SUMPRODUCT((YEAR($A$2:A1402)=YEAR(A1402))*1)</f>
        <v>142</v>
      </c>
      <c r="I1402" s="2">
        <f t="shared" si="66"/>
        <v>1.0476328441889982</v>
      </c>
      <c r="AB1402" t="str">
        <f t="shared" si="64"/>
        <v/>
      </c>
    </row>
    <row r="1403" spans="1:28" x14ac:dyDescent="0.25">
      <c r="A1403" s="1">
        <v>41116</v>
      </c>
      <c r="B1403" s="3">
        <v>1338.17</v>
      </c>
      <c r="C1403" s="3">
        <v>1363.13</v>
      </c>
      <c r="D1403" s="3">
        <v>1338.17</v>
      </c>
      <c r="E1403" s="3">
        <v>1360.02</v>
      </c>
      <c r="G1403" s="2">
        <f t="shared" si="65"/>
        <v>1.6540971230818657E-2</v>
      </c>
      <c r="H1403" s="4" cm="1">
        <f t="array" ref="H1403">SUMPRODUCT((YEAR($A$2:A1403)=YEAR(A1403))*1)</f>
        <v>143</v>
      </c>
      <c r="I1403" s="2">
        <f t="shared" si="66"/>
        <v>1.064961708925189</v>
      </c>
      <c r="AB1403" t="str">
        <f t="shared" si="64"/>
        <v/>
      </c>
    </row>
    <row r="1404" spans="1:28" x14ac:dyDescent="0.25">
      <c r="A1404" s="1">
        <v>41117</v>
      </c>
      <c r="B1404" s="3">
        <v>1360.05</v>
      </c>
      <c r="C1404" s="3">
        <v>1389.19</v>
      </c>
      <c r="D1404" s="3">
        <v>1360.05</v>
      </c>
      <c r="E1404" s="3">
        <v>1385.97</v>
      </c>
      <c r="G1404" s="2">
        <f t="shared" si="65"/>
        <v>1.9080601755856463E-2</v>
      </c>
      <c r="H1404" s="4" cm="1">
        <f t="array" ref="H1404">SUMPRODUCT((YEAR($A$2:A1404)=YEAR(A1404))*1)</f>
        <v>144</v>
      </c>
      <c r="I1404" s="2">
        <f t="shared" si="66"/>
        <v>1.0852818191784268</v>
      </c>
      <c r="AB1404" t="str">
        <f t="shared" si="64"/>
        <v/>
      </c>
    </row>
    <row r="1405" spans="1:28" x14ac:dyDescent="0.25">
      <c r="A1405" s="1">
        <v>41120</v>
      </c>
      <c r="B1405" s="3">
        <v>1385.94</v>
      </c>
      <c r="C1405" s="3">
        <v>1391.74</v>
      </c>
      <c r="D1405" s="3">
        <v>1381.37</v>
      </c>
      <c r="E1405" s="3">
        <v>1385.3</v>
      </c>
      <c r="G1405" s="2">
        <f t="shared" si="65"/>
        <v>-4.834159469542243E-4</v>
      </c>
      <c r="H1405" s="4" cm="1">
        <f t="array" ref="H1405">SUMPRODUCT((YEAR($A$2:A1405)=YEAR(A1405))*1)</f>
        <v>145</v>
      </c>
      <c r="I1405" s="2">
        <f t="shared" si="66"/>
        <v>1.0847571766400965</v>
      </c>
      <c r="AB1405" t="str">
        <f t="shared" si="64"/>
        <v/>
      </c>
    </row>
    <row r="1406" spans="1:28" x14ac:dyDescent="0.25">
      <c r="A1406" s="1">
        <v>41121</v>
      </c>
      <c r="B1406" s="3">
        <v>1385.27</v>
      </c>
      <c r="C1406" s="3">
        <v>1387.16</v>
      </c>
      <c r="D1406" s="3">
        <v>1379.17</v>
      </c>
      <c r="E1406" s="3">
        <v>1379.32</v>
      </c>
      <c r="G1406" s="2">
        <f t="shared" si="65"/>
        <v>-4.3167544936114632E-3</v>
      </c>
      <c r="H1406" s="4" cm="1">
        <f t="array" ref="H1406">SUMPRODUCT((YEAR($A$2:A1406)=YEAR(A1406))*1)</f>
        <v>146</v>
      </c>
      <c r="I1406" s="2">
        <f t="shared" si="66"/>
        <v>1.0800745462233581</v>
      </c>
      <c r="AB1406" t="str">
        <f t="shared" si="64"/>
        <v/>
      </c>
    </row>
    <row r="1407" spans="1:28" x14ac:dyDescent="0.25">
      <c r="A1407" s="1">
        <v>41122</v>
      </c>
      <c r="B1407" s="3">
        <v>1379.32</v>
      </c>
      <c r="C1407" s="3">
        <v>1385.03</v>
      </c>
      <c r="D1407" s="3">
        <v>1373.35</v>
      </c>
      <c r="E1407" s="3">
        <v>1375.32</v>
      </c>
      <c r="G1407" s="2">
        <f t="shared" si="65"/>
        <v>-2.8999797001421079E-3</v>
      </c>
      <c r="H1407" s="4" cm="1">
        <f t="array" ref="H1407">SUMPRODUCT((YEAR($A$2:A1407)=YEAR(A1407))*1)</f>
        <v>147</v>
      </c>
      <c r="I1407" s="2">
        <f t="shared" si="66"/>
        <v>1.0769423519646701</v>
      </c>
      <c r="AB1407" t="str">
        <f t="shared" si="64"/>
        <v/>
      </c>
    </row>
    <row r="1408" spans="1:28" x14ac:dyDescent="0.25">
      <c r="A1408" s="1">
        <v>41123</v>
      </c>
      <c r="B1408" s="3">
        <v>1375.13</v>
      </c>
      <c r="C1408" s="3">
        <v>1375.13</v>
      </c>
      <c r="D1408" s="3">
        <v>1354.65</v>
      </c>
      <c r="E1408" s="3">
        <v>1365</v>
      </c>
      <c r="G1408" s="2">
        <f t="shared" si="65"/>
        <v>-7.5037082279032497E-3</v>
      </c>
      <c r="H1408" s="4" cm="1">
        <f t="array" ref="H1408">SUMPRODUCT((YEAR($A$2:A1408)=YEAR(A1408))*1)</f>
        <v>148</v>
      </c>
      <c r="I1408" s="2">
        <f t="shared" si="66"/>
        <v>1.0688612907772554</v>
      </c>
      <c r="AB1408" t="str">
        <f t="shared" si="64"/>
        <v/>
      </c>
    </row>
    <row r="1409" spans="1:28" x14ac:dyDescent="0.25">
      <c r="A1409" s="1">
        <v>41124</v>
      </c>
      <c r="B1409" s="3">
        <v>1365.45</v>
      </c>
      <c r="C1409" s="3">
        <v>1394.16</v>
      </c>
      <c r="D1409" s="3">
        <v>1365.45</v>
      </c>
      <c r="E1409" s="3">
        <v>1390.99</v>
      </c>
      <c r="G1409" s="2">
        <f t="shared" si="65"/>
        <v>1.9040293040293088E-2</v>
      </c>
      <c r="H1409" s="4" cm="1">
        <f t="array" ref="H1409">SUMPRODUCT((YEAR($A$2:A1409)=YEAR(A1409))*1)</f>
        <v>149</v>
      </c>
      <c r="I1409" s="2">
        <f t="shared" si="66"/>
        <v>1.0892127229730804</v>
      </c>
      <c r="AB1409" t="str">
        <f t="shared" si="64"/>
        <v/>
      </c>
    </row>
    <row r="1410" spans="1:28" x14ac:dyDescent="0.25">
      <c r="A1410" s="1">
        <v>41127</v>
      </c>
      <c r="B1410" s="3">
        <v>1391.04</v>
      </c>
      <c r="C1410" s="3">
        <v>1399.63</v>
      </c>
      <c r="D1410" s="3">
        <v>1391.04</v>
      </c>
      <c r="E1410" s="3">
        <v>1394.23</v>
      </c>
      <c r="G1410" s="2">
        <f t="shared" si="65"/>
        <v>2.3292762708575498E-3</v>
      </c>
      <c r="H1410" s="4" cm="1">
        <f t="array" ref="H1410">SUMPRODUCT((YEAR($A$2:A1410)=YEAR(A1410))*1)</f>
        <v>150</v>
      </c>
      <c r="I1410" s="2">
        <f t="shared" si="66"/>
        <v>1.0917498003226176</v>
      </c>
      <c r="AB1410" t="str">
        <f t="shared" si="64"/>
        <v/>
      </c>
    </row>
    <row r="1411" spans="1:28" x14ac:dyDescent="0.25">
      <c r="A1411" s="1">
        <v>41128</v>
      </c>
      <c r="B1411" s="3">
        <v>1394.46</v>
      </c>
      <c r="C1411" s="3">
        <v>1407.14</v>
      </c>
      <c r="D1411" s="3">
        <v>1394.46</v>
      </c>
      <c r="E1411" s="3">
        <v>1401.35</v>
      </c>
      <c r="G1411" s="2">
        <f t="shared" si="65"/>
        <v>5.1067614382132032E-3</v>
      </c>
      <c r="H1411" s="4" cm="1">
        <f t="array" ref="H1411">SUMPRODUCT((YEAR($A$2:A1411)=YEAR(A1411))*1)</f>
        <v>151</v>
      </c>
      <c r="I1411" s="2">
        <f t="shared" si="66"/>
        <v>1.0973251061030822</v>
      </c>
      <c r="AB1411" t="str">
        <f t="shared" ref="AB1411:AB1474" si="67">IF(AA1411="","",AVERAGE(J1411:AA1411))</f>
        <v/>
      </c>
    </row>
    <row r="1412" spans="1:28" x14ac:dyDescent="0.25">
      <c r="A1412" s="1">
        <v>41129</v>
      </c>
      <c r="B1412" s="3">
        <v>1401.23</v>
      </c>
      <c r="C1412" s="3">
        <v>1404.14</v>
      </c>
      <c r="D1412" s="3">
        <v>1396.13</v>
      </c>
      <c r="E1412" s="3">
        <v>1402.22</v>
      </c>
      <c r="G1412" s="2">
        <f t="shared" ref="G1412:G1475" si="68">(E1412/E1411)-1</f>
        <v>6.2082991401157805E-4</v>
      </c>
      <c r="H1412" s="4" cm="1">
        <f t="array" ref="H1412">SUMPRODUCT((YEAR($A$2:A1412)=YEAR(A1412))*1)</f>
        <v>152</v>
      </c>
      <c r="I1412" s="2">
        <f t="shared" si="66"/>
        <v>1.0980063583543469</v>
      </c>
      <c r="AB1412" t="str">
        <f t="shared" si="67"/>
        <v/>
      </c>
    </row>
    <row r="1413" spans="1:28" x14ac:dyDescent="0.25">
      <c r="A1413" s="1">
        <v>41130</v>
      </c>
      <c r="B1413" s="3">
        <v>1402.26</v>
      </c>
      <c r="C1413" s="3">
        <v>1405.95</v>
      </c>
      <c r="D1413" s="3">
        <v>1398.8</v>
      </c>
      <c r="E1413" s="3">
        <v>1402.8</v>
      </c>
      <c r="G1413" s="2">
        <f t="shared" si="68"/>
        <v>4.136298155781315E-4</v>
      </c>
      <c r="H1413" s="4" cm="1">
        <f t="array" ref="H1413">SUMPRODUCT((YEAR($A$2:A1413)=YEAR(A1413))*1)</f>
        <v>153</v>
      </c>
      <c r="I1413" s="2">
        <f t="shared" si="66"/>
        <v>1.0984605265218566</v>
      </c>
      <c r="AB1413" t="str">
        <f t="shared" si="67"/>
        <v/>
      </c>
    </row>
    <row r="1414" spans="1:28" x14ac:dyDescent="0.25">
      <c r="A1414" s="1">
        <v>41131</v>
      </c>
      <c r="B1414" s="3">
        <v>1402.58</v>
      </c>
      <c r="C1414" s="3">
        <v>1405.98</v>
      </c>
      <c r="D1414" s="3">
        <v>1395.62</v>
      </c>
      <c r="E1414" s="3">
        <v>1405.87</v>
      </c>
      <c r="G1414" s="2">
        <f t="shared" si="68"/>
        <v>2.1884801824920697E-3</v>
      </c>
      <c r="H1414" s="4" cm="1">
        <f t="array" ref="H1414">SUMPRODUCT((YEAR($A$2:A1414)=YEAR(A1414))*1)</f>
        <v>154</v>
      </c>
      <c r="I1414" s="2">
        <f t="shared" si="66"/>
        <v>1.1008644856153995</v>
      </c>
      <c r="AB1414" t="str">
        <f t="shared" si="67"/>
        <v/>
      </c>
    </row>
    <row r="1415" spans="1:28" x14ac:dyDescent="0.25">
      <c r="A1415" s="1">
        <v>41134</v>
      </c>
      <c r="B1415" s="3">
        <v>1405.87</v>
      </c>
      <c r="C1415" s="3">
        <v>1405.87</v>
      </c>
      <c r="D1415" s="3">
        <v>1397.32</v>
      </c>
      <c r="E1415" s="3">
        <v>1404.11</v>
      </c>
      <c r="G1415" s="2">
        <f t="shared" si="68"/>
        <v>-1.2518938450923889E-3</v>
      </c>
      <c r="H1415" s="4" cm="1">
        <f t="array" ref="H1415">SUMPRODUCT((YEAR($A$2:A1415)=YEAR(A1415))*1)</f>
        <v>155</v>
      </c>
      <c r="I1415" s="2">
        <f t="shared" si="66"/>
        <v>1.0994863201415768</v>
      </c>
      <c r="AB1415" t="str">
        <f t="shared" si="67"/>
        <v/>
      </c>
    </row>
    <row r="1416" spans="1:28" x14ac:dyDescent="0.25">
      <c r="A1416" s="1">
        <v>41135</v>
      </c>
      <c r="B1416" s="3">
        <v>1404.36</v>
      </c>
      <c r="C1416" s="3">
        <v>1410.03</v>
      </c>
      <c r="D1416" s="3">
        <v>1400.6</v>
      </c>
      <c r="E1416" s="3">
        <v>1403.93</v>
      </c>
      <c r="G1416" s="2">
        <f t="shared" si="68"/>
        <v>-1.2819508443062677E-4</v>
      </c>
      <c r="H1416" s="4" cm="1">
        <f t="array" ref="H1416">SUMPRODUCT((YEAR($A$2:A1416)=YEAR(A1416))*1)</f>
        <v>156</v>
      </c>
      <c r="I1416" s="2">
        <f t="shared" si="66"/>
        <v>1.0993453713999359</v>
      </c>
      <c r="AB1416" t="str">
        <f t="shared" si="67"/>
        <v/>
      </c>
    </row>
    <row r="1417" spans="1:28" x14ac:dyDescent="0.25">
      <c r="A1417" s="1">
        <v>41136</v>
      </c>
      <c r="B1417" s="3">
        <v>1403.89</v>
      </c>
      <c r="C1417" s="3">
        <v>1407.73</v>
      </c>
      <c r="D1417" s="3">
        <v>1401.83</v>
      </c>
      <c r="E1417" s="3">
        <v>1405.53</v>
      </c>
      <c r="G1417" s="2">
        <f t="shared" si="68"/>
        <v>1.1396579601545831E-3</v>
      </c>
      <c r="H1417" s="4" cm="1">
        <f t="array" ref="H1417">SUMPRODUCT((YEAR($A$2:A1417)=YEAR(A1417))*1)</f>
        <v>157</v>
      </c>
      <c r="I1417" s="2">
        <f t="shared" si="66"/>
        <v>1.100598249103411</v>
      </c>
      <c r="AB1417" t="str">
        <f t="shared" si="67"/>
        <v/>
      </c>
    </row>
    <row r="1418" spans="1:28" x14ac:dyDescent="0.25">
      <c r="A1418" s="1">
        <v>41137</v>
      </c>
      <c r="B1418" s="3">
        <v>1405.57</v>
      </c>
      <c r="C1418" s="3">
        <v>1417.44</v>
      </c>
      <c r="D1418" s="3">
        <v>1404.15</v>
      </c>
      <c r="E1418" s="3">
        <v>1415.51</v>
      </c>
      <c r="G1418" s="2">
        <f t="shared" si="68"/>
        <v>7.1005243573598609E-3</v>
      </c>
      <c r="H1418" s="4" cm="1">
        <f t="array" ref="H1418">SUMPRODUCT((YEAR($A$2:A1418)=YEAR(A1418))*1)</f>
        <v>158</v>
      </c>
      <c r="I1418" s="2">
        <f t="shared" si="66"/>
        <v>1.1084130737788374</v>
      </c>
      <c r="AB1418" t="str">
        <f t="shared" si="67"/>
        <v/>
      </c>
    </row>
    <row r="1419" spans="1:28" x14ac:dyDescent="0.25">
      <c r="A1419" s="1">
        <v>41138</v>
      </c>
      <c r="B1419" s="3">
        <v>1415.84</v>
      </c>
      <c r="C1419" s="3">
        <v>1418.71</v>
      </c>
      <c r="D1419" s="3">
        <v>1414.67</v>
      </c>
      <c r="E1419" s="3">
        <v>1418.16</v>
      </c>
      <c r="G1419" s="2">
        <f t="shared" si="68"/>
        <v>1.8721167635693536E-3</v>
      </c>
      <c r="H1419" s="4" cm="1">
        <f t="array" ref="H1419">SUMPRODUCT((YEAR($A$2:A1419)=YEAR(A1419))*1)</f>
        <v>159</v>
      </c>
      <c r="I1419" s="2">
        <f t="shared" si="66"/>
        <v>1.1104881524752181</v>
      </c>
      <c r="AB1419" t="str">
        <f t="shared" si="67"/>
        <v/>
      </c>
    </row>
    <row r="1420" spans="1:28" x14ac:dyDescent="0.25">
      <c r="A1420" s="1">
        <v>41141</v>
      </c>
      <c r="B1420" s="3">
        <v>1417.85</v>
      </c>
      <c r="C1420" s="3">
        <v>1418.13</v>
      </c>
      <c r="D1420" s="3">
        <v>1412.12</v>
      </c>
      <c r="E1420" s="3">
        <v>1418.13</v>
      </c>
      <c r="G1420" s="2">
        <f t="shared" si="68"/>
        <v>-2.1154171602644212E-5</v>
      </c>
      <c r="H1420" s="4" cm="1">
        <f t="array" ref="H1420">SUMPRODUCT((YEAR($A$2:A1420)=YEAR(A1420))*1)</f>
        <v>160</v>
      </c>
      <c r="I1420" s="2">
        <f t="shared" si="66"/>
        <v>1.110464661018278</v>
      </c>
      <c r="AB1420" t="str">
        <f t="shared" si="67"/>
        <v/>
      </c>
    </row>
    <row r="1421" spans="1:28" x14ac:dyDescent="0.25">
      <c r="A1421" s="1">
        <v>41142</v>
      </c>
      <c r="B1421" s="3">
        <v>1418.13</v>
      </c>
      <c r="C1421" s="3">
        <v>1426.68</v>
      </c>
      <c r="D1421" s="3">
        <v>1410.86</v>
      </c>
      <c r="E1421" s="3">
        <v>1413.17</v>
      </c>
      <c r="G1421" s="2">
        <f t="shared" si="68"/>
        <v>-3.4975636930324461E-3</v>
      </c>
      <c r="H1421" s="4" cm="1">
        <f t="array" ref="H1421">SUMPRODUCT((YEAR($A$2:A1421)=YEAR(A1421))*1)</f>
        <v>161</v>
      </c>
      <c r="I1421" s="2">
        <f t="shared" si="66"/>
        <v>1.106580740137505</v>
      </c>
      <c r="AB1421" t="str">
        <f t="shared" si="67"/>
        <v/>
      </c>
    </row>
    <row r="1422" spans="1:28" x14ac:dyDescent="0.25">
      <c r="A1422" s="1">
        <v>41143</v>
      </c>
      <c r="B1422" s="3">
        <v>1413.09</v>
      </c>
      <c r="C1422" s="3">
        <v>1416.12</v>
      </c>
      <c r="D1422" s="3">
        <v>1406.78</v>
      </c>
      <c r="E1422" s="3">
        <v>1413.49</v>
      </c>
      <c r="G1422" s="2">
        <f t="shared" si="68"/>
        <v>2.2644126325910285E-4</v>
      </c>
      <c r="H1422" s="4" cm="1">
        <f t="array" ref="H1422">SUMPRODUCT((YEAR($A$2:A1422)=YEAR(A1422))*1)</f>
        <v>162</v>
      </c>
      <c r="I1422" s="2">
        <f t="shared" si="66"/>
        <v>1.1068313156781999</v>
      </c>
      <c r="AB1422" t="str">
        <f t="shared" si="67"/>
        <v/>
      </c>
    </row>
    <row r="1423" spans="1:28" x14ac:dyDescent="0.25">
      <c r="A1423" s="1">
        <v>41144</v>
      </c>
      <c r="B1423" s="3">
        <v>1413.49</v>
      </c>
      <c r="C1423" s="3">
        <v>1413.49</v>
      </c>
      <c r="D1423" s="3">
        <v>1400.5</v>
      </c>
      <c r="E1423" s="3">
        <v>1402.08</v>
      </c>
      <c r="G1423" s="2">
        <f t="shared" si="68"/>
        <v>-8.0722184097518079E-3</v>
      </c>
      <c r="H1423" s="4" cm="1">
        <f t="array" ref="H1423">SUMPRODUCT((YEAR($A$2:A1423)=YEAR(A1423))*1)</f>
        <v>163</v>
      </c>
      <c r="I1423" s="2">
        <f t="shared" si="66"/>
        <v>1.0978967315552925</v>
      </c>
      <c r="AB1423" t="str">
        <f t="shared" si="67"/>
        <v/>
      </c>
    </row>
    <row r="1424" spans="1:28" x14ac:dyDescent="0.25">
      <c r="A1424" s="1">
        <v>41145</v>
      </c>
      <c r="B1424" s="3">
        <v>1401.99</v>
      </c>
      <c r="C1424" s="3">
        <v>1413.46</v>
      </c>
      <c r="D1424" s="3">
        <v>1398.04</v>
      </c>
      <c r="E1424" s="3">
        <v>1411.13</v>
      </c>
      <c r="G1424" s="2">
        <f t="shared" si="68"/>
        <v>6.4546958804063692E-3</v>
      </c>
      <c r="H1424" s="4" cm="1">
        <f t="array" ref="H1424">SUMPRODUCT((YEAR($A$2:A1424)=YEAR(A1424))*1)</f>
        <v>164</v>
      </c>
      <c r="I1424" s="2">
        <f t="shared" si="66"/>
        <v>1.1049833210655742</v>
      </c>
      <c r="AB1424" t="str">
        <f t="shared" si="67"/>
        <v/>
      </c>
    </row>
    <row r="1425" spans="1:28" x14ac:dyDescent="0.25">
      <c r="A1425" s="1">
        <v>41148</v>
      </c>
      <c r="B1425" s="3">
        <v>1411.13</v>
      </c>
      <c r="C1425" s="3">
        <v>1416.17</v>
      </c>
      <c r="D1425" s="3">
        <v>1409.11</v>
      </c>
      <c r="E1425" s="3">
        <v>1410.44</v>
      </c>
      <c r="G1425" s="2">
        <f t="shared" si="68"/>
        <v>-4.8896983268731375E-4</v>
      </c>
      <c r="H1425" s="4" cm="1">
        <f t="array" ref="H1425">SUMPRODUCT((YEAR($A$2:A1425)=YEAR(A1425))*1)</f>
        <v>165</v>
      </c>
      <c r="I1425" s="2">
        <f t="shared" si="66"/>
        <v>1.1044430175559505</v>
      </c>
      <c r="AB1425" t="str">
        <f t="shared" si="67"/>
        <v/>
      </c>
    </row>
    <row r="1426" spans="1:28" x14ac:dyDescent="0.25">
      <c r="A1426" s="1">
        <v>41149</v>
      </c>
      <c r="B1426" s="3">
        <v>1410.44</v>
      </c>
      <c r="C1426" s="3">
        <v>1413.63</v>
      </c>
      <c r="D1426" s="3">
        <v>1405.59</v>
      </c>
      <c r="E1426" s="3">
        <v>1409.3</v>
      </c>
      <c r="G1426" s="2">
        <f t="shared" si="68"/>
        <v>-8.082584158135564E-4</v>
      </c>
      <c r="H1426" s="4" cm="1">
        <f t="array" ref="H1426">SUMPRODUCT((YEAR($A$2:A1426)=YEAR(A1426))*1)</f>
        <v>166</v>
      </c>
      <c r="I1426" s="2">
        <f t="shared" si="66"/>
        <v>1.1035503421922244</v>
      </c>
      <c r="AB1426" t="str">
        <f t="shared" si="67"/>
        <v/>
      </c>
    </row>
    <row r="1427" spans="1:28" x14ac:dyDescent="0.25">
      <c r="A1427" s="1">
        <v>41150</v>
      </c>
      <c r="B1427" s="3">
        <v>1409.32</v>
      </c>
      <c r="C1427" s="3">
        <v>1413.95</v>
      </c>
      <c r="D1427" s="3">
        <v>1406.57</v>
      </c>
      <c r="E1427" s="3">
        <v>1410.49</v>
      </c>
      <c r="G1427" s="2">
        <f t="shared" si="68"/>
        <v>8.4439083232812351E-4</v>
      </c>
      <c r="H1427" s="4" cm="1">
        <f t="array" ref="H1427">SUMPRODUCT((YEAR($A$2:A1427)=YEAR(A1427))*1)</f>
        <v>167</v>
      </c>
      <c r="I1427" s="2">
        <f t="shared" si="66"/>
        <v>1.104482169984184</v>
      </c>
      <c r="AB1427" t="str">
        <f t="shared" si="67"/>
        <v/>
      </c>
    </row>
    <row r="1428" spans="1:28" x14ac:dyDescent="0.25">
      <c r="A1428" s="1">
        <v>41151</v>
      </c>
      <c r="B1428" s="3">
        <v>1410.08</v>
      </c>
      <c r="C1428" s="3">
        <v>1410.08</v>
      </c>
      <c r="D1428" s="3">
        <v>1397.01</v>
      </c>
      <c r="E1428" s="3">
        <v>1399.48</v>
      </c>
      <c r="G1428" s="2">
        <f t="shared" si="68"/>
        <v>-7.8057979850973958E-3</v>
      </c>
      <c r="H1428" s="4" cm="1">
        <f t="array" ref="H1428">SUMPRODUCT((YEAR($A$2:A1428)=YEAR(A1428))*1)</f>
        <v>168</v>
      </c>
      <c r="I1428" s="2">
        <f t="shared" si="66"/>
        <v>1.0958608052871455</v>
      </c>
      <c r="AB1428" t="str">
        <f t="shared" si="67"/>
        <v/>
      </c>
    </row>
    <row r="1429" spans="1:28" x14ac:dyDescent="0.25">
      <c r="A1429" s="1">
        <v>41152</v>
      </c>
      <c r="B1429" s="3">
        <v>1400.07</v>
      </c>
      <c r="C1429" s="3">
        <v>1413.09</v>
      </c>
      <c r="D1429" s="3">
        <v>1398.96</v>
      </c>
      <c r="E1429" s="3">
        <v>1406.58</v>
      </c>
      <c r="G1429" s="2">
        <f t="shared" si="68"/>
        <v>5.0733129448079506E-3</v>
      </c>
      <c r="H1429" s="4" cm="1">
        <f t="array" ref="H1429">SUMPRODUCT((YEAR($A$2:A1429)=YEAR(A1429))*1)</f>
        <v>169</v>
      </c>
      <c r="I1429" s="2">
        <f t="shared" si="66"/>
        <v>1.1014204500963165</v>
      </c>
      <c r="AB1429" t="str">
        <f t="shared" si="67"/>
        <v/>
      </c>
    </row>
    <row r="1430" spans="1:28" x14ac:dyDescent="0.25">
      <c r="A1430" s="1">
        <v>41156</v>
      </c>
      <c r="B1430" s="3">
        <v>1406.54</v>
      </c>
      <c r="C1430" s="3">
        <v>1409.31</v>
      </c>
      <c r="D1430" s="3">
        <v>1396.56</v>
      </c>
      <c r="E1430" s="3">
        <v>1404.94</v>
      </c>
      <c r="G1430" s="2">
        <f t="shared" si="68"/>
        <v>-1.1659486129476093E-3</v>
      </c>
      <c r="H1430" s="4" cm="1">
        <f t="array" ref="H1430">SUMPRODUCT((YEAR($A$2:A1430)=YEAR(A1430))*1)</f>
        <v>170</v>
      </c>
      <c r="I1430" s="2">
        <f t="shared" si="66"/>
        <v>1.1001362504502545</v>
      </c>
      <c r="AB1430" t="str">
        <f t="shared" si="67"/>
        <v/>
      </c>
    </row>
    <row r="1431" spans="1:28" x14ac:dyDescent="0.25">
      <c r="A1431" s="1">
        <v>41157</v>
      </c>
      <c r="B1431" s="3">
        <v>1404.94</v>
      </c>
      <c r="C1431" s="3">
        <v>1408.81</v>
      </c>
      <c r="D1431" s="3">
        <v>1401.25</v>
      </c>
      <c r="E1431" s="3">
        <v>1403.44</v>
      </c>
      <c r="G1431" s="2">
        <f t="shared" si="68"/>
        <v>-1.0676612524378459E-3</v>
      </c>
      <c r="H1431" s="4" cm="1">
        <f t="array" ref="H1431">SUMPRODUCT((YEAR($A$2:A1431)=YEAR(A1431))*1)</f>
        <v>171</v>
      </c>
      <c r="I1431" s="2">
        <f t="shared" si="66"/>
        <v>1.0989616776032465</v>
      </c>
      <c r="AB1431" t="str">
        <f t="shared" si="67"/>
        <v/>
      </c>
    </row>
    <row r="1432" spans="1:28" x14ac:dyDescent="0.25">
      <c r="A1432" s="1">
        <v>41158</v>
      </c>
      <c r="B1432" s="3">
        <v>1403.74</v>
      </c>
      <c r="C1432" s="3">
        <v>1432.12</v>
      </c>
      <c r="D1432" s="3">
        <v>1403.74</v>
      </c>
      <c r="E1432" s="3">
        <v>1432.12</v>
      </c>
      <c r="G1432" s="2">
        <f t="shared" si="68"/>
        <v>2.043550133956562E-2</v>
      </c>
      <c r="H1432" s="4" cm="1">
        <f t="array" ref="H1432">SUMPRODUCT((YEAR($A$2:A1432)=YEAR(A1432))*1)</f>
        <v>172</v>
      </c>
      <c r="I1432" s="2">
        <f t="shared" si="66"/>
        <v>1.1214195104380389</v>
      </c>
      <c r="AB1432" t="str">
        <f t="shared" si="67"/>
        <v/>
      </c>
    </row>
    <row r="1433" spans="1:28" x14ac:dyDescent="0.25">
      <c r="A1433" s="1">
        <v>41159</v>
      </c>
      <c r="B1433" s="3">
        <v>1432.12</v>
      </c>
      <c r="C1433" s="3">
        <v>1437.92</v>
      </c>
      <c r="D1433" s="3">
        <v>1431.45</v>
      </c>
      <c r="E1433" s="3">
        <v>1437.92</v>
      </c>
      <c r="G1433" s="2">
        <f t="shared" si="68"/>
        <v>4.04993994916647E-3</v>
      </c>
      <c r="H1433" s="4" cm="1">
        <f t="array" ref="H1433">SUMPRODUCT((YEAR($A$2:A1433)=YEAR(A1433))*1)</f>
        <v>173</v>
      </c>
      <c r="I1433" s="2">
        <f t="shared" si="66"/>
        <v>1.1259611921131365</v>
      </c>
      <c r="AB1433" t="str">
        <f t="shared" si="67"/>
        <v/>
      </c>
    </row>
    <row r="1434" spans="1:28" x14ac:dyDescent="0.25">
      <c r="A1434" s="1">
        <v>41162</v>
      </c>
      <c r="B1434" s="3">
        <v>1437.92</v>
      </c>
      <c r="C1434" s="3">
        <v>1438.74</v>
      </c>
      <c r="D1434" s="3">
        <v>1428.98</v>
      </c>
      <c r="E1434" s="3">
        <v>1429.08</v>
      </c>
      <c r="G1434" s="2">
        <f t="shared" si="68"/>
        <v>-6.1477689996662921E-3</v>
      </c>
      <c r="H1434" s="4" cm="1">
        <f t="array" ref="H1434">SUMPRODUCT((YEAR($A$2:A1434)=YEAR(A1434))*1)</f>
        <v>174</v>
      </c>
      <c r="I1434" s="2">
        <f t="shared" si="66"/>
        <v>1.1190390428014361</v>
      </c>
      <c r="AB1434" t="str">
        <f t="shared" si="67"/>
        <v/>
      </c>
    </row>
    <row r="1435" spans="1:28" x14ac:dyDescent="0.25">
      <c r="A1435" s="1">
        <v>41163</v>
      </c>
      <c r="B1435" s="3">
        <v>1429.13</v>
      </c>
      <c r="C1435" s="3">
        <v>1437.76</v>
      </c>
      <c r="D1435" s="3">
        <v>1429.13</v>
      </c>
      <c r="E1435" s="3">
        <v>1433.56</v>
      </c>
      <c r="G1435" s="2">
        <f t="shared" si="68"/>
        <v>3.134883981302572E-3</v>
      </c>
      <c r="H1435" s="4" cm="1">
        <f t="array" ref="H1435">SUMPRODUCT((YEAR($A$2:A1435)=YEAR(A1435))*1)</f>
        <v>175</v>
      </c>
      <c r="I1435" s="2">
        <f t="shared" si="66"/>
        <v>1.1225471003711665</v>
      </c>
      <c r="AB1435" t="str">
        <f t="shared" si="67"/>
        <v/>
      </c>
    </row>
    <row r="1436" spans="1:28" x14ac:dyDescent="0.25">
      <c r="A1436" s="1">
        <v>41164</v>
      </c>
      <c r="B1436" s="3">
        <v>1433.56</v>
      </c>
      <c r="C1436" s="3">
        <v>1439.15</v>
      </c>
      <c r="D1436" s="3">
        <v>1432.99</v>
      </c>
      <c r="E1436" s="3">
        <v>1436.56</v>
      </c>
      <c r="G1436" s="2">
        <f t="shared" si="68"/>
        <v>2.0926923184241275E-3</v>
      </c>
      <c r="H1436" s="4" cm="1">
        <f t="array" ref="H1436">SUMPRODUCT((YEAR($A$2:A1436)=YEAR(A1436))*1)</f>
        <v>176</v>
      </c>
      <c r="I1436" s="2">
        <f t="shared" si="66"/>
        <v>1.1248962460651826</v>
      </c>
      <c r="AB1436" t="str">
        <f t="shared" si="67"/>
        <v/>
      </c>
    </row>
    <row r="1437" spans="1:28" x14ac:dyDescent="0.25">
      <c r="A1437" s="1">
        <v>41165</v>
      </c>
      <c r="B1437" s="3">
        <v>1436.56</v>
      </c>
      <c r="C1437" s="3">
        <v>1463.76</v>
      </c>
      <c r="D1437" s="3">
        <v>1435.34</v>
      </c>
      <c r="E1437" s="3">
        <v>1459.99</v>
      </c>
      <c r="G1437" s="2">
        <f t="shared" si="68"/>
        <v>1.6309795622876821E-2</v>
      </c>
      <c r="H1437" s="4" cm="1">
        <f t="array" ref="H1437">SUMPRODUCT((YEAR($A$2:A1437)=YEAR(A1437))*1)</f>
        <v>177</v>
      </c>
      <c r="I1437" s="2">
        <f t="shared" si="66"/>
        <v>1.1432430739354471</v>
      </c>
      <c r="AB1437" t="str">
        <f t="shared" si="67"/>
        <v/>
      </c>
    </row>
    <row r="1438" spans="1:28" x14ac:dyDescent="0.25">
      <c r="A1438" s="1">
        <v>41166</v>
      </c>
      <c r="B1438" s="3">
        <v>1460.07</v>
      </c>
      <c r="C1438" s="3">
        <v>1474.51</v>
      </c>
      <c r="D1438" s="3">
        <v>1460.07</v>
      </c>
      <c r="E1438" s="3">
        <v>1465.77</v>
      </c>
      <c r="G1438" s="2">
        <f t="shared" si="68"/>
        <v>3.9589312255563502E-3</v>
      </c>
      <c r="H1438" s="4" cm="1">
        <f t="array" ref="H1438">SUMPRODUCT((YEAR($A$2:A1438)=YEAR(A1438))*1)</f>
        <v>178</v>
      </c>
      <c r="I1438" s="2">
        <f t="shared" si="66"/>
        <v>1.1477690946392511</v>
      </c>
      <c r="AB1438" t="str">
        <f t="shared" si="67"/>
        <v/>
      </c>
    </row>
    <row r="1439" spans="1:28" x14ac:dyDescent="0.25">
      <c r="A1439" s="1">
        <v>41169</v>
      </c>
      <c r="B1439" s="3">
        <v>1465.42</v>
      </c>
      <c r="C1439" s="3">
        <v>1465.63</v>
      </c>
      <c r="D1439" s="3">
        <v>1457.55</v>
      </c>
      <c r="E1439" s="3">
        <v>1461.19</v>
      </c>
      <c r="G1439" s="2">
        <f t="shared" si="68"/>
        <v>-3.1246375625098022E-3</v>
      </c>
      <c r="H1439" s="4" cm="1">
        <f t="array" ref="H1439">SUMPRODUCT((YEAR($A$2:A1439)=YEAR(A1439))*1)</f>
        <v>179</v>
      </c>
      <c r="I1439" s="2">
        <f t="shared" si="66"/>
        <v>1.1441827322130536</v>
      </c>
      <c r="AB1439" t="str">
        <f t="shared" si="67"/>
        <v/>
      </c>
    </row>
    <row r="1440" spans="1:28" x14ac:dyDescent="0.25">
      <c r="A1440" s="1">
        <v>41170</v>
      </c>
      <c r="B1440" s="3">
        <v>1461.19</v>
      </c>
      <c r="C1440" s="3">
        <v>1461.47</v>
      </c>
      <c r="D1440" s="3">
        <v>1456.13</v>
      </c>
      <c r="E1440" s="3">
        <v>1459.32</v>
      </c>
      <c r="G1440" s="2">
        <f t="shared" si="68"/>
        <v>-1.2797788104217389E-3</v>
      </c>
      <c r="H1440" s="4" cm="1">
        <f t="array" ref="H1440">SUMPRODUCT((YEAR($A$2:A1440)=YEAR(A1440))*1)</f>
        <v>180</v>
      </c>
      <c r="I1440" s="2">
        <f t="shared" si="66"/>
        <v>1.1427184313971168</v>
      </c>
      <c r="AB1440" t="str">
        <f t="shared" si="67"/>
        <v/>
      </c>
    </row>
    <row r="1441" spans="1:28" x14ac:dyDescent="0.25">
      <c r="A1441" s="1">
        <v>41171</v>
      </c>
      <c r="B1441" s="3">
        <v>1459.5</v>
      </c>
      <c r="C1441" s="3">
        <v>1465.15</v>
      </c>
      <c r="D1441" s="3">
        <v>1457.88</v>
      </c>
      <c r="E1441" s="3">
        <v>1461.05</v>
      </c>
      <c r="G1441" s="2">
        <f t="shared" si="68"/>
        <v>1.1854836499192167E-3</v>
      </c>
      <c r="H1441" s="4" cm="1">
        <f t="array" ref="H1441">SUMPRODUCT((YEAR($A$2:A1441)=YEAR(A1441))*1)</f>
        <v>181</v>
      </c>
      <c r="I1441" s="2">
        <f t="shared" si="66"/>
        <v>1.1440731054139994</v>
      </c>
      <c r="AB1441" t="str">
        <f t="shared" si="67"/>
        <v/>
      </c>
    </row>
    <row r="1442" spans="1:28" x14ac:dyDescent="0.25">
      <c r="A1442" s="1">
        <v>41172</v>
      </c>
      <c r="B1442" s="3">
        <v>1461.05</v>
      </c>
      <c r="C1442" s="3">
        <v>1461.23</v>
      </c>
      <c r="D1442" s="3">
        <v>1449.98</v>
      </c>
      <c r="E1442" s="3">
        <v>1460.26</v>
      </c>
      <c r="G1442" s="2">
        <f t="shared" si="68"/>
        <v>-5.4070702576913821E-4</v>
      </c>
      <c r="H1442" s="4" cm="1">
        <f t="array" ref="H1442">SUMPRODUCT((YEAR($A$2:A1442)=YEAR(A1442))*1)</f>
        <v>182</v>
      </c>
      <c r="I1442" s="2">
        <f t="shared" si="66"/>
        <v>1.1434544970479086</v>
      </c>
      <c r="AB1442" t="str">
        <f t="shared" si="67"/>
        <v/>
      </c>
    </row>
    <row r="1443" spans="1:28" x14ac:dyDescent="0.25">
      <c r="A1443" s="1">
        <v>41173</v>
      </c>
      <c r="B1443" s="3">
        <v>1460.34</v>
      </c>
      <c r="C1443" s="3">
        <v>1467.07</v>
      </c>
      <c r="D1443" s="3">
        <v>1459.51</v>
      </c>
      <c r="E1443" s="3">
        <v>1460.15</v>
      </c>
      <c r="G1443" s="2">
        <f t="shared" si="68"/>
        <v>-7.5329050990835533E-5</v>
      </c>
      <c r="H1443" s="4" cm="1">
        <f t="array" ref="H1443">SUMPRODUCT((YEAR($A$2:A1443)=YEAR(A1443))*1)</f>
        <v>183</v>
      </c>
      <c r="I1443" s="2">
        <f t="shared" si="66"/>
        <v>1.1433683617057948</v>
      </c>
      <c r="AB1443" t="str">
        <f t="shared" si="67"/>
        <v/>
      </c>
    </row>
    <row r="1444" spans="1:28" x14ac:dyDescent="0.25">
      <c r="A1444" s="1">
        <v>41176</v>
      </c>
      <c r="B1444" s="3">
        <v>1459.76</v>
      </c>
      <c r="C1444" s="3">
        <v>1460.72</v>
      </c>
      <c r="D1444" s="3">
        <v>1452.06</v>
      </c>
      <c r="E1444" s="3">
        <v>1456.89</v>
      </c>
      <c r="G1444" s="2">
        <f t="shared" si="68"/>
        <v>-2.2326473307536787E-3</v>
      </c>
      <c r="H1444" s="4" cm="1">
        <f t="array" ref="H1444">SUMPRODUCT((YEAR($A$2:A1444)=YEAR(A1444))*1)</f>
        <v>184</v>
      </c>
      <c r="I1444" s="2">
        <f t="shared" si="66"/>
        <v>1.1408156233849642</v>
      </c>
      <c r="AB1444" t="str">
        <f t="shared" si="67"/>
        <v/>
      </c>
    </row>
    <row r="1445" spans="1:28" x14ac:dyDescent="0.25">
      <c r="A1445" s="1">
        <v>41177</v>
      </c>
      <c r="B1445" s="3">
        <v>1456.94</v>
      </c>
      <c r="C1445" s="3">
        <v>1463.24</v>
      </c>
      <c r="D1445" s="3">
        <v>1441.59</v>
      </c>
      <c r="E1445" s="3">
        <v>1441.59</v>
      </c>
      <c r="G1445" s="2">
        <f t="shared" si="68"/>
        <v>-1.0501822375059366E-2</v>
      </c>
      <c r="H1445" s="4" cm="1">
        <f t="array" ref="H1445">SUMPRODUCT((YEAR($A$2:A1445)=YEAR(A1445))*1)</f>
        <v>185</v>
      </c>
      <c r="I1445" s="2">
        <f t="shared" si="66"/>
        <v>1.1288349803454827</v>
      </c>
      <c r="AB1445" t="str">
        <f t="shared" si="67"/>
        <v/>
      </c>
    </row>
    <row r="1446" spans="1:28" x14ac:dyDescent="0.25">
      <c r="A1446" s="1">
        <v>41178</v>
      </c>
      <c r="B1446" s="3">
        <v>1441.6</v>
      </c>
      <c r="C1446" s="3">
        <v>1441.6</v>
      </c>
      <c r="D1446" s="3">
        <v>1430.53</v>
      </c>
      <c r="E1446" s="3">
        <v>1433.32</v>
      </c>
      <c r="G1446" s="2">
        <f t="shared" si="68"/>
        <v>-5.736721259165245E-3</v>
      </c>
      <c r="H1446" s="4" cm="1">
        <f t="array" ref="H1446">SUMPRODUCT((YEAR($A$2:A1446)=YEAR(A1446))*1)</f>
        <v>186</v>
      </c>
      <c r="I1446" s="2">
        <f t="shared" si="66"/>
        <v>1.1223591687156453</v>
      </c>
      <c r="AB1446" t="str">
        <f t="shared" si="67"/>
        <v/>
      </c>
    </row>
    <row r="1447" spans="1:28" x14ac:dyDescent="0.25">
      <c r="A1447" s="1">
        <v>41179</v>
      </c>
      <c r="B1447" s="3">
        <v>1433.36</v>
      </c>
      <c r="C1447" s="3">
        <v>1450.2</v>
      </c>
      <c r="D1447" s="3">
        <v>1433.36</v>
      </c>
      <c r="E1447" s="3">
        <v>1447.15</v>
      </c>
      <c r="G1447" s="2">
        <f t="shared" si="68"/>
        <v>9.648926966762561E-3</v>
      </c>
      <c r="H1447" s="4" cm="1">
        <f t="array" ref="H1447">SUMPRODUCT((YEAR($A$2:A1447)=YEAR(A1447))*1)</f>
        <v>187</v>
      </c>
      <c r="I1447" s="2">
        <f t="shared" si="66"/>
        <v>1.133188730365059</v>
      </c>
      <c r="AB1447" t="str">
        <f t="shared" si="67"/>
        <v/>
      </c>
    </row>
    <row r="1448" spans="1:28" x14ac:dyDescent="0.25">
      <c r="A1448" s="1">
        <v>41180</v>
      </c>
      <c r="B1448" s="3">
        <v>1447.13</v>
      </c>
      <c r="C1448" s="3">
        <v>1447.13</v>
      </c>
      <c r="D1448" s="3">
        <v>1435.6</v>
      </c>
      <c r="E1448" s="3">
        <v>1440.67</v>
      </c>
      <c r="G1448" s="2">
        <f t="shared" si="68"/>
        <v>-4.4777666447846087E-3</v>
      </c>
      <c r="H1448" s="4" cm="1">
        <f t="array" ref="H1448">SUMPRODUCT((YEAR($A$2:A1448)=YEAR(A1448))*1)</f>
        <v>188</v>
      </c>
      <c r="I1448" s="2">
        <f t="shared" si="66"/>
        <v>1.1281145756659845</v>
      </c>
      <c r="AB1448" t="str">
        <f t="shared" si="67"/>
        <v/>
      </c>
    </row>
    <row r="1449" spans="1:28" x14ac:dyDescent="0.25">
      <c r="A1449" s="1">
        <v>41183</v>
      </c>
      <c r="B1449" s="3">
        <v>1440.9</v>
      </c>
      <c r="C1449" s="3">
        <v>1457.14</v>
      </c>
      <c r="D1449" s="3">
        <v>1440.9</v>
      </c>
      <c r="E1449" s="3">
        <v>1444.49</v>
      </c>
      <c r="G1449" s="2">
        <f t="shared" si="68"/>
        <v>2.6515440732437501E-3</v>
      </c>
      <c r="H1449" s="4" cm="1">
        <f t="array" ref="H1449">SUMPRODUCT((YEAR($A$2:A1449)=YEAR(A1449))*1)</f>
        <v>189</v>
      </c>
      <c r="I1449" s="2">
        <f t="shared" si="66"/>
        <v>1.1311058211830316</v>
      </c>
      <c r="AB1449" t="str">
        <f t="shared" si="67"/>
        <v/>
      </c>
    </row>
    <row r="1450" spans="1:28" x14ac:dyDescent="0.25">
      <c r="A1450" s="1">
        <v>41184</v>
      </c>
      <c r="B1450" s="3">
        <v>1444.99</v>
      </c>
      <c r="C1450" s="3">
        <v>1451.52</v>
      </c>
      <c r="D1450" s="3">
        <v>1439.01</v>
      </c>
      <c r="E1450" s="3">
        <v>1445.75</v>
      </c>
      <c r="G1450" s="2">
        <f t="shared" si="68"/>
        <v>8.722801819327497E-4</v>
      </c>
      <c r="H1450" s="4" cm="1">
        <f t="array" ref="H1450">SUMPRODUCT((YEAR($A$2:A1450)=YEAR(A1450))*1)</f>
        <v>190</v>
      </c>
      <c r="I1450" s="2">
        <f t="shared" si="66"/>
        <v>1.1320924623745183</v>
      </c>
      <c r="AB1450" t="str">
        <f t="shared" si="67"/>
        <v/>
      </c>
    </row>
    <row r="1451" spans="1:28" x14ac:dyDescent="0.25">
      <c r="A1451" s="1">
        <v>41185</v>
      </c>
      <c r="B1451" s="3">
        <v>1446.05</v>
      </c>
      <c r="C1451" s="3">
        <v>1454.3</v>
      </c>
      <c r="D1451" s="3">
        <v>1441.99</v>
      </c>
      <c r="E1451" s="3">
        <v>1450.99</v>
      </c>
      <c r="G1451" s="2">
        <f t="shared" si="68"/>
        <v>3.6244163928755846E-3</v>
      </c>
      <c r="H1451" s="4" cm="1">
        <f t="array" ref="H1451">SUMPRODUCT((YEAR($A$2:A1451)=YEAR(A1451))*1)</f>
        <v>191</v>
      </c>
      <c r="I1451" s="2">
        <f t="shared" si="66"/>
        <v>1.1361956368533994</v>
      </c>
      <c r="AB1451" t="str">
        <f t="shared" si="67"/>
        <v/>
      </c>
    </row>
    <row r="1452" spans="1:28" x14ac:dyDescent="0.25">
      <c r="A1452" s="1">
        <v>41186</v>
      </c>
      <c r="B1452" s="3">
        <v>1451.08</v>
      </c>
      <c r="C1452" s="3">
        <v>1463.14</v>
      </c>
      <c r="D1452" s="3">
        <v>1451.08</v>
      </c>
      <c r="E1452" s="3">
        <v>1461.4</v>
      </c>
      <c r="G1452" s="2">
        <f t="shared" si="68"/>
        <v>7.1744119532182182E-3</v>
      </c>
      <c r="H1452" s="4" cm="1">
        <f t="array" ref="H1452">SUMPRODUCT((YEAR($A$2:A1452)=YEAR(A1452))*1)</f>
        <v>192</v>
      </c>
      <c r="I1452" s="2">
        <f t="shared" si="66"/>
        <v>1.1443471724116347</v>
      </c>
      <c r="AB1452" t="str">
        <f t="shared" si="67"/>
        <v/>
      </c>
    </row>
    <row r="1453" spans="1:28" x14ac:dyDescent="0.25">
      <c r="A1453" s="1">
        <v>41187</v>
      </c>
      <c r="B1453" s="3">
        <v>1461.4</v>
      </c>
      <c r="C1453" s="3">
        <v>1470.96</v>
      </c>
      <c r="D1453" s="3">
        <v>1456.89</v>
      </c>
      <c r="E1453" s="3">
        <v>1460.93</v>
      </c>
      <c r="G1453" s="2">
        <f t="shared" si="68"/>
        <v>-3.2160941562886514E-4</v>
      </c>
      <c r="H1453" s="4" cm="1">
        <f t="array" ref="H1453">SUMPRODUCT((YEAR($A$2:A1453)=YEAR(A1453))*1)</f>
        <v>193</v>
      </c>
      <c r="I1453" s="2">
        <f t="shared" si="66"/>
        <v>1.1439791395862389</v>
      </c>
      <c r="AB1453" t="str">
        <f t="shared" si="67"/>
        <v/>
      </c>
    </row>
    <row r="1454" spans="1:28" x14ac:dyDescent="0.25">
      <c r="A1454" s="1">
        <v>41190</v>
      </c>
      <c r="B1454" s="3">
        <v>1460.93</v>
      </c>
      <c r="C1454" s="3">
        <v>1460.93</v>
      </c>
      <c r="D1454" s="3">
        <v>1453.1</v>
      </c>
      <c r="E1454" s="3">
        <v>1455.88</v>
      </c>
      <c r="G1454" s="2">
        <f t="shared" si="68"/>
        <v>-3.4567022376157386E-3</v>
      </c>
      <c r="H1454" s="4" cm="1">
        <f t="array" ref="H1454">SUMPRODUCT((YEAR($A$2:A1454)=YEAR(A1454))*1)</f>
        <v>194</v>
      </c>
      <c r="I1454" s="2">
        <f t="shared" ref="I1454:I1517" si="69">I1453+(I1453*G1454)</f>
        <v>1.1400247443346454</v>
      </c>
      <c r="AB1454" t="str">
        <f t="shared" si="67"/>
        <v/>
      </c>
    </row>
    <row r="1455" spans="1:28" x14ac:dyDescent="0.25">
      <c r="A1455" s="1">
        <v>41191</v>
      </c>
      <c r="B1455" s="3">
        <v>1455.9</v>
      </c>
      <c r="C1455" s="3">
        <v>1455.9</v>
      </c>
      <c r="D1455" s="3">
        <v>1441.18</v>
      </c>
      <c r="E1455" s="3">
        <v>1441.48</v>
      </c>
      <c r="G1455" s="2">
        <f t="shared" si="68"/>
        <v>-9.8909250762425627E-3</v>
      </c>
      <c r="H1455" s="4" cm="1">
        <f t="array" ref="H1455">SUMPRODUCT((YEAR($A$2:A1455)=YEAR(A1455))*1)</f>
        <v>195</v>
      </c>
      <c r="I1455" s="2">
        <f t="shared" si="69"/>
        <v>1.1287488450033689</v>
      </c>
      <c r="AB1455" t="str">
        <f t="shared" si="67"/>
        <v/>
      </c>
    </row>
    <row r="1456" spans="1:28" x14ac:dyDescent="0.25">
      <c r="A1456" s="1">
        <v>41192</v>
      </c>
      <c r="B1456" s="3">
        <v>1441.48</v>
      </c>
      <c r="C1456" s="3">
        <v>1442.52</v>
      </c>
      <c r="D1456" s="3">
        <v>1430.64</v>
      </c>
      <c r="E1456" s="3">
        <v>1432.56</v>
      </c>
      <c r="G1456" s="2">
        <f t="shared" si="68"/>
        <v>-6.188084468740529E-3</v>
      </c>
      <c r="H1456" s="4" cm="1">
        <f t="array" ref="H1456">SUMPRODUCT((YEAR($A$2:A1456)=YEAR(A1456))*1)</f>
        <v>196</v>
      </c>
      <c r="I1456" s="2">
        <f t="shared" si="69"/>
        <v>1.1217640518064949</v>
      </c>
      <c r="AB1456" t="str">
        <f t="shared" si="67"/>
        <v/>
      </c>
    </row>
    <row r="1457" spans="1:28" x14ac:dyDescent="0.25">
      <c r="A1457" s="1">
        <v>41193</v>
      </c>
      <c r="B1457" s="3">
        <v>1432.82</v>
      </c>
      <c r="C1457" s="3">
        <v>1443.9</v>
      </c>
      <c r="D1457" s="3">
        <v>1432.82</v>
      </c>
      <c r="E1457" s="3">
        <v>1432.84</v>
      </c>
      <c r="G1457" s="2">
        <f t="shared" si="68"/>
        <v>1.9545429161782479E-4</v>
      </c>
      <c r="H1457" s="4" cm="1">
        <f t="array" ref="H1457">SUMPRODUCT((YEAR($A$2:A1457)=YEAR(A1457))*1)</f>
        <v>197</v>
      </c>
      <c r="I1457" s="2">
        <f t="shared" si="69"/>
        <v>1.1219833054046031</v>
      </c>
      <c r="AB1457" t="str">
        <f t="shared" si="67"/>
        <v/>
      </c>
    </row>
    <row r="1458" spans="1:28" x14ac:dyDescent="0.25">
      <c r="A1458" s="1">
        <v>41194</v>
      </c>
      <c r="B1458" s="3">
        <v>1432.84</v>
      </c>
      <c r="C1458" s="3">
        <v>1438.43</v>
      </c>
      <c r="D1458" s="3">
        <v>1425.53</v>
      </c>
      <c r="E1458" s="3">
        <v>1428.59</v>
      </c>
      <c r="G1458" s="2">
        <f t="shared" si="68"/>
        <v>-2.9661371820999261E-3</v>
      </c>
      <c r="H1458" s="4" cm="1">
        <f t="array" ref="H1458">SUMPRODUCT((YEAR($A$2:A1458)=YEAR(A1458))*1)</f>
        <v>198</v>
      </c>
      <c r="I1458" s="2">
        <f t="shared" si="69"/>
        <v>1.1186553490047471</v>
      </c>
      <c r="AB1458" t="str">
        <f t="shared" si="67"/>
        <v/>
      </c>
    </row>
    <row r="1459" spans="1:28" x14ac:dyDescent="0.25">
      <c r="A1459" s="1">
        <v>41197</v>
      </c>
      <c r="B1459" s="3">
        <v>1428.75</v>
      </c>
      <c r="C1459" s="3">
        <v>1441.31</v>
      </c>
      <c r="D1459" s="3">
        <v>1427.24</v>
      </c>
      <c r="E1459" s="3">
        <v>1440.13</v>
      </c>
      <c r="G1459" s="2">
        <f t="shared" si="68"/>
        <v>8.0778949873652195E-3</v>
      </c>
      <c r="H1459" s="4" cm="1">
        <f t="array" ref="H1459">SUMPRODUCT((YEAR($A$2:A1459)=YEAR(A1459))*1)</f>
        <v>199</v>
      </c>
      <c r="I1459" s="2">
        <f t="shared" si="69"/>
        <v>1.1276917294410618</v>
      </c>
      <c r="AB1459" t="str">
        <f t="shared" si="67"/>
        <v/>
      </c>
    </row>
    <row r="1460" spans="1:28" x14ac:dyDescent="0.25">
      <c r="A1460" s="1">
        <v>41198</v>
      </c>
      <c r="B1460" s="3">
        <v>1440.31</v>
      </c>
      <c r="C1460" s="3">
        <v>1455.51</v>
      </c>
      <c r="D1460" s="3">
        <v>1440.31</v>
      </c>
      <c r="E1460" s="3">
        <v>1454.92</v>
      </c>
      <c r="G1460" s="2">
        <f t="shared" si="68"/>
        <v>1.0269906189024569E-2</v>
      </c>
      <c r="H1460" s="4" cm="1">
        <f t="array" ref="H1460">SUMPRODUCT((YEAR($A$2:A1460)=YEAR(A1460))*1)</f>
        <v>200</v>
      </c>
      <c r="I1460" s="2">
        <f t="shared" si="69"/>
        <v>1.1392730177125603</v>
      </c>
      <c r="AB1460" t="str">
        <f t="shared" si="67"/>
        <v/>
      </c>
    </row>
    <row r="1461" spans="1:28" x14ac:dyDescent="0.25">
      <c r="A1461" s="1">
        <v>41199</v>
      </c>
      <c r="B1461" s="3">
        <v>1454.22</v>
      </c>
      <c r="C1461" s="3">
        <v>1462.2</v>
      </c>
      <c r="D1461" s="3">
        <v>1453.35</v>
      </c>
      <c r="E1461" s="3">
        <v>1460.91</v>
      </c>
      <c r="G1461" s="2">
        <f t="shared" si="68"/>
        <v>4.117064855799546E-3</v>
      </c>
      <c r="H1461" s="4" cm="1">
        <f t="array" ref="H1461">SUMPRODUCT((YEAR($A$2:A1461)=YEAR(A1461))*1)</f>
        <v>201</v>
      </c>
      <c r="I1461" s="2">
        <f t="shared" si="69"/>
        <v>1.1439634786149453</v>
      </c>
      <c r="AB1461" t="str">
        <f t="shared" si="67"/>
        <v/>
      </c>
    </row>
    <row r="1462" spans="1:28" x14ac:dyDescent="0.25">
      <c r="A1462" s="1">
        <v>41200</v>
      </c>
      <c r="B1462" s="3">
        <v>1460.94</v>
      </c>
      <c r="C1462" s="3">
        <v>1464.02</v>
      </c>
      <c r="D1462" s="3">
        <v>1452.63</v>
      </c>
      <c r="E1462" s="3">
        <v>1457.34</v>
      </c>
      <c r="G1462" s="2">
        <f t="shared" si="68"/>
        <v>-2.4436823623632531E-3</v>
      </c>
      <c r="H1462" s="4" cm="1">
        <f t="array" ref="H1462">SUMPRODUCT((YEAR($A$2:A1462)=YEAR(A1462))*1)</f>
        <v>202</v>
      </c>
      <c r="I1462" s="2">
        <f t="shared" si="69"/>
        <v>1.1411679952390663</v>
      </c>
      <c r="AB1462" t="str">
        <f t="shared" si="67"/>
        <v/>
      </c>
    </row>
    <row r="1463" spans="1:28" x14ac:dyDescent="0.25">
      <c r="A1463" s="1">
        <v>41201</v>
      </c>
      <c r="B1463" s="3">
        <v>1457.34</v>
      </c>
      <c r="C1463" s="3">
        <v>1457.34</v>
      </c>
      <c r="D1463" s="3">
        <v>1429.85</v>
      </c>
      <c r="E1463" s="3">
        <v>1433.19</v>
      </c>
      <c r="G1463" s="2">
        <f t="shared" si="68"/>
        <v>-1.6571287414055669E-2</v>
      </c>
      <c r="H1463" s="4" cm="1">
        <f t="array" ref="H1463">SUMPRODUCT((YEAR($A$2:A1463)=YEAR(A1463))*1)</f>
        <v>203</v>
      </c>
      <c r="I1463" s="2">
        <f t="shared" si="69"/>
        <v>1.122257372402238</v>
      </c>
      <c r="AB1463" t="str">
        <f t="shared" si="67"/>
        <v/>
      </c>
    </row>
    <row r="1464" spans="1:28" x14ac:dyDescent="0.25">
      <c r="A1464" s="1">
        <v>41204</v>
      </c>
      <c r="B1464" s="3">
        <v>1433.21</v>
      </c>
      <c r="C1464" s="3">
        <v>1435.46</v>
      </c>
      <c r="D1464" s="3">
        <v>1422.06</v>
      </c>
      <c r="E1464" s="3">
        <v>1433.81</v>
      </c>
      <c r="G1464" s="2">
        <f t="shared" si="68"/>
        <v>4.3260139967471467E-4</v>
      </c>
      <c r="H1464" s="4" cm="1">
        <f t="array" ref="H1464">SUMPRODUCT((YEAR($A$2:A1464)=YEAR(A1464))*1)</f>
        <v>204</v>
      </c>
      <c r="I1464" s="2">
        <f t="shared" si="69"/>
        <v>1.1227428625123346</v>
      </c>
      <c r="AB1464" t="str">
        <f t="shared" si="67"/>
        <v/>
      </c>
    </row>
    <row r="1465" spans="1:28" x14ac:dyDescent="0.25">
      <c r="A1465" s="1">
        <v>41205</v>
      </c>
      <c r="B1465" s="3">
        <v>1433.74</v>
      </c>
      <c r="C1465" s="3">
        <v>1433.74</v>
      </c>
      <c r="D1465" s="3">
        <v>1407.56</v>
      </c>
      <c r="E1465" s="3">
        <v>1413.11</v>
      </c>
      <c r="G1465" s="2">
        <f t="shared" si="68"/>
        <v>-1.4437059303534006E-2</v>
      </c>
      <c r="H1465" s="4" cm="1">
        <f t="array" ref="H1465">SUMPRODUCT((YEAR($A$2:A1465)=YEAR(A1465))*1)</f>
        <v>205</v>
      </c>
      <c r="I1465" s="2">
        <f t="shared" si="69"/>
        <v>1.1065337572236245</v>
      </c>
      <c r="AB1465" t="str">
        <f t="shared" si="67"/>
        <v/>
      </c>
    </row>
    <row r="1466" spans="1:28" x14ac:dyDescent="0.25">
      <c r="A1466" s="1">
        <v>41206</v>
      </c>
      <c r="B1466" s="3">
        <v>1413.2</v>
      </c>
      <c r="C1466" s="3">
        <v>1420.04</v>
      </c>
      <c r="D1466" s="3">
        <v>1407.1</v>
      </c>
      <c r="E1466" s="3">
        <v>1408.75</v>
      </c>
      <c r="G1466" s="2">
        <f t="shared" si="68"/>
        <v>-3.0853932107195448E-3</v>
      </c>
      <c r="H1466" s="4" cm="1">
        <f t="array" ref="H1466">SUMPRODUCT((YEAR($A$2:A1466)=YEAR(A1466))*1)</f>
        <v>206</v>
      </c>
      <c r="I1466" s="2">
        <f t="shared" si="69"/>
        <v>1.1031196654816546</v>
      </c>
      <c r="AB1466" t="str">
        <f t="shared" si="67"/>
        <v/>
      </c>
    </row>
    <row r="1467" spans="1:28" x14ac:dyDescent="0.25">
      <c r="A1467" s="1">
        <v>41207</v>
      </c>
      <c r="B1467" s="3">
        <v>1409.74</v>
      </c>
      <c r="C1467" s="3">
        <v>1421.12</v>
      </c>
      <c r="D1467" s="3">
        <v>1405.14</v>
      </c>
      <c r="E1467" s="3">
        <v>1412.97</v>
      </c>
      <c r="G1467" s="2">
        <f t="shared" si="68"/>
        <v>2.9955634427685229E-3</v>
      </c>
      <c r="H1467" s="4" cm="1">
        <f t="array" ref="H1467">SUMPRODUCT((YEAR($A$2:A1467)=YEAR(A1467))*1)</f>
        <v>207</v>
      </c>
      <c r="I1467" s="2">
        <f t="shared" si="69"/>
        <v>1.1064241304245706</v>
      </c>
      <c r="AB1467" t="str">
        <f t="shared" si="67"/>
        <v/>
      </c>
    </row>
    <row r="1468" spans="1:28" x14ac:dyDescent="0.25">
      <c r="A1468" s="1">
        <v>41208</v>
      </c>
      <c r="B1468" s="3">
        <v>1412.97</v>
      </c>
      <c r="C1468" s="3">
        <v>1417.09</v>
      </c>
      <c r="D1468" s="3">
        <v>1403.28</v>
      </c>
      <c r="E1468" s="3">
        <v>1411.94</v>
      </c>
      <c r="G1468" s="2">
        <f t="shared" si="68"/>
        <v>-7.2896098289421118E-4</v>
      </c>
      <c r="H1468" s="4" cm="1">
        <f t="array" ref="H1468">SUMPRODUCT((YEAR($A$2:A1468)=YEAR(A1468))*1)</f>
        <v>208</v>
      </c>
      <c r="I1468" s="2">
        <f t="shared" si="69"/>
        <v>1.1056175904029584</v>
      </c>
      <c r="AB1468" t="str">
        <f t="shared" si="67"/>
        <v/>
      </c>
    </row>
    <row r="1469" spans="1:28" x14ac:dyDescent="0.25">
      <c r="A1469" s="1">
        <v>41213</v>
      </c>
      <c r="B1469" s="3">
        <v>1410.99</v>
      </c>
      <c r="C1469" s="3">
        <v>1418.76</v>
      </c>
      <c r="D1469" s="3">
        <v>1405.95</v>
      </c>
      <c r="E1469" s="3">
        <v>1412.16</v>
      </c>
      <c r="G1469" s="2">
        <f t="shared" si="68"/>
        <v>1.5581398642994237E-4</v>
      </c>
      <c r="H1469" s="4" cm="1">
        <f t="array" ref="H1469">SUMPRODUCT((YEAR($A$2:A1469)=YEAR(A1469))*1)</f>
        <v>209</v>
      </c>
      <c r="I1469" s="2">
        <f t="shared" si="69"/>
        <v>1.1057898610871861</v>
      </c>
      <c r="AB1469" t="str">
        <f t="shared" si="67"/>
        <v/>
      </c>
    </row>
    <row r="1470" spans="1:28" x14ac:dyDescent="0.25">
      <c r="A1470" s="1">
        <v>41214</v>
      </c>
      <c r="B1470" s="3">
        <v>1412.2</v>
      </c>
      <c r="C1470" s="3">
        <v>1428.35</v>
      </c>
      <c r="D1470" s="3">
        <v>1412.2</v>
      </c>
      <c r="E1470" s="3">
        <v>1427.59</v>
      </c>
      <c r="G1470" s="2">
        <f t="shared" si="68"/>
        <v>1.0926523906639396E-2</v>
      </c>
      <c r="H1470" s="4" cm="1">
        <f t="array" ref="H1470">SUMPRODUCT((YEAR($A$2:A1470)=YEAR(A1470))*1)</f>
        <v>210</v>
      </c>
      <c r="I1470" s="2">
        <f t="shared" si="69"/>
        <v>1.1178723004400748</v>
      </c>
      <c r="AB1470" t="str">
        <f t="shared" si="67"/>
        <v/>
      </c>
    </row>
    <row r="1471" spans="1:28" x14ac:dyDescent="0.25">
      <c r="A1471" s="1">
        <v>41215</v>
      </c>
      <c r="B1471" s="3">
        <v>1427.59</v>
      </c>
      <c r="C1471" s="3">
        <v>1434.27</v>
      </c>
      <c r="D1471" s="3">
        <v>1412.91</v>
      </c>
      <c r="E1471" s="3">
        <v>1414.2</v>
      </c>
      <c r="G1471" s="2">
        <f t="shared" si="68"/>
        <v>-9.3794436778065204E-3</v>
      </c>
      <c r="H1471" s="4" cm="1">
        <f t="array" ref="H1471">SUMPRODUCT((YEAR($A$2:A1471)=YEAR(A1471))*1)</f>
        <v>211</v>
      </c>
      <c r="I1471" s="2">
        <f t="shared" si="69"/>
        <v>1.1073872801591171</v>
      </c>
      <c r="AB1471" t="str">
        <f t="shared" si="67"/>
        <v/>
      </c>
    </row>
    <row r="1472" spans="1:28" x14ac:dyDescent="0.25">
      <c r="A1472" s="1">
        <v>41218</v>
      </c>
      <c r="B1472" s="3">
        <v>1414.02</v>
      </c>
      <c r="C1472" s="3">
        <v>1419.9</v>
      </c>
      <c r="D1472" s="3">
        <v>1408.13</v>
      </c>
      <c r="E1472" s="3">
        <v>1417.26</v>
      </c>
      <c r="G1472" s="2">
        <f t="shared" si="68"/>
        <v>2.1637675010606205E-3</v>
      </c>
      <c r="H1472" s="4" cm="1">
        <f t="array" ref="H1472">SUMPRODUCT((YEAR($A$2:A1472)=YEAR(A1472))*1)</f>
        <v>212</v>
      </c>
      <c r="I1472" s="2">
        <f t="shared" si="69"/>
        <v>1.1097834087670133</v>
      </c>
      <c r="AB1472" t="str">
        <f t="shared" si="67"/>
        <v/>
      </c>
    </row>
    <row r="1473" spans="1:28" x14ac:dyDescent="0.25">
      <c r="A1473" s="1">
        <v>41219</v>
      </c>
      <c r="B1473" s="3">
        <v>1417.26</v>
      </c>
      <c r="C1473" s="3">
        <v>1433.38</v>
      </c>
      <c r="D1473" s="3">
        <v>1417.26</v>
      </c>
      <c r="E1473" s="3">
        <v>1428.39</v>
      </c>
      <c r="G1473" s="2">
        <f t="shared" si="68"/>
        <v>7.8531814910460795E-3</v>
      </c>
      <c r="H1473" s="4" cm="1">
        <f t="array" ref="H1473">SUMPRODUCT((YEAR($A$2:A1473)=YEAR(A1473))*1)</f>
        <v>213</v>
      </c>
      <c r="I1473" s="2">
        <f t="shared" si="69"/>
        <v>1.1184987392918124</v>
      </c>
      <c r="AB1473" t="str">
        <f t="shared" si="67"/>
        <v/>
      </c>
    </row>
    <row r="1474" spans="1:28" x14ac:dyDescent="0.25">
      <c r="A1474" s="1">
        <v>41220</v>
      </c>
      <c r="B1474" s="3">
        <v>1428.27</v>
      </c>
      <c r="C1474" s="3">
        <v>1428.27</v>
      </c>
      <c r="D1474" s="3">
        <v>1388.14</v>
      </c>
      <c r="E1474" s="3">
        <v>1394.53</v>
      </c>
      <c r="G1474" s="2">
        <f t="shared" si="68"/>
        <v>-2.3705010536338222E-2</v>
      </c>
      <c r="H1474" s="4" cm="1">
        <f t="array" ref="H1474">SUMPRODUCT((YEAR($A$2:A1474)=YEAR(A1474))*1)</f>
        <v>214</v>
      </c>
      <c r="I1474" s="2">
        <f t="shared" si="69"/>
        <v>1.091984714892019</v>
      </c>
      <c r="AB1474" t="str">
        <f t="shared" si="67"/>
        <v/>
      </c>
    </row>
    <row r="1475" spans="1:28" x14ac:dyDescent="0.25">
      <c r="A1475" s="1">
        <v>41221</v>
      </c>
      <c r="B1475" s="3">
        <v>1394.53</v>
      </c>
      <c r="C1475" s="3">
        <v>1401.23</v>
      </c>
      <c r="D1475" s="3">
        <v>1377.51</v>
      </c>
      <c r="E1475" s="3">
        <v>1377.51</v>
      </c>
      <c r="G1475" s="2">
        <f t="shared" si="68"/>
        <v>-1.2204828867073525E-2</v>
      </c>
      <c r="H1475" s="4" cm="1">
        <f t="array" ref="H1475">SUMPRODUCT((YEAR($A$2:A1475)=YEAR(A1475))*1)</f>
        <v>215</v>
      </c>
      <c r="I1475" s="2">
        <f t="shared" si="69"/>
        <v>1.0786572283213018</v>
      </c>
      <c r="AB1475" t="str">
        <f t="shared" ref="AB1475:AB1538" si="70">IF(AA1475="","",AVERAGE(J1475:AA1475))</f>
        <v/>
      </c>
    </row>
    <row r="1476" spans="1:28" x14ac:dyDescent="0.25">
      <c r="A1476" s="1">
        <v>41222</v>
      </c>
      <c r="B1476" s="3">
        <v>1377.55</v>
      </c>
      <c r="C1476" s="3">
        <v>1391.39</v>
      </c>
      <c r="D1476" s="3">
        <v>1373.03</v>
      </c>
      <c r="E1476" s="3">
        <v>1379.85</v>
      </c>
      <c r="G1476" s="2">
        <f t="shared" ref="G1476:G1539" si="71">(E1476/E1475)-1</f>
        <v>1.6987172506914838E-3</v>
      </c>
      <c r="H1476" s="4" cm="1">
        <f t="array" ref="H1476">SUMPRODUCT((YEAR($A$2:A1476)=YEAR(A1476))*1)</f>
        <v>216</v>
      </c>
      <c r="I1476" s="2">
        <f t="shared" si="69"/>
        <v>1.0804895619626342</v>
      </c>
      <c r="AB1476" t="str">
        <f t="shared" si="70"/>
        <v/>
      </c>
    </row>
    <row r="1477" spans="1:28" x14ac:dyDescent="0.25">
      <c r="A1477" s="1">
        <v>41225</v>
      </c>
      <c r="B1477" s="3">
        <v>1379.86</v>
      </c>
      <c r="C1477" s="3">
        <v>1384.87</v>
      </c>
      <c r="D1477" s="3">
        <v>1377.19</v>
      </c>
      <c r="E1477" s="3">
        <v>1380</v>
      </c>
      <c r="G1477" s="2">
        <f t="shared" si="71"/>
        <v>1.087074682031286E-4</v>
      </c>
      <c r="H1477" s="4" cm="1">
        <f t="array" ref="H1477">SUMPRODUCT((YEAR($A$2:A1477)=YEAR(A1477))*1)</f>
        <v>217</v>
      </c>
      <c r="I1477" s="2">
        <f t="shared" si="69"/>
        <v>1.0806070192473352</v>
      </c>
      <c r="AB1477" t="str">
        <f t="shared" si="70"/>
        <v/>
      </c>
    </row>
    <row r="1478" spans="1:28" x14ac:dyDescent="0.25">
      <c r="A1478" s="1">
        <v>41226</v>
      </c>
      <c r="B1478" s="3">
        <v>1380.03</v>
      </c>
      <c r="C1478" s="3">
        <v>1388.81</v>
      </c>
      <c r="D1478" s="3">
        <v>1371.39</v>
      </c>
      <c r="E1478" s="3">
        <v>1374.53</v>
      </c>
      <c r="G1478" s="2">
        <f t="shared" si="71"/>
        <v>-3.9637681159420124E-3</v>
      </c>
      <c r="H1478" s="4" cm="1">
        <f t="array" ref="H1478">SUMPRODUCT((YEAR($A$2:A1478)=YEAR(A1478))*1)</f>
        <v>218</v>
      </c>
      <c r="I1478" s="2">
        <f t="shared" si="69"/>
        <v>1.0763237435985795</v>
      </c>
      <c r="AB1478" t="str">
        <f t="shared" si="70"/>
        <v/>
      </c>
    </row>
    <row r="1479" spans="1:28" x14ac:dyDescent="0.25">
      <c r="A1479" s="1">
        <v>41227</v>
      </c>
      <c r="B1479" s="3">
        <v>1374.64</v>
      </c>
      <c r="C1479" s="3">
        <v>1380.13</v>
      </c>
      <c r="D1479" s="3">
        <v>1352.5</v>
      </c>
      <c r="E1479" s="3">
        <v>1355.49</v>
      </c>
      <c r="G1479" s="2">
        <f t="shared" si="71"/>
        <v>-1.3852007595323457E-2</v>
      </c>
      <c r="H1479" s="4" cm="1">
        <f t="array" ref="H1479">SUMPRODUCT((YEAR($A$2:A1479)=YEAR(A1479))*1)</f>
        <v>219</v>
      </c>
      <c r="I1479" s="2">
        <f t="shared" si="69"/>
        <v>1.0614144989272249</v>
      </c>
      <c r="AB1479" t="str">
        <f t="shared" si="70"/>
        <v/>
      </c>
    </row>
    <row r="1480" spans="1:28" x14ac:dyDescent="0.25">
      <c r="A1480" s="1">
        <v>41228</v>
      </c>
      <c r="B1480" s="3">
        <v>1355.41</v>
      </c>
      <c r="C1480" s="3">
        <v>1360.62</v>
      </c>
      <c r="D1480" s="3">
        <v>1348.05</v>
      </c>
      <c r="E1480" s="3">
        <v>1353.32</v>
      </c>
      <c r="G1480" s="2">
        <f t="shared" si="71"/>
        <v>-1.6008970925643906E-3</v>
      </c>
      <c r="H1480" s="4" cm="1">
        <f t="array" ref="H1480">SUMPRODUCT((YEAR($A$2:A1480)=YEAR(A1480))*1)</f>
        <v>220</v>
      </c>
      <c r="I1480" s="2">
        <f t="shared" si="69"/>
        <v>1.0597152835418866</v>
      </c>
      <c r="AB1480" t="str">
        <f t="shared" si="70"/>
        <v/>
      </c>
    </row>
    <row r="1481" spans="1:28" x14ac:dyDescent="0.25">
      <c r="A1481" s="1">
        <v>41229</v>
      </c>
      <c r="B1481" s="3">
        <v>1353.36</v>
      </c>
      <c r="C1481" s="3">
        <v>1362.03</v>
      </c>
      <c r="D1481" s="3">
        <v>1343.35</v>
      </c>
      <c r="E1481" s="3">
        <v>1359.88</v>
      </c>
      <c r="G1481" s="2">
        <f t="shared" si="71"/>
        <v>4.8473383974227957E-3</v>
      </c>
      <c r="H1481" s="4" cm="1">
        <f t="array" ref="H1481">SUMPRODUCT((YEAR($A$2:A1481)=YEAR(A1481))*1)</f>
        <v>221</v>
      </c>
      <c r="I1481" s="2">
        <f t="shared" si="69"/>
        <v>1.0648520821261349</v>
      </c>
      <c r="AB1481" t="str">
        <f t="shared" si="70"/>
        <v/>
      </c>
    </row>
    <row r="1482" spans="1:28" x14ac:dyDescent="0.25">
      <c r="A1482" s="1">
        <v>41232</v>
      </c>
      <c r="B1482" s="3">
        <v>1359.88</v>
      </c>
      <c r="C1482" s="3">
        <v>1386.89</v>
      </c>
      <c r="D1482" s="3">
        <v>1359.88</v>
      </c>
      <c r="E1482" s="3">
        <v>1386.89</v>
      </c>
      <c r="G1482" s="2">
        <f t="shared" si="71"/>
        <v>1.9862046651175191E-2</v>
      </c>
      <c r="H1482" s="4" cm="1">
        <f t="array" ref="H1482">SUMPRODUCT((YEAR($A$2:A1482)=YEAR(A1482))*1)</f>
        <v>222</v>
      </c>
      <c r="I1482" s="2">
        <f t="shared" si="69"/>
        <v>1.0860022238579252</v>
      </c>
      <c r="AB1482" t="str">
        <f t="shared" si="70"/>
        <v/>
      </c>
    </row>
    <row r="1483" spans="1:28" x14ac:dyDescent="0.25">
      <c r="A1483" s="1">
        <v>41233</v>
      </c>
      <c r="B1483" s="3">
        <v>1386.82</v>
      </c>
      <c r="C1483" s="3">
        <v>1389.77</v>
      </c>
      <c r="D1483" s="3">
        <v>1377.04</v>
      </c>
      <c r="E1483" s="3">
        <v>1387.82</v>
      </c>
      <c r="G1483" s="2">
        <f t="shared" si="71"/>
        <v>6.7056507725915537E-4</v>
      </c>
      <c r="H1483" s="4" cm="1">
        <f t="array" ref="H1483">SUMPRODUCT((YEAR($A$2:A1483)=YEAR(A1483))*1)</f>
        <v>223</v>
      </c>
      <c r="I1483" s="2">
        <f t="shared" si="69"/>
        <v>1.0867304590230702</v>
      </c>
      <c r="AB1483" t="str">
        <f t="shared" si="70"/>
        <v/>
      </c>
    </row>
    <row r="1484" spans="1:28" x14ac:dyDescent="0.25">
      <c r="A1484" s="1">
        <v>41234</v>
      </c>
      <c r="B1484" s="3">
        <v>1387.79</v>
      </c>
      <c r="C1484" s="3">
        <v>1391.25</v>
      </c>
      <c r="D1484" s="3">
        <v>1386.39</v>
      </c>
      <c r="E1484" s="3">
        <v>1391.03</v>
      </c>
      <c r="G1484" s="2">
        <f t="shared" si="71"/>
        <v>2.3129800694614566E-3</v>
      </c>
      <c r="H1484" s="4" cm="1">
        <f t="array" ref="H1484">SUMPRODUCT((YEAR($A$2:A1484)=YEAR(A1484))*1)</f>
        <v>224</v>
      </c>
      <c r="I1484" s="2">
        <f t="shared" si="69"/>
        <v>1.0892440449156673</v>
      </c>
      <c r="AB1484" t="str">
        <f t="shared" si="70"/>
        <v/>
      </c>
    </row>
    <row r="1485" spans="1:28" x14ac:dyDescent="0.25">
      <c r="A1485" s="1">
        <v>41236</v>
      </c>
      <c r="B1485" s="3">
        <v>1391.03</v>
      </c>
      <c r="C1485" s="3">
        <v>1409.16</v>
      </c>
      <c r="D1485" s="3">
        <v>1391.03</v>
      </c>
      <c r="E1485" s="3">
        <v>1409.15</v>
      </c>
      <c r="G1485" s="2">
        <f t="shared" si="71"/>
        <v>1.3026318627204381E-2</v>
      </c>
      <c r="H1485" s="4" cm="1">
        <f t="array" ref="H1485">SUMPRODUCT((YEAR($A$2:A1485)=YEAR(A1485))*1)</f>
        <v>225</v>
      </c>
      <c r="I1485" s="2">
        <f t="shared" si="69"/>
        <v>1.1034328849075237</v>
      </c>
      <c r="AB1485" t="str">
        <f t="shared" si="70"/>
        <v/>
      </c>
    </row>
    <row r="1486" spans="1:28" x14ac:dyDescent="0.25">
      <c r="A1486" s="1">
        <v>41239</v>
      </c>
      <c r="B1486" s="3">
        <v>1409.15</v>
      </c>
      <c r="C1486" s="3">
        <v>1409.15</v>
      </c>
      <c r="D1486" s="3">
        <v>1397.68</v>
      </c>
      <c r="E1486" s="3">
        <v>1406.29</v>
      </c>
      <c r="G1486" s="2">
        <f t="shared" si="71"/>
        <v>-2.0295923074195032E-3</v>
      </c>
      <c r="H1486" s="4" cm="1">
        <f t="array" ref="H1486">SUMPRODUCT((YEAR($A$2:A1486)=YEAR(A1486))*1)</f>
        <v>226</v>
      </c>
      <c r="I1486" s="2">
        <f t="shared" si="69"/>
        <v>1.1011933660125617</v>
      </c>
      <c r="AB1486" t="str">
        <f t="shared" si="70"/>
        <v/>
      </c>
    </row>
    <row r="1487" spans="1:28" x14ac:dyDescent="0.25">
      <c r="A1487" s="1">
        <v>41240</v>
      </c>
      <c r="B1487" s="3">
        <v>1406.29</v>
      </c>
      <c r="C1487" s="3">
        <v>1409.01</v>
      </c>
      <c r="D1487" s="3">
        <v>1398.03</v>
      </c>
      <c r="E1487" s="3">
        <v>1398.94</v>
      </c>
      <c r="G1487" s="2">
        <f t="shared" si="71"/>
        <v>-5.2265180012657231E-3</v>
      </c>
      <c r="H1487" s="4" cm="1">
        <f t="array" ref="H1487">SUMPRODUCT((YEAR($A$2:A1487)=YEAR(A1487))*1)</f>
        <v>227</v>
      </c>
      <c r="I1487" s="2">
        <f t="shared" si="69"/>
        <v>1.0954379590622227</v>
      </c>
      <c r="AB1487" t="str">
        <f t="shared" si="70"/>
        <v/>
      </c>
    </row>
    <row r="1488" spans="1:28" x14ac:dyDescent="0.25">
      <c r="A1488" s="1">
        <v>41241</v>
      </c>
      <c r="B1488" s="3">
        <v>1398.77</v>
      </c>
      <c r="C1488" s="3">
        <v>1410.31</v>
      </c>
      <c r="D1488" s="3">
        <v>1385.43</v>
      </c>
      <c r="E1488" s="3">
        <v>1409.93</v>
      </c>
      <c r="G1488" s="2">
        <f t="shared" si="71"/>
        <v>7.8559480749711419E-3</v>
      </c>
      <c r="H1488" s="4" cm="1">
        <f t="array" ref="H1488">SUMPRODUCT((YEAR($A$2:A1488)=YEAR(A1488))*1)</f>
        <v>228</v>
      </c>
      <c r="I1488" s="2">
        <f t="shared" si="69"/>
        <v>1.1040436627879679</v>
      </c>
      <c r="AB1488" t="str">
        <f t="shared" si="70"/>
        <v/>
      </c>
    </row>
    <row r="1489" spans="1:28" x14ac:dyDescent="0.25">
      <c r="A1489" s="1">
        <v>41242</v>
      </c>
      <c r="B1489" s="3">
        <v>1409.96</v>
      </c>
      <c r="C1489" s="3">
        <v>1419.7</v>
      </c>
      <c r="D1489" s="3">
        <v>1409.04</v>
      </c>
      <c r="E1489" s="3">
        <v>1415.95</v>
      </c>
      <c r="G1489" s="2">
        <f t="shared" si="71"/>
        <v>4.2697155177917612E-3</v>
      </c>
      <c r="H1489" s="4" cm="1">
        <f t="array" ref="H1489">SUMPRODUCT((YEAR($A$2:A1489)=YEAR(A1489))*1)</f>
        <v>229</v>
      </c>
      <c r="I1489" s="2">
        <f t="shared" si="69"/>
        <v>1.1087576151472933</v>
      </c>
      <c r="AB1489" t="str">
        <f t="shared" si="70"/>
        <v/>
      </c>
    </row>
    <row r="1490" spans="1:28" x14ac:dyDescent="0.25">
      <c r="A1490" s="1">
        <v>41243</v>
      </c>
      <c r="B1490" s="3">
        <v>1415.95</v>
      </c>
      <c r="C1490" s="3">
        <v>1418.86</v>
      </c>
      <c r="D1490" s="3">
        <v>1411.63</v>
      </c>
      <c r="E1490" s="3">
        <v>1416.18</v>
      </c>
      <c r="G1490" s="2">
        <f t="shared" si="71"/>
        <v>1.6243511423419399E-4</v>
      </c>
      <c r="H1490" s="4" cm="1">
        <f t="array" ref="H1490">SUMPRODUCT((YEAR($A$2:A1490)=YEAR(A1490))*1)</f>
        <v>230</v>
      </c>
      <c r="I1490" s="2">
        <f t="shared" si="69"/>
        <v>1.1089377163171679</v>
      </c>
      <c r="AB1490" t="str">
        <f t="shared" si="70"/>
        <v/>
      </c>
    </row>
    <row r="1491" spans="1:28" x14ac:dyDescent="0.25">
      <c r="A1491" s="1">
        <v>41246</v>
      </c>
      <c r="B1491" s="3">
        <v>1416.34</v>
      </c>
      <c r="C1491" s="3">
        <v>1423.73</v>
      </c>
      <c r="D1491" s="3">
        <v>1408.46</v>
      </c>
      <c r="E1491" s="3">
        <v>1409.46</v>
      </c>
      <c r="G1491" s="2">
        <f t="shared" si="71"/>
        <v>-4.7451595136211999E-3</v>
      </c>
      <c r="H1491" s="4" cm="1">
        <f t="array" ref="H1491">SUMPRODUCT((YEAR($A$2:A1491)=YEAR(A1491))*1)</f>
        <v>231</v>
      </c>
      <c r="I1491" s="2">
        <f t="shared" si="69"/>
        <v>1.1036756299625721</v>
      </c>
      <c r="AB1491" t="str">
        <f t="shared" si="70"/>
        <v/>
      </c>
    </row>
    <row r="1492" spans="1:28" x14ac:dyDescent="0.25">
      <c r="A1492" s="1">
        <v>41247</v>
      </c>
      <c r="B1492" s="3">
        <v>1409.46</v>
      </c>
      <c r="C1492" s="3">
        <v>1413.14</v>
      </c>
      <c r="D1492" s="3">
        <v>1403.65</v>
      </c>
      <c r="E1492" s="3">
        <v>1407.05</v>
      </c>
      <c r="G1492" s="2">
        <f t="shared" si="71"/>
        <v>-1.7098747037873618E-3</v>
      </c>
      <c r="H1492" s="4" cm="1">
        <f t="array" ref="H1492">SUMPRODUCT((YEAR($A$2:A1492)=YEAR(A1492))*1)</f>
        <v>232</v>
      </c>
      <c r="I1492" s="2">
        <f t="shared" si="69"/>
        <v>1.1017884829217124</v>
      </c>
      <c r="AB1492" t="str">
        <f t="shared" si="70"/>
        <v/>
      </c>
    </row>
    <row r="1493" spans="1:28" x14ac:dyDescent="0.25">
      <c r="A1493" s="1">
        <v>41248</v>
      </c>
      <c r="B1493" s="3">
        <v>1407.05</v>
      </c>
      <c r="C1493" s="3">
        <v>1415.56</v>
      </c>
      <c r="D1493" s="3">
        <v>1398.23</v>
      </c>
      <c r="E1493" s="3">
        <v>1409.28</v>
      </c>
      <c r="G1493" s="2">
        <f t="shared" si="71"/>
        <v>1.5848761593404426E-3</v>
      </c>
      <c r="H1493" s="4" cm="1">
        <f t="array" ref="H1493">SUMPRODUCT((YEAR($A$2:A1493)=YEAR(A1493))*1)</f>
        <v>233</v>
      </c>
      <c r="I1493" s="2">
        <f t="shared" si="69"/>
        <v>1.1035346812209308</v>
      </c>
      <c r="AB1493" t="str">
        <f t="shared" si="70"/>
        <v/>
      </c>
    </row>
    <row r="1494" spans="1:28" x14ac:dyDescent="0.25">
      <c r="A1494" s="1">
        <v>41249</v>
      </c>
      <c r="B1494" s="3">
        <v>1409.43</v>
      </c>
      <c r="C1494" s="3">
        <v>1413.95</v>
      </c>
      <c r="D1494" s="3">
        <v>1405.93</v>
      </c>
      <c r="E1494" s="3">
        <v>1413.94</v>
      </c>
      <c r="G1494" s="2">
        <f t="shared" si="71"/>
        <v>3.3066530426886231E-3</v>
      </c>
      <c r="H1494" s="4" cm="1">
        <f t="array" ref="H1494">SUMPRODUCT((YEAR($A$2:A1494)=YEAR(A1494))*1)</f>
        <v>234</v>
      </c>
      <c r="I1494" s="2">
        <f t="shared" si="69"/>
        <v>1.1071836875323025</v>
      </c>
      <c r="AB1494" t="str">
        <f t="shared" si="70"/>
        <v/>
      </c>
    </row>
    <row r="1495" spans="1:28" x14ac:dyDescent="0.25">
      <c r="A1495" s="1">
        <v>41250</v>
      </c>
      <c r="B1495" s="3">
        <v>1413.95</v>
      </c>
      <c r="C1495" s="3">
        <v>1420.34</v>
      </c>
      <c r="D1495" s="3">
        <v>1410.9</v>
      </c>
      <c r="E1495" s="3">
        <v>1418.07</v>
      </c>
      <c r="G1495" s="2">
        <f t="shared" si="71"/>
        <v>2.9209160218961472E-3</v>
      </c>
      <c r="H1495" s="4" cm="1">
        <f t="array" ref="H1495">SUMPRODUCT((YEAR($A$2:A1495)=YEAR(A1495))*1)</f>
        <v>235</v>
      </c>
      <c r="I1495" s="2">
        <f t="shared" si="69"/>
        <v>1.1104176781043975</v>
      </c>
      <c r="AB1495" t="str">
        <f t="shared" si="70"/>
        <v/>
      </c>
    </row>
    <row r="1496" spans="1:28" x14ac:dyDescent="0.25">
      <c r="A1496" s="1">
        <v>41253</v>
      </c>
      <c r="B1496" s="3">
        <v>1418.07</v>
      </c>
      <c r="C1496" s="3">
        <v>1421.64</v>
      </c>
      <c r="D1496" s="3">
        <v>1415.64</v>
      </c>
      <c r="E1496" s="3">
        <v>1418.55</v>
      </c>
      <c r="G1496" s="2">
        <f t="shared" si="71"/>
        <v>3.3848822695636827E-4</v>
      </c>
      <c r="H1496" s="4" cm="1">
        <f t="array" ref="H1496">SUMPRODUCT((YEAR($A$2:A1496)=YEAR(A1496))*1)</f>
        <v>236</v>
      </c>
      <c r="I1496" s="2">
        <f t="shared" si="69"/>
        <v>1.1107935414154402</v>
      </c>
      <c r="AB1496" t="str">
        <f t="shared" si="70"/>
        <v/>
      </c>
    </row>
    <row r="1497" spans="1:28" x14ac:dyDescent="0.25">
      <c r="A1497" s="1">
        <v>41254</v>
      </c>
      <c r="B1497" s="3">
        <v>1418.55</v>
      </c>
      <c r="C1497" s="3">
        <v>1434.27</v>
      </c>
      <c r="D1497" s="3">
        <v>1418.55</v>
      </c>
      <c r="E1497" s="3">
        <v>1427.84</v>
      </c>
      <c r="G1497" s="2">
        <f t="shared" si="71"/>
        <v>6.5489408198511345E-3</v>
      </c>
      <c r="H1497" s="4" cm="1">
        <f t="array" ref="H1497">SUMPRODUCT((YEAR($A$2:A1497)=YEAR(A1497))*1)</f>
        <v>237</v>
      </c>
      <c r="I1497" s="2">
        <f t="shared" si="69"/>
        <v>1.1180680625812427</v>
      </c>
      <c r="AB1497" t="str">
        <f t="shared" si="70"/>
        <v/>
      </c>
    </row>
    <row r="1498" spans="1:28" x14ac:dyDescent="0.25">
      <c r="A1498" s="1">
        <v>41255</v>
      </c>
      <c r="B1498" s="3">
        <v>1427.84</v>
      </c>
      <c r="C1498" s="3">
        <v>1438.59</v>
      </c>
      <c r="D1498" s="3">
        <v>1426.76</v>
      </c>
      <c r="E1498" s="3">
        <v>1428.48</v>
      </c>
      <c r="G1498" s="2">
        <f t="shared" si="71"/>
        <v>4.4822949350065144E-4</v>
      </c>
      <c r="H1498" s="4" cm="1">
        <f t="array" ref="H1498">SUMPRODUCT((YEAR($A$2:A1498)=YEAR(A1498))*1)</f>
        <v>238</v>
      </c>
      <c r="I1498" s="2">
        <f t="shared" si="69"/>
        <v>1.1185692136626328</v>
      </c>
      <c r="AB1498" t="str">
        <f t="shared" si="70"/>
        <v/>
      </c>
    </row>
    <row r="1499" spans="1:28" x14ac:dyDescent="0.25">
      <c r="A1499" s="1">
        <v>41256</v>
      </c>
      <c r="B1499" s="3">
        <v>1428.48</v>
      </c>
      <c r="C1499" s="3">
        <v>1431.36</v>
      </c>
      <c r="D1499" s="3">
        <v>1416</v>
      </c>
      <c r="E1499" s="3">
        <v>1419.45</v>
      </c>
      <c r="G1499" s="2">
        <f t="shared" si="71"/>
        <v>-6.321404569892497E-3</v>
      </c>
      <c r="H1499" s="4" cm="1">
        <f t="array" ref="H1499">SUMPRODUCT((YEAR($A$2:A1499)=YEAR(A1499))*1)</f>
        <v>239</v>
      </c>
      <c r="I1499" s="2">
        <f t="shared" si="69"/>
        <v>1.1114982851236448</v>
      </c>
      <c r="AB1499" t="str">
        <f t="shared" si="70"/>
        <v/>
      </c>
    </row>
    <row r="1500" spans="1:28" x14ac:dyDescent="0.25">
      <c r="A1500" s="1">
        <v>41257</v>
      </c>
      <c r="B1500" s="3">
        <v>1419.45</v>
      </c>
      <c r="C1500" s="3">
        <v>1419.45</v>
      </c>
      <c r="D1500" s="3">
        <v>1411.88</v>
      </c>
      <c r="E1500" s="3">
        <v>1413.58</v>
      </c>
      <c r="G1500" s="2">
        <f t="shared" si="71"/>
        <v>-4.1354045581035725E-3</v>
      </c>
      <c r="H1500" s="4" cm="1">
        <f t="array" ref="H1500">SUMPRODUCT((YEAR($A$2:A1500)=YEAR(A1500))*1)</f>
        <v>240</v>
      </c>
      <c r="I1500" s="2">
        <f t="shared" si="69"/>
        <v>1.1069017900490201</v>
      </c>
      <c r="AB1500" t="str">
        <f t="shared" si="70"/>
        <v/>
      </c>
    </row>
    <row r="1501" spans="1:28" x14ac:dyDescent="0.25">
      <c r="A1501" s="1">
        <v>41260</v>
      </c>
      <c r="B1501" s="3">
        <v>1413.54</v>
      </c>
      <c r="C1501" s="3">
        <v>1430.67</v>
      </c>
      <c r="D1501" s="3">
        <v>1413.54</v>
      </c>
      <c r="E1501" s="3">
        <v>1430.36</v>
      </c>
      <c r="G1501" s="2">
        <f t="shared" si="71"/>
        <v>1.1870569759051541E-2</v>
      </c>
      <c r="H1501" s="4" cm="1">
        <f t="array" ref="H1501">SUMPRODUCT((YEAR($A$2:A1501)=YEAR(A1501))*1)</f>
        <v>241</v>
      </c>
      <c r="I1501" s="2">
        <f t="shared" si="69"/>
        <v>1.1200413449642159</v>
      </c>
      <c r="AB1501" t="str">
        <f t="shared" si="70"/>
        <v/>
      </c>
    </row>
    <row r="1502" spans="1:28" x14ac:dyDescent="0.25">
      <c r="A1502" s="1">
        <v>41261</v>
      </c>
      <c r="B1502" s="3">
        <v>1430.47</v>
      </c>
      <c r="C1502" s="3">
        <v>1448</v>
      </c>
      <c r="D1502" s="3">
        <v>1430.47</v>
      </c>
      <c r="E1502" s="3">
        <v>1446.79</v>
      </c>
      <c r="G1502" s="2">
        <f t="shared" si="71"/>
        <v>1.148661875332091E-2</v>
      </c>
      <c r="H1502" s="4" cm="1">
        <f t="array" ref="H1502">SUMPRODUCT((YEAR($A$2:A1502)=YEAR(A1502))*1)</f>
        <v>242</v>
      </c>
      <c r="I1502" s="2">
        <f t="shared" si="69"/>
        <v>1.1329068328817766</v>
      </c>
      <c r="AB1502" t="str">
        <f t="shared" si="70"/>
        <v/>
      </c>
    </row>
    <row r="1503" spans="1:28" x14ac:dyDescent="0.25">
      <c r="A1503" s="1">
        <v>41262</v>
      </c>
      <c r="B1503" s="3">
        <v>1446.79</v>
      </c>
      <c r="C1503" s="3">
        <v>1447.75</v>
      </c>
      <c r="D1503" s="3">
        <v>1435.8</v>
      </c>
      <c r="E1503" s="3">
        <v>1435.81</v>
      </c>
      <c r="G1503" s="2">
        <f t="shared" si="71"/>
        <v>-7.5892147443651359E-3</v>
      </c>
      <c r="H1503" s="4" cm="1">
        <f t="array" ref="H1503">SUMPRODUCT((YEAR($A$2:A1503)=YEAR(A1503))*1)</f>
        <v>243</v>
      </c>
      <c r="I1503" s="2">
        <f t="shared" si="69"/>
        <v>1.1243089596416782</v>
      </c>
      <c r="AB1503" t="str">
        <f t="shared" si="70"/>
        <v/>
      </c>
    </row>
    <row r="1504" spans="1:28" x14ac:dyDescent="0.25">
      <c r="A1504" s="1">
        <v>41263</v>
      </c>
      <c r="B1504" s="3">
        <v>1435.81</v>
      </c>
      <c r="C1504" s="3">
        <v>1443.7</v>
      </c>
      <c r="D1504" s="3">
        <v>1432.82</v>
      </c>
      <c r="E1504" s="3">
        <v>1443.69</v>
      </c>
      <c r="G1504" s="2">
        <f t="shared" si="71"/>
        <v>5.4881913345081745E-3</v>
      </c>
      <c r="H1504" s="4" cm="1">
        <f t="array" ref="H1504">SUMPRODUCT((YEAR($A$2:A1504)=YEAR(A1504))*1)</f>
        <v>244</v>
      </c>
      <c r="I1504" s="2">
        <f t="shared" si="69"/>
        <v>1.1304793823312935</v>
      </c>
      <c r="AB1504" t="str">
        <f t="shared" si="70"/>
        <v/>
      </c>
    </row>
    <row r="1505" spans="1:28" x14ac:dyDescent="0.25">
      <c r="A1505" s="1">
        <v>41264</v>
      </c>
      <c r="B1505" s="3">
        <v>1443.67</v>
      </c>
      <c r="C1505" s="3">
        <v>1443.67</v>
      </c>
      <c r="D1505" s="3">
        <v>1422.58</v>
      </c>
      <c r="E1505" s="3">
        <v>1430.15</v>
      </c>
      <c r="G1505" s="2">
        <f t="shared" si="71"/>
        <v>-9.378744744370282E-3</v>
      </c>
      <c r="H1505" s="4" cm="1">
        <f t="array" ref="H1505">SUMPRODUCT((YEAR($A$2:A1505)=YEAR(A1505))*1)</f>
        <v>245</v>
      </c>
      <c r="I1505" s="2">
        <f t="shared" si="69"/>
        <v>1.119876904765635</v>
      </c>
      <c r="AB1505" t="str">
        <f t="shared" si="70"/>
        <v/>
      </c>
    </row>
    <row r="1506" spans="1:28" x14ac:dyDescent="0.25">
      <c r="A1506" s="1">
        <v>41267</v>
      </c>
      <c r="B1506" s="3">
        <v>1430.15</v>
      </c>
      <c r="C1506" s="3">
        <v>1430.15</v>
      </c>
      <c r="D1506" s="3">
        <v>1424.66</v>
      </c>
      <c r="E1506" s="3">
        <v>1426.66</v>
      </c>
      <c r="G1506" s="2">
        <f t="shared" si="71"/>
        <v>-2.4403034646715005E-3</v>
      </c>
      <c r="H1506" s="4" cm="1">
        <f t="array" ref="H1506">SUMPRODUCT((YEAR($A$2:A1506)=YEAR(A1506))*1)</f>
        <v>246</v>
      </c>
      <c r="I1506" s="2">
        <f t="shared" si="69"/>
        <v>1.1171440652749298</v>
      </c>
      <c r="AB1506" t="str">
        <f t="shared" si="70"/>
        <v/>
      </c>
    </row>
    <row r="1507" spans="1:28" x14ac:dyDescent="0.25">
      <c r="A1507" s="1">
        <v>41269</v>
      </c>
      <c r="B1507" s="3">
        <v>1426.66</v>
      </c>
      <c r="C1507" s="3">
        <v>1429.42</v>
      </c>
      <c r="D1507" s="3">
        <v>1416.43</v>
      </c>
      <c r="E1507" s="3">
        <v>1419.83</v>
      </c>
      <c r="G1507" s="2">
        <f t="shared" si="71"/>
        <v>-4.7874055486241129E-3</v>
      </c>
      <c r="H1507" s="4" cm="1">
        <f t="array" ref="H1507">SUMPRODUCT((YEAR($A$2:A1507)=YEAR(A1507))*1)</f>
        <v>247</v>
      </c>
      <c r="I1507" s="2">
        <f t="shared" si="69"/>
        <v>1.11179584357822</v>
      </c>
      <c r="AB1507" t="str">
        <f t="shared" si="70"/>
        <v/>
      </c>
    </row>
    <row r="1508" spans="1:28" x14ac:dyDescent="0.25">
      <c r="A1508" s="1">
        <v>41270</v>
      </c>
      <c r="B1508" s="3">
        <v>1419.83</v>
      </c>
      <c r="C1508" s="3">
        <v>1422.8</v>
      </c>
      <c r="D1508" s="3">
        <v>1401.8</v>
      </c>
      <c r="E1508" s="3">
        <v>1418.09</v>
      </c>
      <c r="G1508" s="2">
        <f t="shared" si="71"/>
        <v>-1.2254988273243672E-3</v>
      </c>
      <c r="H1508" s="4" cm="1">
        <f t="array" ref="H1508">SUMPRODUCT((YEAR($A$2:A1508)=YEAR(A1508))*1)</f>
        <v>248</v>
      </c>
      <c r="I1508" s="2">
        <f t="shared" si="69"/>
        <v>1.1104333390756909</v>
      </c>
      <c r="AB1508" t="str">
        <f t="shared" si="70"/>
        <v/>
      </c>
    </row>
    <row r="1509" spans="1:28" x14ac:dyDescent="0.25">
      <c r="A1509" s="1">
        <v>41271</v>
      </c>
      <c r="B1509" s="3">
        <v>1418.1</v>
      </c>
      <c r="C1509" s="3">
        <v>1418.1</v>
      </c>
      <c r="D1509" s="3">
        <v>1401.58</v>
      </c>
      <c r="E1509" s="3">
        <v>1402.43</v>
      </c>
      <c r="G1509" s="2">
        <f t="shared" si="71"/>
        <v>-1.1043022657236001E-2</v>
      </c>
      <c r="H1509" s="4" cm="1">
        <f t="array" ref="H1509">SUMPRODUCT((YEAR($A$2:A1509)=YEAR(A1509))*1)</f>
        <v>249</v>
      </c>
      <c r="I1509" s="2">
        <f t="shared" si="69"/>
        <v>1.0981707985529279</v>
      </c>
      <c r="AB1509" t="str">
        <f t="shared" si="70"/>
        <v/>
      </c>
    </row>
    <row r="1510" spans="1:28" x14ac:dyDescent="0.25">
      <c r="A1510" s="1">
        <v>41274</v>
      </c>
      <c r="B1510" s="3">
        <v>1402.43</v>
      </c>
      <c r="C1510" s="3">
        <v>1426.74</v>
      </c>
      <c r="D1510" s="3">
        <v>1398.11</v>
      </c>
      <c r="E1510" s="3">
        <v>1426.19</v>
      </c>
      <c r="G1510" s="2">
        <f t="shared" si="71"/>
        <v>1.694202206170714E-2</v>
      </c>
      <c r="H1510" s="4" cm="1">
        <f t="array" ref="H1510">SUMPRODUCT((YEAR($A$2:A1510)=YEAR(A1510))*1)</f>
        <v>250</v>
      </c>
      <c r="I1510" s="2">
        <f t="shared" si="69"/>
        <v>1.1167760324495342</v>
      </c>
      <c r="AB1510" t="str">
        <f t="shared" si="70"/>
        <v/>
      </c>
    </row>
    <row r="1511" spans="1:28" x14ac:dyDescent="0.25">
      <c r="A1511" s="1">
        <v>41276</v>
      </c>
      <c r="B1511" s="3">
        <v>1426.19</v>
      </c>
      <c r="C1511" s="3">
        <v>1462.43</v>
      </c>
      <c r="D1511" s="3">
        <v>1426.19</v>
      </c>
      <c r="E1511" s="3">
        <v>1462.42</v>
      </c>
      <c r="G1511" s="2">
        <f t="shared" si="71"/>
        <v>2.5403347380082542E-2</v>
      </c>
      <c r="H1511" s="4" cm="1">
        <f t="array" ref="H1511">SUMPRODUCT((YEAR($A$2:A1511)=YEAR(A1511))*1)</f>
        <v>1</v>
      </c>
      <c r="I1511" s="2">
        <v>1</v>
      </c>
      <c r="AB1511" t="str">
        <f t="shared" si="70"/>
        <v/>
      </c>
    </row>
    <row r="1512" spans="1:28" x14ac:dyDescent="0.25">
      <c r="A1512" s="1">
        <v>41277</v>
      </c>
      <c r="B1512" s="3">
        <v>1462.42</v>
      </c>
      <c r="C1512" s="3">
        <v>1465.47</v>
      </c>
      <c r="D1512" s="3">
        <v>1455.53</v>
      </c>
      <c r="E1512" s="3">
        <v>1459.37</v>
      </c>
      <c r="G1512" s="2">
        <f t="shared" si="71"/>
        <v>-2.0855841687067445E-3</v>
      </c>
      <c r="H1512" s="4" cm="1">
        <f t="array" ref="H1512">SUMPRODUCT((YEAR($A$2:A1512)=YEAR(A1512))*1)</f>
        <v>2</v>
      </c>
      <c r="I1512" s="2">
        <f t="shared" ref="I1512:I1575" si="72">I1511+(I1511*G1512)</f>
        <v>0.99791441583129326</v>
      </c>
      <c r="AB1512" t="str">
        <f t="shared" si="70"/>
        <v/>
      </c>
    </row>
    <row r="1513" spans="1:28" x14ac:dyDescent="0.25">
      <c r="A1513" s="1">
        <v>41278</v>
      </c>
      <c r="B1513" s="3">
        <v>1459.37</v>
      </c>
      <c r="C1513" s="3">
        <v>1467.94</v>
      </c>
      <c r="D1513" s="3">
        <v>1458.99</v>
      </c>
      <c r="E1513" s="3">
        <v>1466.47</v>
      </c>
      <c r="G1513" s="2">
        <f t="shared" si="71"/>
        <v>4.8651130282246768E-3</v>
      </c>
      <c r="H1513" s="4" cm="1">
        <f t="array" ref="H1513">SUMPRODUCT((YEAR($A$2:A1513)=YEAR(A1513))*1)</f>
        <v>3</v>
      </c>
      <c r="I1513" s="2">
        <f t="shared" si="72"/>
        <v>1.0027693822568073</v>
      </c>
      <c r="AB1513" t="str">
        <f t="shared" si="70"/>
        <v/>
      </c>
    </row>
    <row r="1514" spans="1:28" x14ac:dyDescent="0.25">
      <c r="A1514" s="1">
        <v>41281</v>
      </c>
      <c r="B1514" s="3">
        <v>1466.47</v>
      </c>
      <c r="C1514" s="3">
        <v>1466.47</v>
      </c>
      <c r="D1514" s="3">
        <v>1456.62</v>
      </c>
      <c r="E1514" s="3">
        <v>1461.89</v>
      </c>
      <c r="G1514" s="2">
        <f t="shared" si="71"/>
        <v>-3.1231460582213932E-3</v>
      </c>
      <c r="H1514" s="4" cm="1">
        <f t="array" ref="H1514">SUMPRODUCT((YEAR($A$2:A1514)=YEAR(A1514))*1)</f>
        <v>4</v>
      </c>
      <c r="I1514" s="2">
        <f t="shared" si="72"/>
        <v>0.99963758701330685</v>
      </c>
      <c r="AB1514" t="str">
        <f t="shared" si="70"/>
        <v/>
      </c>
    </row>
    <row r="1515" spans="1:28" x14ac:dyDescent="0.25">
      <c r="A1515" s="1">
        <v>41282</v>
      </c>
      <c r="B1515" s="3">
        <v>1461.89</v>
      </c>
      <c r="C1515" s="3">
        <v>1461.89</v>
      </c>
      <c r="D1515" s="3">
        <v>1451.64</v>
      </c>
      <c r="E1515" s="3">
        <v>1457.15</v>
      </c>
      <c r="G1515" s="2">
        <f t="shared" si="71"/>
        <v>-3.2423780174979377E-3</v>
      </c>
      <c r="H1515" s="4" cm="1">
        <f t="array" ref="H1515">SUMPRODUCT((YEAR($A$2:A1515)=YEAR(A1515))*1)</f>
        <v>5</v>
      </c>
      <c r="I1515" s="2">
        <f t="shared" si="72"/>
        <v>0.99639638407571018</v>
      </c>
      <c r="AB1515" t="str">
        <f t="shared" si="70"/>
        <v/>
      </c>
    </row>
    <row r="1516" spans="1:28" x14ac:dyDescent="0.25">
      <c r="A1516" s="1">
        <v>41283</v>
      </c>
      <c r="B1516" s="3">
        <v>1457.15</v>
      </c>
      <c r="C1516" s="3">
        <v>1464.73</v>
      </c>
      <c r="D1516" s="3">
        <v>1457.15</v>
      </c>
      <c r="E1516" s="3">
        <v>1461.02</v>
      </c>
      <c r="G1516" s="2">
        <f t="shared" si="71"/>
        <v>2.6558693339737705E-3</v>
      </c>
      <c r="H1516" s="4" cm="1">
        <f t="array" ref="H1516">SUMPRODUCT((YEAR($A$2:A1516)=YEAR(A1516))*1)</f>
        <v>6</v>
      </c>
      <c r="I1516" s="2">
        <f t="shared" si="72"/>
        <v>0.99904268267665919</v>
      </c>
      <c r="AB1516" t="str">
        <f t="shared" si="70"/>
        <v/>
      </c>
    </row>
    <row r="1517" spans="1:28" x14ac:dyDescent="0.25">
      <c r="A1517" s="1">
        <v>41284</v>
      </c>
      <c r="B1517" s="3">
        <v>1461.02</v>
      </c>
      <c r="C1517" s="3">
        <v>1472.3</v>
      </c>
      <c r="D1517" s="3">
        <v>1461.02</v>
      </c>
      <c r="E1517" s="3">
        <v>1472.12</v>
      </c>
      <c r="G1517" s="2">
        <f t="shared" si="71"/>
        <v>7.5974319311165051E-3</v>
      </c>
      <c r="H1517" s="4" cm="1">
        <f t="array" ref="H1517">SUMPRODUCT((YEAR($A$2:A1517)=YEAR(A1517))*1)</f>
        <v>7</v>
      </c>
      <c r="I1517" s="2">
        <f t="shared" si="72"/>
        <v>1.0066328414545751</v>
      </c>
      <c r="AB1517" t="str">
        <f t="shared" si="70"/>
        <v/>
      </c>
    </row>
    <row r="1518" spans="1:28" x14ac:dyDescent="0.25">
      <c r="A1518" s="1">
        <v>41285</v>
      </c>
      <c r="B1518" s="3">
        <v>1472.12</v>
      </c>
      <c r="C1518" s="3">
        <v>1472.75</v>
      </c>
      <c r="D1518" s="3">
        <v>1467.58</v>
      </c>
      <c r="E1518" s="3">
        <v>1472.05</v>
      </c>
      <c r="G1518" s="2">
        <f t="shared" si="71"/>
        <v>-4.7550471428903229E-5</v>
      </c>
      <c r="H1518" s="4" cm="1">
        <f t="array" ref="H1518">SUMPRODUCT((YEAR($A$2:A1518)=YEAR(A1518))*1)</f>
        <v>8</v>
      </c>
      <c r="I1518" s="2">
        <f t="shared" si="72"/>
        <v>1.0065849755884082</v>
      </c>
      <c r="AB1518" t="str">
        <f t="shared" si="70"/>
        <v/>
      </c>
    </row>
    <row r="1519" spans="1:28" x14ac:dyDescent="0.25">
      <c r="A1519" s="1">
        <v>41288</v>
      </c>
      <c r="B1519" s="3">
        <v>1472.05</v>
      </c>
      <c r="C1519" s="3">
        <v>1472.05</v>
      </c>
      <c r="D1519" s="3">
        <v>1465.69</v>
      </c>
      <c r="E1519" s="3">
        <v>1470.68</v>
      </c>
      <c r="G1519" s="2">
        <f t="shared" si="71"/>
        <v>-9.3067490914022777E-4</v>
      </c>
      <c r="H1519" s="4" cm="1">
        <f t="array" ref="H1519">SUMPRODUCT((YEAR($A$2:A1519)=YEAR(A1519))*1)</f>
        <v>9</v>
      </c>
      <c r="I1519" s="2">
        <f t="shared" si="72"/>
        <v>1.0056481722077106</v>
      </c>
      <c r="AB1519" t="str">
        <f t="shared" si="70"/>
        <v/>
      </c>
    </row>
    <row r="1520" spans="1:28" x14ac:dyDescent="0.25">
      <c r="A1520" s="1">
        <v>41289</v>
      </c>
      <c r="B1520" s="3">
        <v>1470.67</v>
      </c>
      <c r="C1520" s="3">
        <v>1473.31</v>
      </c>
      <c r="D1520" s="3">
        <v>1463.76</v>
      </c>
      <c r="E1520" s="3">
        <v>1472.34</v>
      </c>
      <c r="G1520" s="2">
        <f t="shared" si="71"/>
        <v>1.1287295672748332E-3</v>
      </c>
      <c r="H1520" s="4" cm="1">
        <f t="array" ref="H1520">SUMPRODUCT((YEAR($A$2:A1520)=YEAR(A1520))*1)</f>
        <v>10</v>
      </c>
      <c r="I1520" s="2">
        <f t="shared" si="72"/>
        <v>1.0067832770339573</v>
      </c>
      <c r="AB1520" t="str">
        <f t="shared" si="70"/>
        <v/>
      </c>
    </row>
    <row r="1521" spans="1:28" x14ac:dyDescent="0.25">
      <c r="A1521" s="1">
        <v>41290</v>
      </c>
      <c r="B1521" s="3">
        <v>1472.33</v>
      </c>
      <c r="C1521" s="3">
        <v>1473.96</v>
      </c>
      <c r="D1521" s="3">
        <v>1467.6</v>
      </c>
      <c r="E1521" s="3">
        <v>1472.63</v>
      </c>
      <c r="G1521" s="2">
        <f t="shared" si="71"/>
        <v>1.9696537484570342E-4</v>
      </c>
      <c r="H1521" s="4" cm="1">
        <f t="array" ref="H1521">SUMPRODUCT((YEAR($A$2:A1521)=YEAR(A1521))*1)</f>
        <v>11</v>
      </c>
      <c r="I1521" s="2">
        <f t="shared" si="72"/>
        <v>1.0069815784795066</v>
      </c>
      <c r="AB1521" t="str">
        <f t="shared" si="70"/>
        <v/>
      </c>
    </row>
    <row r="1522" spans="1:28" x14ac:dyDescent="0.25">
      <c r="A1522" s="1">
        <v>41291</v>
      </c>
      <c r="B1522" s="3">
        <v>1472.63</v>
      </c>
      <c r="C1522" s="3">
        <v>1485.16</v>
      </c>
      <c r="D1522" s="3">
        <v>1472.63</v>
      </c>
      <c r="E1522" s="3">
        <v>1480.94</v>
      </c>
      <c r="G1522" s="2">
        <f t="shared" si="71"/>
        <v>5.6429653069678398E-3</v>
      </c>
      <c r="H1522" s="4" cm="1">
        <f t="array" ref="H1522">SUMPRODUCT((YEAR($A$2:A1522)=YEAR(A1522))*1)</f>
        <v>12</v>
      </c>
      <c r="I1522" s="2">
        <f t="shared" si="72"/>
        <v>1.0126639405916222</v>
      </c>
      <c r="AB1522" t="str">
        <f t="shared" si="70"/>
        <v/>
      </c>
    </row>
    <row r="1523" spans="1:28" x14ac:dyDescent="0.25">
      <c r="A1523" s="1">
        <v>41292</v>
      </c>
      <c r="B1523" s="3">
        <v>1480.95</v>
      </c>
      <c r="C1523" s="3">
        <v>1485.98</v>
      </c>
      <c r="D1523" s="3">
        <v>1475.81</v>
      </c>
      <c r="E1523" s="3">
        <v>1485.98</v>
      </c>
      <c r="G1523" s="2">
        <f t="shared" si="71"/>
        <v>3.4032438856401726E-3</v>
      </c>
      <c r="H1523" s="4" cm="1">
        <f t="array" ref="H1523">SUMPRODUCT((YEAR($A$2:A1523)=YEAR(A1523))*1)</f>
        <v>13</v>
      </c>
      <c r="I1523" s="2">
        <f t="shared" si="72"/>
        <v>1.016110282955649</v>
      </c>
      <c r="AB1523" t="str">
        <f t="shared" si="70"/>
        <v/>
      </c>
    </row>
    <row r="1524" spans="1:28" x14ac:dyDescent="0.25">
      <c r="A1524" s="1">
        <v>41296</v>
      </c>
      <c r="B1524" s="3">
        <v>1485.98</v>
      </c>
      <c r="C1524" s="3">
        <v>1492.51</v>
      </c>
      <c r="D1524" s="3">
        <v>1481.16</v>
      </c>
      <c r="E1524" s="3">
        <v>1492.56</v>
      </c>
      <c r="G1524" s="2">
        <f t="shared" si="71"/>
        <v>4.4280542133809941E-3</v>
      </c>
      <c r="H1524" s="4" cm="1">
        <f t="array" ref="H1524">SUMPRODUCT((YEAR($A$2:A1524)=YEAR(A1524))*1)</f>
        <v>14</v>
      </c>
      <c r="I1524" s="2">
        <f t="shared" si="72"/>
        <v>1.0206096743753506</v>
      </c>
      <c r="AB1524" t="str">
        <f t="shared" si="70"/>
        <v/>
      </c>
    </row>
    <row r="1525" spans="1:28" x14ac:dyDescent="0.25">
      <c r="A1525" s="1">
        <v>41297</v>
      </c>
      <c r="B1525" s="3">
        <v>1492.56</v>
      </c>
      <c r="C1525" s="3">
        <v>1496.13</v>
      </c>
      <c r="D1525" s="3">
        <v>1489.9</v>
      </c>
      <c r="E1525" s="3">
        <v>1494.81</v>
      </c>
      <c r="G1525" s="2">
        <f t="shared" si="71"/>
        <v>1.5074770863483522E-3</v>
      </c>
      <c r="H1525" s="4" cm="1">
        <f t="array" ref="H1525">SUMPRODUCT((YEAR($A$2:A1525)=YEAR(A1525))*1)</f>
        <v>15</v>
      </c>
      <c r="I1525" s="2">
        <f t="shared" si="72"/>
        <v>1.0221482200735768</v>
      </c>
      <c r="AB1525" t="str">
        <f t="shared" si="70"/>
        <v/>
      </c>
    </row>
    <row r="1526" spans="1:28" x14ac:dyDescent="0.25">
      <c r="A1526" s="1">
        <v>41298</v>
      </c>
      <c r="B1526" s="3">
        <v>1494.81</v>
      </c>
      <c r="C1526" s="3">
        <v>1502.27</v>
      </c>
      <c r="D1526" s="3">
        <v>1489.46</v>
      </c>
      <c r="E1526" s="3">
        <v>1494.82</v>
      </c>
      <c r="G1526" s="2">
        <f t="shared" si="71"/>
        <v>6.6898134210013893E-6</v>
      </c>
      <c r="H1526" s="4" cm="1">
        <f t="array" ref="H1526">SUMPRODUCT((YEAR($A$2:A1526)=YEAR(A1526))*1)</f>
        <v>16</v>
      </c>
      <c r="I1526" s="2">
        <f t="shared" si="72"/>
        <v>1.0221550580544576</v>
      </c>
      <c r="AB1526" t="str">
        <f t="shared" si="70"/>
        <v/>
      </c>
    </row>
    <row r="1527" spans="1:28" x14ac:dyDescent="0.25">
      <c r="A1527" s="1">
        <v>41299</v>
      </c>
      <c r="B1527" s="3">
        <v>1494.82</v>
      </c>
      <c r="C1527" s="3">
        <v>1503.26</v>
      </c>
      <c r="D1527" s="3">
        <v>1494.82</v>
      </c>
      <c r="E1527" s="3">
        <v>1502.96</v>
      </c>
      <c r="G1527" s="2">
        <f t="shared" si="71"/>
        <v>5.4454716955887328E-3</v>
      </c>
      <c r="H1527" s="4" cm="1">
        <f t="array" ref="H1527">SUMPRODUCT((YEAR($A$2:A1527)=YEAR(A1527))*1)</f>
        <v>17</v>
      </c>
      <c r="I1527" s="2">
        <f t="shared" si="72"/>
        <v>1.0277211744915959</v>
      </c>
      <c r="AB1527" t="str">
        <f t="shared" si="70"/>
        <v/>
      </c>
    </row>
    <row r="1528" spans="1:28" x14ac:dyDescent="0.25">
      <c r="A1528" s="1">
        <v>41302</v>
      </c>
      <c r="B1528" s="3">
        <v>1502.96</v>
      </c>
      <c r="C1528" s="3">
        <v>1503.23</v>
      </c>
      <c r="D1528" s="3">
        <v>1496.33</v>
      </c>
      <c r="E1528" s="3">
        <v>1500.18</v>
      </c>
      <c r="G1528" s="2">
        <f t="shared" si="71"/>
        <v>-1.8496832916378159E-3</v>
      </c>
      <c r="H1528" s="4" cm="1">
        <f t="array" ref="H1528">SUMPRODUCT((YEAR($A$2:A1528)=YEAR(A1528))*1)</f>
        <v>18</v>
      </c>
      <c r="I1528" s="2">
        <f t="shared" si="72"/>
        <v>1.0258202158066765</v>
      </c>
      <c r="AB1528" t="str">
        <f t="shared" si="70"/>
        <v/>
      </c>
    </row>
    <row r="1529" spans="1:28" x14ac:dyDescent="0.25">
      <c r="A1529" s="1">
        <v>41303</v>
      </c>
      <c r="B1529" s="3">
        <v>1500.18</v>
      </c>
      <c r="C1529" s="3">
        <v>1509.35</v>
      </c>
      <c r="D1529" s="3">
        <v>1498.09</v>
      </c>
      <c r="E1529" s="3">
        <v>1507.84</v>
      </c>
      <c r="G1529" s="2">
        <f t="shared" si="71"/>
        <v>5.1060539401937E-3</v>
      </c>
      <c r="H1529" s="4" cm="1">
        <f t="array" ref="H1529">SUMPRODUCT((YEAR($A$2:A1529)=YEAR(A1529))*1)</f>
        <v>19</v>
      </c>
      <c r="I1529" s="2">
        <f t="shared" si="72"/>
        <v>1.0310581091615265</v>
      </c>
      <c r="AB1529" t="str">
        <f t="shared" si="70"/>
        <v/>
      </c>
    </row>
    <row r="1530" spans="1:28" x14ac:dyDescent="0.25">
      <c r="A1530" s="1">
        <v>41304</v>
      </c>
      <c r="B1530" s="3">
        <v>1507.84</v>
      </c>
      <c r="C1530" s="3">
        <v>1509.94</v>
      </c>
      <c r="D1530" s="3">
        <v>1500.11</v>
      </c>
      <c r="E1530" s="3">
        <v>1501.96</v>
      </c>
      <c r="G1530" s="2">
        <f t="shared" si="71"/>
        <v>-3.899617996604321E-3</v>
      </c>
      <c r="H1530" s="4" cm="1">
        <f t="array" ref="H1530">SUMPRODUCT((YEAR($A$2:A1530)=YEAR(A1530))*1)</f>
        <v>20</v>
      </c>
      <c r="I1530" s="2">
        <f t="shared" si="72"/>
        <v>1.0270373764034955</v>
      </c>
      <c r="AB1530" t="str">
        <f t="shared" si="70"/>
        <v/>
      </c>
    </row>
    <row r="1531" spans="1:28" x14ac:dyDescent="0.25">
      <c r="A1531" s="1">
        <v>41305</v>
      </c>
      <c r="B1531" s="3">
        <v>1501.96</v>
      </c>
      <c r="C1531" s="3">
        <v>1504.19</v>
      </c>
      <c r="D1531" s="3">
        <v>1496.76</v>
      </c>
      <c r="E1531" s="3">
        <v>1498.11</v>
      </c>
      <c r="G1531" s="2">
        <f t="shared" si="71"/>
        <v>-2.5633172654399017E-3</v>
      </c>
      <c r="H1531" s="4" cm="1">
        <f t="array" ref="H1531">SUMPRODUCT((YEAR($A$2:A1531)=YEAR(A1531))*1)</f>
        <v>21</v>
      </c>
      <c r="I1531" s="2">
        <f t="shared" si="72"/>
        <v>1.0244047537643082</v>
      </c>
      <c r="AB1531" t="str">
        <f t="shared" si="70"/>
        <v/>
      </c>
    </row>
    <row r="1532" spans="1:28" x14ac:dyDescent="0.25">
      <c r="A1532" s="1">
        <v>41306</v>
      </c>
      <c r="B1532" s="3">
        <v>1498.11</v>
      </c>
      <c r="C1532" s="3">
        <v>1514.41</v>
      </c>
      <c r="D1532" s="3">
        <v>1498.11</v>
      </c>
      <c r="E1532" s="3">
        <v>1513.17</v>
      </c>
      <c r="G1532" s="2">
        <f t="shared" si="71"/>
        <v>1.0052666359613216E-2</v>
      </c>
      <c r="H1532" s="4" cm="1">
        <f t="array" ref="H1532">SUMPRODUCT((YEAR($A$2:A1532)=YEAR(A1532))*1)</f>
        <v>22</v>
      </c>
      <c r="I1532" s="2">
        <f t="shared" si="72"/>
        <v>1.0347027529711026</v>
      </c>
      <c r="AB1532" t="str">
        <f t="shared" si="70"/>
        <v/>
      </c>
    </row>
    <row r="1533" spans="1:28" x14ac:dyDescent="0.25">
      <c r="A1533" s="1">
        <v>41309</v>
      </c>
      <c r="B1533" s="3">
        <v>1513.17</v>
      </c>
      <c r="C1533" s="3">
        <v>1513.17</v>
      </c>
      <c r="D1533" s="3">
        <v>1495.02</v>
      </c>
      <c r="E1533" s="3">
        <v>1495.71</v>
      </c>
      <c r="G1533" s="2">
        <f t="shared" si="71"/>
        <v>-1.1538690299173315E-2</v>
      </c>
      <c r="H1533" s="4" cm="1">
        <f t="array" ref="H1533">SUMPRODUCT((YEAR($A$2:A1533)=YEAR(A1533))*1)</f>
        <v>23</v>
      </c>
      <c r="I1533" s="2">
        <f t="shared" si="72"/>
        <v>1.0227636383528671</v>
      </c>
      <c r="AB1533" t="str">
        <f t="shared" si="70"/>
        <v/>
      </c>
    </row>
    <row r="1534" spans="1:28" x14ac:dyDescent="0.25">
      <c r="A1534" s="1">
        <v>41310</v>
      </c>
      <c r="B1534" s="3">
        <v>1495.71</v>
      </c>
      <c r="C1534" s="3">
        <v>1514.96</v>
      </c>
      <c r="D1534" s="3">
        <v>1495.71</v>
      </c>
      <c r="E1534" s="3">
        <v>1511.29</v>
      </c>
      <c r="G1534" s="2">
        <f t="shared" si="71"/>
        <v>1.0416457735791029E-2</v>
      </c>
      <c r="H1534" s="4" cm="1">
        <f t="array" ref="H1534">SUMPRODUCT((YEAR($A$2:A1534)=YEAR(A1534))*1)</f>
        <v>24</v>
      </c>
      <c r="I1534" s="2">
        <f t="shared" si="72"/>
        <v>1.0334172125654737</v>
      </c>
      <c r="AB1534" t="str">
        <f t="shared" si="70"/>
        <v/>
      </c>
    </row>
    <row r="1535" spans="1:28" x14ac:dyDescent="0.25">
      <c r="A1535" s="1">
        <v>41311</v>
      </c>
      <c r="B1535" s="3">
        <v>1511.29</v>
      </c>
      <c r="C1535" s="3">
        <v>1512.53</v>
      </c>
      <c r="D1535" s="3">
        <v>1504.71</v>
      </c>
      <c r="E1535" s="3">
        <v>1512.12</v>
      </c>
      <c r="G1535" s="2">
        <f t="shared" si="71"/>
        <v>5.4919969033062621E-4</v>
      </c>
      <c r="H1535" s="4" cm="1">
        <f t="array" ref="H1535">SUMPRODUCT((YEAR($A$2:A1535)=YEAR(A1535))*1)</f>
        <v>25</v>
      </c>
      <c r="I1535" s="2">
        <f t="shared" si="72"/>
        <v>1.0339847649785969</v>
      </c>
      <c r="AB1535" t="str">
        <f t="shared" si="70"/>
        <v/>
      </c>
    </row>
    <row r="1536" spans="1:28" x14ac:dyDescent="0.25">
      <c r="A1536" s="1">
        <v>41312</v>
      </c>
      <c r="B1536" s="3">
        <v>1512.12</v>
      </c>
      <c r="C1536" s="3">
        <v>1512.9</v>
      </c>
      <c r="D1536" s="3">
        <v>1498.49</v>
      </c>
      <c r="E1536" s="3">
        <v>1509.39</v>
      </c>
      <c r="G1536" s="2">
        <f t="shared" si="71"/>
        <v>-1.8054122688674346E-3</v>
      </c>
      <c r="H1536" s="4" cm="1">
        <f t="array" ref="H1536">SUMPRODUCT((YEAR($A$2:A1536)=YEAR(A1536))*1)</f>
        <v>26</v>
      </c>
      <c r="I1536" s="2">
        <f t="shared" si="72"/>
        <v>1.0321179961980826</v>
      </c>
      <c r="AB1536" t="str">
        <f t="shared" si="70"/>
        <v/>
      </c>
    </row>
    <row r="1537" spans="1:28" x14ac:dyDescent="0.25">
      <c r="A1537" s="1">
        <v>41313</v>
      </c>
      <c r="B1537" s="3">
        <v>1509.39</v>
      </c>
      <c r="C1537" s="3">
        <v>1518.31</v>
      </c>
      <c r="D1537" s="3">
        <v>1509.39</v>
      </c>
      <c r="E1537" s="3">
        <v>1517.93</v>
      </c>
      <c r="G1537" s="2">
        <f t="shared" si="71"/>
        <v>5.6579147867681368E-3</v>
      </c>
      <c r="H1537" s="4" cm="1">
        <f t="array" ref="H1537">SUMPRODUCT((YEAR($A$2:A1537)=YEAR(A1537))*1)</f>
        <v>27</v>
      </c>
      <c r="I1537" s="2">
        <f t="shared" si="72"/>
        <v>1.0379576318704613</v>
      </c>
      <c r="AB1537" t="str">
        <f t="shared" si="70"/>
        <v/>
      </c>
    </row>
    <row r="1538" spans="1:28" x14ac:dyDescent="0.25">
      <c r="A1538" s="1">
        <v>41316</v>
      </c>
      <c r="B1538" s="3">
        <v>1517.93</v>
      </c>
      <c r="C1538" s="3">
        <v>1518.31</v>
      </c>
      <c r="D1538" s="3">
        <v>1513.61</v>
      </c>
      <c r="E1538" s="3">
        <v>1517.01</v>
      </c>
      <c r="G1538" s="2">
        <f t="shared" si="71"/>
        <v>-6.0608855480825952E-4</v>
      </c>
      <c r="H1538" s="4" cm="1">
        <f t="array" ref="H1538">SUMPRODUCT((YEAR($A$2:A1538)=YEAR(A1538))*1)</f>
        <v>28</v>
      </c>
      <c r="I1538" s="2">
        <f t="shared" si="72"/>
        <v>1.0373285376294088</v>
      </c>
      <c r="AB1538" t="str">
        <f t="shared" si="70"/>
        <v/>
      </c>
    </row>
    <row r="1539" spans="1:28" x14ac:dyDescent="0.25">
      <c r="A1539" s="1">
        <v>41317</v>
      </c>
      <c r="B1539" s="3">
        <v>1517.01</v>
      </c>
      <c r="C1539" s="3">
        <v>1522.29</v>
      </c>
      <c r="D1539" s="3">
        <v>1515.61</v>
      </c>
      <c r="E1539" s="3">
        <v>1519.43</v>
      </c>
      <c r="G1539" s="2">
        <f t="shared" si="71"/>
        <v>1.5952432745993672E-3</v>
      </c>
      <c r="H1539" s="4" cm="1">
        <f t="array" ref="H1539">SUMPRODUCT((YEAR($A$2:A1539)=YEAR(A1539))*1)</f>
        <v>29</v>
      </c>
      <c r="I1539" s="2">
        <f t="shared" si="72"/>
        <v>1.038983329002612</v>
      </c>
      <c r="AB1539" t="str">
        <f t="shared" ref="AB1539:AB1602" si="73">IF(AA1539="","",AVERAGE(J1539:AA1539))</f>
        <v/>
      </c>
    </row>
    <row r="1540" spans="1:28" x14ac:dyDescent="0.25">
      <c r="A1540" s="1">
        <v>41318</v>
      </c>
      <c r="B1540" s="3">
        <v>1519.43</v>
      </c>
      <c r="C1540" s="3">
        <v>1524.69</v>
      </c>
      <c r="D1540" s="3">
        <v>1515.93</v>
      </c>
      <c r="E1540" s="3">
        <v>1520.33</v>
      </c>
      <c r="G1540" s="2">
        <f t="shared" ref="G1540:G1603" si="74">(E1540/E1539)-1</f>
        <v>5.9232738592762679E-4</v>
      </c>
      <c r="H1540" s="4" cm="1">
        <f t="array" ref="H1540">SUMPRODUCT((YEAR($A$2:A1540)=YEAR(A1540))*1)</f>
        <v>30</v>
      </c>
      <c r="I1540" s="2">
        <f t="shared" si="72"/>
        <v>1.0395987472819026</v>
      </c>
      <c r="AB1540" t="str">
        <f t="shared" si="73"/>
        <v/>
      </c>
    </row>
    <row r="1541" spans="1:28" x14ac:dyDescent="0.25">
      <c r="A1541" s="1">
        <v>41319</v>
      </c>
      <c r="B1541" s="3">
        <v>1520.33</v>
      </c>
      <c r="C1541" s="3">
        <v>1523.14</v>
      </c>
      <c r="D1541" s="3">
        <v>1514.02</v>
      </c>
      <c r="E1541" s="3">
        <v>1521.38</v>
      </c>
      <c r="G1541" s="2">
        <f t="shared" si="74"/>
        <v>6.906395322070491E-4</v>
      </c>
      <c r="H1541" s="4" cm="1">
        <f t="array" ref="H1541">SUMPRODUCT((YEAR($A$2:A1541)=YEAR(A1541))*1)</f>
        <v>31</v>
      </c>
      <c r="I1541" s="2">
        <f t="shared" si="72"/>
        <v>1.0403167352744085</v>
      </c>
      <c r="AB1541" t="str">
        <f t="shared" si="73"/>
        <v/>
      </c>
    </row>
    <row r="1542" spans="1:28" x14ac:dyDescent="0.25">
      <c r="A1542" s="1">
        <v>41320</v>
      </c>
      <c r="B1542" s="3">
        <v>1521.38</v>
      </c>
      <c r="C1542" s="3">
        <v>1524.24</v>
      </c>
      <c r="D1542" s="3">
        <v>1514.14</v>
      </c>
      <c r="E1542" s="3">
        <v>1519.79</v>
      </c>
      <c r="G1542" s="2">
        <f t="shared" si="74"/>
        <v>-1.0451037873510094E-3</v>
      </c>
      <c r="H1542" s="4" cm="1">
        <f t="array" ref="H1542">SUMPRODUCT((YEAR($A$2:A1542)=YEAR(A1542))*1)</f>
        <v>32</v>
      </c>
      <c r="I1542" s="2">
        <f t="shared" si="72"/>
        <v>1.0392294963143285</v>
      </c>
      <c r="AB1542" t="str">
        <f t="shared" si="73"/>
        <v/>
      </c>
    </row>
    <row r="1543" spans="1:28" x14ac:dyDescent="0.25">
      <c r="A1543" s="1">
        <v>41324</v>
      </c>
      <c r="B1543" s="3">
        <v>1519.79</v>
      </c>
      <c r="C1543" s="3">
        <v>1530.94</v>
      </c>
      <c r="D1543" s="3">
        <v>1519.79</v>
      </c>
      <c r="E1543" s="3">
        <v>1530.94</v>
      </c>
      <c r="G1543" s="2">
        <f t="shared" si="74"/>
        <v>7.3365399166991363E-3</v>
      </c>
      <c r="H1543" s="4" cm="1">
        <f t="array" ref="H1543">SUMPRODUCT((YEAR($A$2:A1543)=YEAR(A1543))*1)</f>
        <v>33</v>
      </c>
      <c r="I1543" s="2">
        <f t="shared" si="72"/>
        <v>1.0468538449966498</v>
      </c>
      <c r="AB1543" t="str">
        <f t="shared" si="73"/>
        <v/>
      </c>
    </row>
    <row r="1544" spans="1:28" x14ac:dyDescent="0.25">
      <c r="A1544" s="1">
        <v>41325</v>
      </c>
      <c r="B1544" s="3">
        <v>1530.94</v>
      </c>
      <c r="C1544" s="3">
        <v>1530.94</v>
      </c>
      <c r="D1544" s="3">
        <v>1511.41</v>
      </c>
      <c r="E1544" s="3">
        <v>1511.95</v>
      </c>
      <c r="G1544" s="2">
        <f t="shared" si="74"/>
        <v>-1.2404143859328309E-2</v>
      </c>
      <c r="H1544" s="4" cm="1">
        <f t="array" ref="H1544">SUMPRODUCT((YEAR($A$2:A1544)=YEAR(A1544))*1)</f>
        <v>34</v>
      </c>
      <c r="I1544" s="2">
        <f t="shared" si="72"/>
        <v>1.0338685193036203</v>
      </c>
      <c r="AB1544" t="str">
        <f t="shared" si="73"/>
        <v/>
      </c>
    </row>
    <row r="1545" spans="1:28" x14ac:dyDescent="0.25">
      <c r="A1545" s="1">
        <v>41326</v>
      </c>
      <c r="B1545" s="3">
        <v>1511.95</v>
      </c>
      <c r="C1545" s="3">
        <v>1511.95</v>
      </c>
      <c r="D1545" s="3">
        <v>1497.29</v>
      </c>
      <c r="E1545" s="3">
        <v>1502.42</v>
      </c>
      <c r="G1545" s="2">
        <f t="shared" si="74"/>
        <v>-6.3031184893680425E-3</v>
      </c>
      <c r="H1545" s="4" cm="1">
        <f t="array" ref="H1545">SUMPRODUCT((YEAR($A$2:A1545)=YEAR(A1545))*1)</f>
        <v>35</v>
      </c>
      <c r="I1545" s="2">
        <f t="shared" si="72"/>
        <v>1.027351923524022</v>
      </c>
      <c r="AB1545" t="str">
        <f t="shared" si="73"/>
        <v/>
      </c>
    </row>
    <row r="1546" spans="1:28" x14ac:dyDescent="0.25">
      <c r="A1546" s="1">
        <v>41327</v>
      </c>
      <c r="B1546" s="3">
        <v>1502.42</v>
      </c>
      <c r="C1546" s="3">
        <v>1515.64</v>
      </c>
      <c r="D1546" s="3">
        <v>1502.42</v>
      </c>
      <c r="E1546" s="3">
        <v>1515.6</v>
      </c>
      <c r="G1546" s="2">
        <f t="shared" si="74"/>
        <v>8.7725136779328583E-3</v>
      </c>
      <c r="H1546" s="4" cm="1">
        <f t="array" ref="H1546">SUMPRODUCT((YEAR($A$2:A1546)=YEAR(A1546))*1)</f>
        <v>36</v>
      </c>
      <c r="I1546" s="2">
        <f t="shared" si="72"/>
        <v>1.0363643823251871</v>
      </c>
      <c r="AB1546" t="str">
        <f t="shared" si="73"/>
        <v/>
      </c>
    </row>
    <row r="1547" spans="1:28" x14ac:dyDescent="0.25">
      <c r="A1547" s="1">
        <v>41330</v>
      </c>
      <c r="B1547" s="3">
        <v>1515.6</v>
      </c>
      <c r="C1547" s="3">
        <v>1525.84</v>
      </c>
      <c r="D1547" s="3">
        <v>1487.85</v>
      </c>
      <c r="E1547" s="3">
        <v>1487.85</v>
      </c>
      <c r="G1547" s="2">
        <f t="shared" si="74"/>
        <v>-1.8309580364212152E-2</v>
      </c>
      <c r="H1547" s="4" cm="1">
        <f t="array" ref="H1547">SUMPRODUCT((YEAR($A$2:A1547)=YEAR(A1547))*1)</f>
        <v>37</v>
      </c>
      <c r="I1547" s="2">
        <f t="shared" si="72"/>
        <v>1.017388985380397</v>
      </c>
      <c r="AB1547" t="str">
        <f t="shared" si="73"/>
        <v/>
      </c>
    </row>
    <row r="1548" spans="1:28" x14ac:dyDescent="0.25">
      <c r="A1548" s="1">
        <v>41331</v>
      </c>
      <c r="B1548" s="3">
        <v>1487.85</v>
      </c>
      <c r="C1548" s="3">
        <v>1498.99</v>
      </c>
      <c r="D1548" s="3">
        <v>1485.01</v>
      </c>
      <c r="E1548" s="3">
        <v>1496.94</v>
      </c>
      <c r="G1548" s="2">
        <f t="shared" si="74"/>
        <v>6.1094868434319327E-3</v>
      </c>
      <c r="H1548" s="4" cm="1">
        <f t="array" ref="H1548">SUMPRODUCT((YEAR($A$2:A1548)=YEAR(A1548))*1)</f>
        <v>38</v>
      </c>
      <c r="I1548" s="2">
        <f t="shared" si="72"/>
        <v>1.0236047100012311</v>
      </c>
      <c r="AB1548" t="str">
        <f t="shared" si="73"/>
        <v/>
      </c>
    </row>
    <row r="1549" spans="1:28" x14ac:dyDescent="0.25">
      <c r="A1549" s="1">
        <v>41332</v>
      </c>
      <c r="B1549" s="3">
        <v>1496.94</v>
      </c>
      <c r="C1549" s="3">
        <v>1520.08</v>
      </c>
      <c r="D1549" s="3">
        <v>1494.88</v>
      </c>
      <c r="E1549" s="3">
        <v>1515.99</v>
      </c>
      <c r="G1549" s="2">
        <f t="shared" si="74"/>
        <v>1.2725960960359162E-2</v>
      </c>
      <c r="H1549" s="4" cm="1">
        <f t="array" ref="H1549">SUMPRODUCT((YEAR($A$2:A1549)=YEAR(A1549))*1)</f>
        <v>39</v>
      </c>
      <c r="I1549" s="2">
        <f t="shared" si="72"/>
        <v>1.0366310635795466</v>
      </c>
      <c r="AB1549" t="str">
        <f t="shared" si="73"/>
        <v/>
      </c>
    </row>
    <row r="1550" spans="1:28" x14ac:dyDescent="0.25">
      <c r="A1550" s="1">
        <v>41333</v>
      </c>
      <c r="B1550" s="3">
        <v>1515.99</v>
      </c>
      <c r="C1550" s="3">
        <v>1525.34</v>
      </c>
      <c r="D1550" s="3">
        <v>1514.46</v>
      </c>
      <c r="E1550" s="3">
        <v>1514.68</v>
      </c>
      <c r="G1550" s="2">
        <f t="shared" si="74"/>
        <v>-8.6412179499861796E-4</v>
      </c>
      <c r="H1550" s="4" cm="1">
        <f t="array" ref="H1550">SUMPRODUCT((YEAR($A$2:A1550)=YEAR(A1550))*1)</f>
        <v>40</v>
      </c>
      <c r="I1550" s="2">
        <f t="shared" si="72"/>
        <v>1.0357352880841348</v>
      </c>
      <c r="AB1550" t="str">
        <f t="shared" si="73"/>
        <v/>
      </c>
    </row>
    <row r="1551" spans="1:28" x14ac:dyDescent="0.25">
      <c r="A1551" s="1">
        <v>41334</v>
      </c>
      <c r="B1551" s="3">
        <v>1514.68</v>
      </c>
      <c r="C1551" s="3">
        <v>1519.99</v>
      </c>
      <c r="D1551" s="3">
        <v>1501.48</v>
      </c>
      <c r="E1551" s="3">
        <v>1518.2</v>
      </c>
      <c r="G1551" s="2">
        <f t="shared" si="74"/>
        <v>2.3239232049012681E-3</v>
      </c>
      <c r="H1551" s="4" cm="1">
        <f t="array" ref="H1551">SUMPRODUCT((YEAR($A$2:A1551)=YEAR(A1551))*1)</f>
        <v>41</v>
      </c>
      <c r="I1551" s="2">
        <f t="shared" si="72"/>
        <v>1.0381422573542487</v>
      </c>
      <c r="AB1551" t="str">
        <f t="shared" si="73"/>
        <v/>
      </c>
    </row>
    <row r="1552" spans="1:28" x14ac:dyDescent="0.25">
      <c r="A1552" s="1">
        <v>41337</v>
      </c>
      <c r="B1552" s="3">
        <v>1518.2</v>
      </c>
      <c r="C1552" s="3">
        <v>1525.27</v>
      </c>
      <c r="D1552" s="3">
        <v>1512.29</v>
      </c>
      <c r="E1552" s="3">
        <v>1525.2</v>
      </c>
      <c r="G1552" s="2">
        <f t="shared" si="74"/>
        <v>4.6107232248715491E-3</v>
      </c>
      <c r="H1552" s="4" cm="1">
        <f t="array" ref="H1552">SUMPRODUCT((YEAR($A$2:A1552)=YEAR(A1552))*1)</f>
        <v>42</v>
      </c>
      <c r="I1552" s="2">
        <f t="shared" si="72"/>
        <v>1.0429288439709525</v>
      </c>
      <c r="AB1552" t="str">
        <f t="shared" si="73"/>
        <v/>
      </c>
    </row>
    <row r="1553" spans="1:28" x14ac:dyDescent="0.25">
      <c r="A1553" s="1">
        <v>41338</v>
      </c>
      <c r="B1553" s="3">
        <v>1525.2</v>
      </c>
      <c r="C1553" s="3">
        <v>1543.47</v>
      </c>
      <c r="D1553" s="3">
        <v>1525.2</v>
      </c>
      <c r="E1553" s="3">
        <v>1539.79</v>
      </c>
      <c r="G1553" s="2">
        <f t="shared" si="74"/>
        <v>9.5659585628113941E-3</v>
      </c>
      <c r="H1553" s="4" cm="1">
        <f t="array" ref="H1553">SUMPRODUCT((YEAR($A$2:A1553)=YEAR(A1553))*1)</f>
        <v>43</v>
      </c>
      <c r="I1553" s="2">
        <f t="shared" si="72"/>
        <v>1.0529054580763395</v>
      </c>
      <c r="AB1553" t="str">
        <f t="shared" si="73"/>
        <v/>
      </c>
    </row>
    <row r="1554" spans="1:28" x14ac:dyDescent="0.25">
      <c r="A1554" s="1">
        <v>41339</v>
      </c>
      <c r="B1554" s="3">
        <v>1539.79</v>
      </c>
      <c r="C1554" s="3">
        <v>1545.25</v>
      </c>
      <c r="D1554" s="3">
        <v>1538.11</v>
      </c>
      <c r="E1554" s="3">
        <v>1541.46</v>
      </c>
      <c r="G1554" s="2">
        <f t="shared" si="74"/>
        <v>1.0845634794356407E-3</v>
      </c>
      <c r="H1554" s="4" cm="1">
        <f t="array" ref="H1554">SUMPRODUCT((YEAR($A$2:A1554)=YEAR(A1554))*1)</f>
        <v>44</v>
      </c>
      <c r="I1554" s="2">
        <f t="shared" si="72"/>
        <v>1.0540474008834675</v>
      </c>
      <c r="AB1554" t="str">
        <f t="shared" si="73"/>
        <v/>
      </c>
    </row>
    <row r="1555" spans="1:28" x14ac:dyDescent="0.25">
      <c r="A1555" s="1">
        <v>41340</v>
      </c>
      <c r="B1555" s="3">
        <v>1541.46</v>
      </c>
      <c r="C1555" s="3">
        <v>1545.78</v>
      </c>
      <c r="D1555" s="3">
        <v>1541.46</v>
      </c>
      <c r="E1555" s="3">
        <v>1544.26</v>
      </c>
      <c r="G1555" s="2">
        <f t="shared" si="74"/>
        <v>1.8164597200056587E-3</v>
      </c>
      <c r="H1555" s="4" cm="1">
        <f t="array" ref="H1555">SUMPRODUCT((YEAR($A$2:A1555)=YEAR(A1555))*1)</f>
        <v>45</v>
      </c>
      <c r="I1555" s="2">
        <f t="shared" si="72"/>
        <v>1.0559620355301489</v>
      </c>
      <c r="AB1555" t="str">
        <f t="shared" si="73"/>
        <v/>
      </c>
    </row>
    <row r="1556" spans="1:28" x14ac:dyDescent="0.25">
      <c r="A1556" s="1">
        <v>41341</v>
      </c>
      <c r="B1556" s="3">
        <v>1544.26</v>
      </c>
      <c r="C1556" s="3">
        <v>1552.48</v>
      </c>
      <c r="D1556" s="3">
        <v>1542.94</v>
      </c>
      <c r="E1556" s="3">
        <v>1551.18</v>
      </c>
      <c r="G1556" s="2">
        <f t="shared" si="74"/>
        <v>4.4811106937951983E-3</v>
      </c>
      <c r="H1556" s="4" cm="1">
        <f t="array" ref="H1556">SUMPRODUCT((YEAR($A$2:A1556)=YEAR(A1556))*1)</f>
        <v>46</v>
      </c>
      <c r="I1556" s="2">
        <f t="shared" si="72"/>
        <v>1.0606939182998047</v>
      </c>
      <c r="AB1556" t="str">
        <f t="shared" si="73"/>
        <v/>
      </c>
    </row>
    <row r="1557" spans="1:28" x14ac:dyDescent="0.25">
      <c r="A1557" s="1">
        <v>41344</v>
      </c>
      <c r="B1557" s="3">
        <v>1551.15</v>
      </c>
      <c r="C1557" s="3">
        <v>1556.27</v>
      </c>
      <c r="D1557" s="3">
        <v>1547.36</v>
      </c>
      <c r="E1557" s="3">
        <v>1556.22</v>
      </c>
      <c r="G1557" s="2">
        <f t="shared" si="74"/>
        <v>3.2491393648705902E-3</v>
      </c>
      <c r="H1557" s="4" cm="1">
        <f t="array" ref="H1557">SUMPRODUCT((YEAR($A$2:A1557)=YEAR(A1557))*1)</f>
        <v>47</v>
      </c>
      <c r="I1557" s="2">
        <f t="shared" si="72"/>
        <v>1.0641402606638315</v>
      </c>
      <c r="AB1557" t="str">
        <f t="shared" si="73"/>
        <v/>
      </c>
    </row>
    <row r="1558" spans="1:28" x14ac:dyDescent="0.25">
      <c r="A1558" s="1">
        <v>41345</v>
      </c>
      <c r="B1558" s="3">
        <v>1556.22</v>
      </c>
      <c r="C1558" s="3">
        <v>1556.77</v>
      </c>
      <c r="D1558" s="3">
        <v>1548.24</v>
      </c>
      <c r="E1558" s="3">
        <v>1552.48</v>
      </c>
      <c r="G1558" s="2">
        <f t="shared" si="74"/>
        <v>-2.4032591792934044E-3</v>
      </c>
      <c r="H1558" s="4" cm="1">
        <f t="array" ref="H1558">SUMPRODUCT((YEAR($A$2:A1558)=YEAR(A1558))*1)</f>
        <v>48</v>
      </c>
      <c r="I1558" s="2">
        <f t="shared" si="72"/>
        <v>1.0615828558143354</v>
      </c>
      <c r="AB1558" t="str">
        <f t="shared" si="73"/>
        <v/>
      </c>
    </row>
    <row r="1559" spans="1:28" x14ac:dyDescent="0.25">
      <c r="A1559" s="1">
        <v>41346</v>
      </c>
      <c r="B1559" s="3">
        <v>1552.48</v>
      </c>
      <c r="C1559" s="3">
        <v>1556.39</v>
      </c>
      <c r="D1559" s="3">
        <v>1548.25</v>
      </c>
      <c r="E1559" s="3">
        <v>1554.52</v>
      </c>
      <c r="G1559" s="2">
        <f t="shared" si="74"/>
        <v>1.3140265897144676E-3</v>
      </c>
      <c r="H1559" s="4" cm="1">
        <f t="array" ref="H1559">SUMPRODUCT((YEAR($A$2:A1559)=YEAR(A1559))*1)</f>
        <v>49</v>
      </c>
      <c r="I1559" s="2">
        <f t="shared" si="72"/>
        <v>1.0629778039140605</v>
      </c>
      <c r="AB1559" t="str">
        <f t="shared" si="73"/>
        <v/>
      </c>
    </row>
    <row r="1560" spans="1:28" x14ac:dyDescent="0.25">
      <c r="A1560" s="1">
        <v>41347</v>
      </c>
      <c r="B1560" s="3">
        <v>1554.52</v>
      </c>
      <c r="C1560" s="3">
        <v>1563.32</v>
      </c>
      <c r="D1560" s="3">
        <v>1554.52</v>
      </c>
      <c r="E1560" s="3">
        <v>1563.23</v>
      </c>
      <c r="G1560" s="2">
        <f t="shared" si="74"/>
        <v>5.6030157218949217E-3</v>
      </c>
      <c r="H1560" s="4" cm="1">
        <f t="array" ref="H1560">SUMPRODUCT((YEAR($A$2:A1560)=YEAR(A1560))*1)</f>
        <v>50</v>
      </c>
      <c r="I1560" s="2">
        <f t="shared" si="72"/>
        <v>1.0689336852614164</v>
      </c>
      <c r="AB1560" t="str">
        <f t="shared" si="73"/>
        <v/>
      </c>
    </row>
    <row r="1561" spans="1:28" x14ac:dyDescent="0.25">
      <c r="A1561" s="1">
        <v>41348</v>
      </c>
      <c r="B1561" s="3">
        <v>1563.21</v>
      </c>
      <c r="C1561" s="3">
        <v>1563.62</v>
      </c>
      <c r="D1561" s="3">
        <v>1555.74</v>
      </c>
      <c r="E1561" s="3">
        <v>1560.7</v>
      </c>
      <c r="G1561" s="2">
        <f t="shared" si="74"/>
        <v>-1.6184438630272302E-3</v>
      </c>
      <c r="H1561" s="4" cm="1">
        <f t="array" ref="H1561">SUMPRODUCT((YEAR($A$2:A1561)=YEAR(A1561))*1)</f>
        <v>51</v>
      </c>
      <c r="I1561" s="2">
        <f t="shared" si="72"/>
        <v>1.067203676098522</v>
      </c>
      <c r="AB1561" t="str">
        <f t="shared" si="73"/>
        <v/>
      </c>
    </row>
    <row r="1562" spans="1:28" x14ac:dyDescent="0.25">
      <c r="A1562" s="1">
        <v>41351</v>
      </c>
      <c r="B1562" s="3">
        <v>1560.7</v>
      </c>
      <c r="C1562" s="3">
        <v>1560.7</v>
      </c>
      <c r="D1562" s="3">
        <v>1545.13</v>
      </c>
      <c r="E1562" s="3">
        <v>1552.1</v>
      </c>
      <c r="G1562" s="2">
        <f t="shared" si="74"/>
        <v>-5.5103479208048478E-3</v>
      </c>
      <c r="H1562" s="4" cm="1">
        <f t="array" ref="H1562">SUMPRODUCT((YEAR($A$2:A1562)=YEAR(A1562))*1)</f>
        <v>52</v>
      </c>
      <c r="I1562" s="2">
        <f t="shared" si="72"/>
        <v>1.0613230125408573</v>
      </c>
      <c r="AB1562" t="str">
        <f t="shared" si="73"/>
        <v/>
      </c>
    </row>
    <row r="1563" spans="1:28" x14ac:dyDescent="0.25">
      <c r="A1563" s="1">
        <v>41352</v>
      </c>
      <c r="B1563" s="3">
        <v>1552.1</v>
      </c>
      <c r="C1563" s="3">
        <v>1557.25</v>
      </c>
      <c r="D1563" s="3">
        <v>1538.57</v>
      </c>
      <c r="E1563" s="3">
        <v>1548.34</v>
      </c>
      <c r="G1563" s="2">
        <f t="shared" si="74"/>
        <v>-2.4225243218864989E-3</v>
      </c>
      <c r="H1563" s="4" cm="1">
        <f t="array" ref="H1563">SUMPRODUCT((YEAR($A$2:A1563)=YEAR(A1563))*1)</f>
        <v>53</v>
      </c>
      <c r="I1563" s="2">
        <f t="shared" si="72"/>
        <v>1.0587519317295992</v>
      </c>
      <c r="AB1563" t="str">
        <f t="shared" si="73"/>
        <v/>
      </c>
    </row>
    <row r="1564" spans="1:28" x14ac:dyDescent="0.25">
      <c r="A1564" s="1">
        <v>41353</v>
      </c>
      <c r="B1564" s="3">
        <v>1548.34</v>
      </c>
      <c r="C1564" s="3">
        <v>1561.56</v>
      </c>
      <c r="D1564" s="3">
        <v>1548.34</v>
      </c>
      <c r="E1564" s="3">
        <v>1558.71</v>
      </c>
      <c r="G1564" s="2">
        <f t="shared" si="74"/>
        <v>6.6974953821512528E-3</v>
      </c>
      <c r="H1564" s="4" cm="1">
        <f t="array" ref="H1564">SUMPRODUCT((YEAR($A$2:A1564)=YEAR(A1564))*1)</f>
        <v>54</v>
      </c>
      <c r="I1564" s="2">
        <f t="shared" si="72"/>
        <v>1.0658429179032018</v>
      </c>
      <c r="AB1564" t="str">
        <f t="shared" si="73"/>
        <v/>
      </c>
    </row>
    <row r="1565" spans="1:28" x14ac:dyDescent="0.25">
      <c r="A1565" s="1">
        <v>41354</v>
      </c>
      <c r="B1565" s="3">
        <v>1558.71</v>
      </c>
      <c r="C1565" s="3">
        <v>1558.71</v>
      </c>
      <c r="D1565" s="3">
        <v>1543.55</v>
      </c>
      <c r="E1565" s="3">
        <v>1545.8</v>
      </c>
      <c r="G1565" s="2">
        <f t="shared" si="74"/>
        <v>-8.2824900077629326E-3</v>
      </c>
      <c r="H1565" s="4" cm="1">
        <f t="array" ref="H1565">SUMPRODUCT((YEAR($A$2:A1565)=YEAR(A1565))*1)</f>
        <v>55</v>
      </c>
      <c r="I1565" s="2">
        <f t="shared" si="72"/>
        <v>1.0570150845858237</v>
      </c>
      <c r="AB1565" t="str">
        <f t="shared" si="73"/>
        <v/>
      </c>
    </row>
    <row r="1566" spans="1:28" x14ac:dyDescent="0.25">
      <c r="A1566" s="1">
        <v>41355</v>
      </c>
      <c r="B1566" s="3">
        <v>1545.9</v>
      </c>
      <c r="C1566" s="3">
        <v>1557.74</v>
      </c>
      <c r="D1566" s="3">
        <v>1545.9</v>
      </c>
      <c r="E1566" s="3">
        <v>1556.89</v>
      </c>
      <c r="G1566" s="2">
        <f t="shared" si="74"/>
        <v>7.1742786906456857E-3</v>
      </c>
      <c r="H1566" s="4" cm="1">
        <f t="array" ref="H1566">SUMPRODUCT((YEAR($A$2:A1566)=YEAR(A1566))*1)</f>
        <v>56</v>
      </c>
      <c r="I1566" s="2">
        <f t="shared" si="72"/>
        <v>1.0645984053828588</v>
      </c>
      <c r="AB1566" t="str">
        <f t="shared" si="73"/>
        <v/>
      </c>
    </row>
    <row r="1567" spans="1:28" x14ac:dyDescent="0.25">
      <c r="A1567" s="1">
        <v>41358</v>
      </c>
      <c r="B1567" s="3">
        <v>1556.89</v>
      </c>
      <c r="C1567" s="3">
        <v>1564.91</v>
      </c>
      <c r="D1567" s="3">
        <v>1546.22</v>
      </c>
      <c r="E1567" s="3">
        <v>1551.69</v>
      </c>
      <c r="G1567" s="2">
        <f t="shared" si="74"/>
        <v>-3.3399919069426742E-3</v>
      </c>
      <c r="H1567" s="4" cm="1">
        <f t="array" ref="H1567">SUMPRODUCT((YEAR($A$2:A1567)=YEAR(A1567))*1)</f>
        <v>57</v>
      </c>
      <c r="I1567" s="2">
        <f t="shared" si="72"/>
        <v>1.0610426553247359</v>
      </c>
      <c r="AB1567" t="str">
        <f t="shared" si="73"/>
        <v/>
      </c>
    </row>
    <row r="1568" spans="1:28" x14ac:dyDescent="0.25">
      <c r="A1568" s="1">
        <v>41359</v>
      </c>
      <c r="B1568" s="3">
        <v>1551.69</v>
      </c>
      <c r="C1568" s="3">
        <v>1563.95</v>
      </c>
      <c r="D1568" s="3">
        <v>1551.69</v>
      </c>
      <c r="E1568" s="3">
        <v>1563.77</v>
      </c>
      <c r="G1568" s="2">
        <f t="shared" si="74"/>
        <v>7.7850601602122982E-3</v>
      </c>
      <c r="H1568" s="4" cm="1">
        <f t="array" ref="H1568">SUMPRODUCT((YEAR($A$2:A1568)=YEAR(A1568))*1)</f>
        <v>58</v>
      </c>
      <c r="I1568" s="2">
        <f t="shared" si="72"/>
        <v>1.0693029362289903</v>
      </c>
      <c r="AB1568" t="str">
        <f t="shared" si="73"/>
        <v/>
      </c>
    </row>
    <row r="1569" spans="1:28" x14ac:dyDescent="0.25">
      <c r="A1569" s="1">
        <v>41360</v>
      </c>
      <c r="B1569" s="3">
        <v>1563.75</v>
      </c>
      <c r="C1569" s="3">
        <v>1564.07</v>
      </c>
      <c r="D1569" s="3">
        <v>1551.9</v>
      </c>
      <c r="E1569" s="3">
        <v>1562.85</v>
      </c>
      <c r="G1569" s="2">
        <f t="shared" si="74"/>
        <v>-5.8832181203127831E-4</v>
      </c>
      <c r="H1569" s="4" cm="1">
        <f t="array" ref="H1569">SUMPRODUCT((YEAR($A$2:A1569)=YEAR(A1569))*1)</f>
        <v>59</v>
      </c>
      <c r="I1569" s="2">
        <f t="shared" si="72"/>
        <v>1.0686738419879378</v>
      </c>
      <c r="AB1569" t="str">
        <f t="shared" si="73"/>
        <v/>
      </c>
    </row>
    <row r="1570" spans="1:28" x14ac:dyDescent="0.25">
      <c r="A1570" s="1">
        <v>41361</v>
      </c>
      <c r="B1570" s="3">
        <v>1562.86</v>
      </c>
      <c r="C1570" s="3">
        <v>1570.28</v>
      </c>
      <c r="D1570" s="3">
        <v>1561.08</v>
      </c>
      <c r="E1570" s="3">
        <v>1569.19</v>
      </c>
      <c r="G1570" s="2">
        <f t="shared" si="74"/>
        <v>4.0566913011486072E-3</v>
      </c>
      <c r="H1570" s="4" cm="1">
        <f t="array" ref="H1570">SUMPRODUCT((YEAR($A$2:A1570)=YEAR(A1570))*1)</f>
        <v>60</v>
      </c>
      <c r="I1570" s="2">
        <f t="shared" si="72"/>
        <v>1.0730091218664952</v>
      </c>
      <c r="AB1570" t="str">
        <f t="shared" si="73"/>
        <v/>
      </c>
    </row>
    <row r="1571" spans="1:28" x14ac:dyDescent="0.25">
      <c r="A1571" s="1">
        <v>41365</v>
      </c>
      <c r="B1571" s="3">
        <v>1569.18</v>
      </c>
      <c r="C1571" s="3">
        <v>1570.57</v>
      </c>
      <c r="D1571" s="3">
        <v>1558.47</v>
      </c>
      <c r="E1571" s="3">
        <v>1562.17</v>
      </c>
      <c r="G1571" s="2">
        <f t="shared" si="74"/>
        <v>-4.4736456388327905E-3</v>
      </c>
      <c r="H1571" s="4" cm="1">
        <f t="array" ref="H1571">SUMPRODUCT((YEAR($A$2:A1571)=YEAR(A1571))*1)</f>
        <v>61</v>
      </c>
      <c r="I1571" s="2">
        <f t="shared" si="72"/>
        <v>1.0682088592880294</v>
      </c>
      <c r="AB1571" t="str">
        <f t="shared" si="73"/>
        <v/>
      </c>
    </row>
    <row r="1572" spans="1:28" x14ac:dyDescent="0.25">
      <c r="A1572" s="1">
        <v>41366</v>
      </c>
      <c r="B1572" s="3">
        <v>1562.17</v>
      </c>
      <c r="C1572" s="3">
        <v>1573.66</v>
      </c>
      <c r="D1572" s="3">
        <v>1562.17</v>
      </c>
      <c r="E1572" s="3">
        <v>1570.25</v>
      </c>
      <c r="G1572" s="2">
        <f t="shared" si="74"/>
        <v>5.1722923881523108E-3</v>
      </c>
      <c r="H1572" s="4" cm="1">
        <f t="array" ref="H1572">SUMPRODUCT((YEAR($A$2:A1572)=YEAR(A1572))*1)</f>
        <v>62</v>
      </c>
      <c r="I1572" s="2">
        <f t="shared" si="72"/>
        <v>1.0737339478398817</v>
      </c>
      <c r="AB1572" t="str">
        <f t="shared" si="73"/>
        <v/>
      </c>
    </row>
    <row r="1573" spans="1:28" x14ac:dyDescent="0.25">
      <c r="A1573" s="1">
        <v>41367</v>
      </c>
      <c r="B1573" s="3">
        <v>1570.25</v>
      </c>
      <c r="C1573" s="3">
        <v>1571.47</v>
      </c>
      <c r="D1573" s="3">
        <v>1549.8</v>
      </c>
      <c r="E1573" s="3">
        <v>1553.69</v>
      </c>
      <c r="G1573" s="2">
        <f t="shared" si="74"/>
        <v>-1.0546091386721801E-2</v>
      </c>
      <c r="H1573" s="4" cm="1">
        <f t="array" ref="H1573">SUMPRODUCT((YEAR($A$2:A1573)=YEAR(A1573))*1)</f>
        <v>63</v>
      </c>
      <c r="I1573" s="2">
        <f t="shared" si="72"/>
        <v>1.0624102515009368</v>
      </c>
      <c r="AB1573" t="str">
        <f t="shared" si="73"/>
        <v/>
      </c>
    </row>
    <row r="1574" spans="1:28" x14ac:dyDescent="0.25">
      <c r="A1574" s="1">
        <v>41368</v>
      </c>
      <c r="B1574" s="3">
        <v>1553.69</v>
      </c>
      <c r="C1574" s="3">
        <v>1562.6</v>
      </c>
      <c r="D1574" s="3">
        <v>1552.52</v>
      </c>
      <c r="E1574" s="3">
        <v>1559.98</v>
      </c>
      <c r="G1574" s="2">
        <f t="shared" si="74"/>
        <v>4.0484266488167719E-3</v>
      </c>
      <c r="H1574" s="4" cm="1">
        <f t="array" ref="H1574">SUMPRODUCT((YEAR($A$2:A1574)=YEAR(A1574))*1)</f>
        <v>64</v>
      </c>
      <c r="I1574" s="2">
        <f t="shared" si="72"/>
        <v>1.0667113414750893</v>
      </c>
      <c r="AB1574" t="str">
        <f t="shared" si="73"/>
        <v/>
      </c>
    </row>
    <row r="1575" spans="1:28" x14ac:dyDescent="0.25">
      <c r="A1575" s="1">
        <v>41369</v>
      </c>
      <c r="B1575" s="3">
        <v>1559.98</v>
      </c>
      <c r="C1575" s="3">
        <v>1559.98</v>
      </c>
      <c r="D1575" s="3">
        <v>1539.5</v>
      </c>
      <c r="E1575" s="3">
        <v>1553.28</v>
      </c>
      <c r="G1575" s="2">
        <f t="shared" si="74"/>
        <v>-4.294926858036674E-3</v>
      </c>
      <c r="H1575" s="4" cm="1">
        <f t="array" ref="H1575">SUMPRODUCT((YEAR($A$2:A1575)=YEAR(A1575))*1)</f>
        <v>65</v>
      </c>
      <c r="I1575" s="2">
        <f t="shared" si="72"/>
        <v>1.0621298942848156</v>
      </c>
      <c r="AB1575" t="str">
        <f t="shared" si="73"/>
        <v/>
      </c>
    </row>
    <row r="1576" spans="1:28" x14ac:dyDescent="0.25">
      <c r="A1576" s="1">
        <v>41372</v>
      </c>
      <c r="B1576" s="3">
        <v>1553.26</v>
      </c>
      <c r="C1576" s="3">
        <v>1562.79</v>
      </c>
      <c r="D1576" s="3">
        <v>1548.63</v>
      </c>
      <c r="E1576" s="3">
        <v>1563.07</v>
      </c>
      <c r="G1576" s="2">
        <f t="shared" si="74"/>
        <v>6.3027915121549594E-3</v>
      </c>
      <c r="H1576" s="4" cm="1">
        <f t="array" ref="H1576">SUMPRODUCT((YEAR($A$2:A1576)=YEAR(A1576))*1)</f>
        <v>66</v>
      </c>
      <c r="I1576" s="2">
        <f t="shared" ref="I1576:I1639" si="75">I1575+(I1575*G1576)</f>
        <v>1.06882427756732</v>
      </c>
      <c r="AB1576" t="str">
        <f t="shared" si="73"/>
        <v/>
      </c>
    </row>
    <row r="1577" spans="1:28" x14ac:dyDescent="0.25">
      <c r="A1577" s="1">
        <v>41373</v>
      </c>
      <c r="B1577" s="3">
        <v>1563.11</v>
      </c>
      <c r="C1577" s="3">
        <v>1573.89</v>
      </c>
      <c r="D1577" s="3">
        <v>1560.92</v>
      </c>
      <c r="E1577" s="3">
        <v>1568.61</v>
      </c>
      <c r="G1577" s="2">
        <f t="shared" si="74"/>
        <v>3.5443070367928708E-3</v>
      </c>
      <c r="H1577" s="4" cm="1">
        <f t="array" ref="H1577">SUMPRODUCT((YEAR($A$2:A1577)=YEAR(A1577))*1)</f>
        <v>67</v>
      </c>
      <c r="I1577" s="2">
        <f t="shared" si="75"/>
        <v>1.072612518975397</v>
      </c>
      <c r="AB1577" t="str">
        <f t="shared" si="73"/>
        <v/>
      </c>
    </row>
    <row r="1578" spans="1:28" x14ac:dyDescent="0.25">
      <c r="A1578" s="1">
        <v>41374</v>
      </c>
      <c r="B1578" s="3">
        <v>1568.61</v>
      </c>
      <c r="C1578" s="3">
        <v>1589.07</v>
      </c>
      <c r="D1578" s="3">
        <v>1568.61</v>
      </c>
      <c r="E1578" s="3">
        <v>1587.73</v>
      </c>
      <c r="G1578" s="2">
        <f t="shared" si="74"/>
        <v>1.2189135604133705E-2</v>
      </c>
      <c r="H1578" s="4" cm="1">
        <f t="array" ref="H1578">SUMPRODUCT((YEAR($A$2:A1578)=YEAR(A1578))*1)</f>
        <v>68</v>
      </c>
      <c r="I1578" s="2">
        <f t="shared" si="75"/>
        <v>1.0856867384198796</v>
      </c>
      <c r="AB1578" t="str">
        <f t="shared" si="73"/>
        <v/>
      </c>
    </row>
    <row r="1579" spans="1:28" x14ac:dyDescent="0.25">
      <c r="A1579" s="1">
        <v>41375</v>
      </c>
      <c r="B1579" s="3">
        <v>1587.73</v>
      </c>
      <c r="C1579" s="3">
        <v>1597.35</v>
      </c>
      <c r="D1579" s="3">
        <v>1586.17</v>
      </c>
      <c r="E1579" s="3">
        <v>1593.37</v>
      </c>
      <c r="G1579" s="2">
        <f t="shared" si="74"/>
        <v>3.5522412500865741E-3</v>
      </c>
      <c r="H1579" s="4" cm="1">
        <f t="array" ref="H1579">SUMPRODUCT((YEAR($A$2:A1579)=YEAR(A1579))*1)</f>
        <v>69</v>
      </c>
      <c r="I1579" s="2">
        <f t="shared" si="75"/>
        <v>1.0895433596367667</v>
      </c>
      <c r="AB1579" t="str">
        <f t="shared" si="73"/>
        <v/>
      </c>
    </row>
    <row r="1580" spans="1:28" x14ac:dyDescent="0.25">
      <c r="A1580" s="1">
        <v>41376</v>
      </c>
      <c r="B1580" s="3">
        <v>1593.3</v>
      </c>
      <c r="C1580" s="3">
        <v>1593.3</v>
      </c>
      <c r="D1580" s="3">
        <v>1579.97</v>
      </c>
      <c r="E1580" s="3">
        <v>1588.85</v>
      </c>
      <c r="G1580" s="2">
        <f t="shared" si="74"/>
        <v>-2.8367548027137257E-3</v>
      </c>
      <c r="H1580" s="4" cm="1">
        <f t="array" ref="H1580">SUMPRODUCT((YEAR($A$2:A1580)=YEAR(A1580))*1)</f>
        <v>70</v>
      </c>
      <c r="I1580" s="2">
        <f t="shared" si="75"/>
        <v>1.0864525922785524</v>
      </c>
      <c r="AB1580" t="str">
        <f t="shared" si="73"/>
        <v/>
      </c>
    </row>
    <row r="1581" spans="1:28" x14ac:dyDescent="0.25">
      <c r="A1581" s="1">
        <v>41379</v>
      </c>
      <c r="B1581" s="3">
        <v>1588.84</v>
      </c>
      <c r="C1581" s="3">
        <v>1588.84</v>
      </c>
      <c r="D1581" s="3">
        <v>1552.58</v>
      </c>
      <c r="E1581" s="3">
        <v>1552.36</v>
      </c>
      <c r="G1581" s="2">
        <f t="shared" si="74"/>
        <v>-2.2966296377883388E-2</v>
      </c>
      <c r="H1581" s="4" cm="1">
        <f t="array" ref="H1581">SUMPRODUCT((YEAR($A$2:A1581)=YEAR(A1581))*1)</f>
        <v>71</v>
      </c>
      <c r="I1581" s="2">
        <f t="shared" si="75"/>
        <v>1.0615008000437636</v>
      </c>
      <c r="AB1581" t="str">
        <f t="shared" si="73"/>
        <v/>
      </c>
    </row>
    <row r="1582" spans="1:28" x14ac:dyDescent="0.25">
      <c r="A1582" s="1">
        <v>41380</v>
      </c>
      <c r="B1582" s="3">
        <v>1552.36</v>
      </c>
      <c r="C1582" s="3">
        <v>1575.35</v>
      </c>
      <c r="D1582" s="3">
        <v>1552.36</v>
      </c>
      <c r="E1582" s="3">
        <v>1574.57</v>
      </c>
      <c r="G1582" s="2">
        <f t="shared" si="74"/>
        <v>1.4307248318689014E-2</v>
      </c>
      <c r="H1582" s="4" cm="1">
        <f t="array" ref="H1582">SUMPRODUCT((YEAR($A$2:A1582)=YEAR(A1582))*1)</f>
        <v>72</v>
      </c>
      <c r="I1582" s="2">
        <f t="shared" si="75"/>
        <v>1.0766879555804767</v>
      </c>
      <c r="AB1582" t="str">
        <f t="shared" si="73"/>
        <v/>
      </c>
    </row>
    <row r="1583" spans="1:28" x14ac:dyDescent="0.25">
      <c r="A1583" s="1">
        <v>41381</v>
      </c>
      <c r="B1583" s="3">
        <v>1574.57</v>
      </c>
      <c r="C1583" s="3">
        <v>1574.57</v>
      </c>
      <c r="D1583" s="3">
        <v>1543.69</v>
      </c>
      <c r="E1583" s="3">
        <v>1552.01</v>
      </c>
      <c r="G1583" s="2">
        <f t="shared" si="74"/>
        <v>-1.432772121912651E-2</v>
      </c>
      <c r="H1583" s="4" cm="1">
        <f t="array" ref="H1583">SUMPRODUCT((YEAR($A$2:A1583)=YEAR(A1583))*1)</f>
        <v>73</v>
      </c>
      <c r="I1583" s="2">
        <f t="shared" si="75"/>
        <v>1.0612614707129284</v>
      </c>
      <c r="AB1583" t="str">
        <f t="shared" si="73"/>
        <v/>
      </c>
    </row>
    <row r="1584" spans="1:28" x14ac:dyDescent="0.25">
      <c r="A1584" s="1">
        <v>41382</v>
      </c>
      <c r="B1584" s="3">
        <v>1552.03</v>
      </c>
      <c r="C1584" s="3">
        <v>1554.38</v>
      </c>
      <c r="D1584" s="3">
        <v>1536.03</v>
      </c>
      <c r="E1584" s="3">
        <v>1541.61</v>
      </c>
      <c r="G1584" s="2">
        <f t="shared" si="74"/>
        <v>-6.7009877513676264E-3</v>
      </c>
      <c r="H1584" s="4" cm="1">
        <f t="array" ref="H1584">SUMPRODUCT((YEAR($A$2:A1584)=YEAR(A1584))*1)</f>
        <v>74</v>
      </c>
      <c r="I1584" s="2">
        <f t="shared" si="75"/>
        <v>1.0541499705966828</v>
      </c>
      <c r="AB1584" t="str">
        <f t="shared" si="73"/>
        <v/>
      </c>
    </row>
    <row r="1585" spans="1:28" x14ac:dyDescent="0.25">
      <c r="A1585" s="1">
        <v>41383</v>
      </c>
      <c r="B1585" s="3">
        <v>1541.61</v>
      </c>
      <c r="C1585" s="3">
        <v>1555.89</v>
      </c>
      <c r="D1585" s="3">
        <v>1539.4</v>
      </c>
      <c r="E1585" s="3">
        <v>1555.25</v>
      </c>
      <c r="G1585" s="2">
        <f t="shared" si="74"/>
        <v>8.8478927874107161E-3</v>
      </c>
      <c r="H1585" s="4" cm="1">
        <f t="array" ref="H1585">SUMPRODUCT((YEAR($A$2:A1585)=YEAR(A1585))*1)</f>
        <v>75</v>
      </c>
      <c r="I1585" s="2">
        <f t="shared" si="75"/>
        <v>1.0634769765183745</v>
      </c>
      <c r="AB1585" t="str">
        <f t="shared" si="73"/>
        <v/>
      </c>
    </row>
    <row r="1586" spans="1:28" x14ac:dyDescent="0.25">
      <c r="A1586" s="1">
        <v>41386</v>
      </c>
      <c r="B1586" s="3">
        <v>1555.25</v>
      </c>
      <c r="C1586" s="3">
        <v>1565.55</v>
      </c>
      <c r="D1586" s="3">
        <v>1548.19</v>
      </c>
      <c r="E1586" s="3">
        <v>1562.5</v>
      </c>
      <c r="G1586" s="2">
        <f t="shared" si="74"/>
        <v>4.6616299630284352E-3</v>
      </c>
      <c r="H1586" s="4" cm="1">
        <f t="array" ref="H1586">SUMPRODUCT((YEAR($A$2:A1586)=YEAR(A1586))*1)</f>
        <v>76</v>
      </c>
      <c r="I1586" s="2">
        <f t="shared" si="75"/>
        <v>1.0684345126571033</v>
      </c>
      <c r="AB1586" t="str">
        <f t="shared" si="73"/>
        <v/>
      </c>
    </row>
    <row r="1587" spans="1:28" x14ac:dyDescent="0.25">
      <c r="A1587" s="1">
        <v>41387</v>
      </c>
      <c r="B1587" s="3">
        <v>1562.5</v>
      </c>
      <c r="C1587" s="3">
        <v>1579.58</v>
      </c>
      <c r="D1587" s="3">
        <v>1562.5</v>
      </c>
      <c r="E1587" s="3">
        <v>1578.78</v>
      </c>
      <c r="G1587" s="2">
        <f t="shared" si="74"/>
        <v>1.0419200000000073E-2</v>
      </c>
      <c r="H1587" s="4" cm="1">
        <f t="array" ref="H1587">SUMPRODUCT((YEAR($A$2:A1587)=YEAR(A1587))*1)</f>
        <v>77</v>
      </c>
      <c r="I1587" s="2">
        <f t="shared" si="75"/>
        <v>1.0795667455313802</v>
      </c>
      <c r="AB1587" t="str">
        <f t="shared" si="73"/>
        <v/>
      </c>
    </row>
    <row r="1588" spans="1:28" x14ac:dyDescent="0.25">
      <c r="A1588" s="1">
        <v>41388</v>
      </c>
      <c r="B1588" s="3">
        <v>1578.78</v>
      </c>
      <c r="C1588" s="3">
        <v>1583</v>
      </c>
      <c r="D1588" s="3">
        <v>1575.8</v>
      </c>
      <c r="E1588" s="3">
        <v>1578.79</v>
      </c>
      <c r="G1588" s="2">
        <f t="shared" si="74"/>
        <v>6.3340047378179776E-6</v>
      </c>
      <c r="H1588" s="4" cm="1">
        <f t="array" ref="H1588">SUMPRODUCT((YEAR($A$2:A1588)=YEAR(A1588))*1)</f>
        <v>78</v>
      </c>
      <c r="I1588" s="2">
        <f t="shared" si="75"/>
        <v>1.0795735835122613</v>
      </c>
      <c r="AB1588" t="str">
        <f t="shared" si="73"/>
        <v/>
      </c>
    </row>
    <row r="1589" spans="1:28" x14ac:dyDescent="0.25">
      <c r="A1589" s="1">
        <v>41389</v>
      </c>
      <c r="B1589" s="3">
        <v>1578.93</v>
      </c>
      <c r="C1589" s="3">
        <v>1592.64</v>
      </c>
      <c r="D1589" s="3">
        <v>1578.93</v>
      </c>
      <c r="E1589" s="3">
        <v>1585.16</v>
      </c>
      <c r="G1589" s="2">
        <f t="shared" si="74"/>
        <v>4.0347354619678644E-3</v>
      </c>
      <c r="H1589" s="4" cm="1">
        <f t="array" ref="H1589">SUMPRODUCT((YEAR($A$2:A1589)=YEAR(A1589))*1)</f>
        <v>79</v>
      </c>
      <c r="I1589" s="2">
        <f t="shared" si="75"/>
        <v>1.083929377333462</v>
      </c>
      <c r="AB1589" t="str">
        <f t="shared" si="73"/>
        <v/>
      </c>
    </row>
    <row r="1590" spans="1:28" x14ac:dyDescent="0.25">
      <c r="A1590" s="1">
        <v>41390</v>
      </c>
      <c r="B1590" s="3">
        <v>1585.16</v>
      </c>
      <c r="C1590" s="3">
        <v>1585.78</v>
      </c>
      <c r="D1590" s="3">
        <v>1577.56</v>
      </c>
      <c r="E1590" s="3">
        <v>1582.24</v>
      </c>
      <c r="G1590" s="2">
        <f t="shared" si="74"/>
        <v>-1.8420853415428429E-3</v>
      </c>
      <c r="H1590" s="4" cm="1">
        <f t="array" ref="H1590">SUMPRODUCT((YEAR($A$2:A1590)=YEAR(A1590))*1)</f>
        <v>80</v>
      </c>
      <c r="I1590" s="2">
        <f t="shared" si="75"/>
        <v>1.0819326869162083</v>
      </c>
      <c r="AB1590" t="str">
        <f t="shared" si="73"/>
        <v/>
      </c>
    </row>
    <row r="1591" spans="1:28" x14ac:dyDescent="0.25">
      <c r="A1591" s="1">
        <v>41393</v>
      </c>
      <c r="B1591" s="3">
        <v>1582.34</v>
      </c>
      <c r="C1591" s="3">
        <v>1596.65</v>
      </c>
      <c r="D1591" s="3">
        <v>1582.34</v>
      </c>
      <c r="E1591" s="3">
        <v>1593.61</v>
      </c>
      <c r="G1591" s="2">
        <f t="shared" si="74"/>
        <v>7.1860147638789229E-3</v>
      </c>
      <c r="H1591" s="4" cm="1">
        <f t="array" ref="H1591">SUMPRODUCT((YEAR($A$2:A1591)=YEAR(A1591))*1)</f>
        <v>81</v>
      </c>
      <c r="I1591" s="2">
        <f t="shared" si="75"/>
        <v>1.0897074711779113</v>
      </c>
      <c r="AB1591" t="str">
        <f t="shared" si="73"/>
        <v/>
      </c>
    </row>
    <row r="1592" spans="1:28" x14ac:dyDescent="0.25">
      <c r="A1592" s="1">
        <v>41394</v>
      </c>
      <c r="B1592" s="3">
        <v>1593.58</v>
      </c>
      <c r="C1592" s="3">
        <v>1597.38</v>
      </c>
      <c r="D1592" s="3">
        <v>1586.5</v>
      </c>
      <c r="E1592" s="3">
        <v>1597.57</v>
      </c>
      <c r="G1592" s="2">
        <f t="shared" si="74"/>
        <v>2.4849241658875254E-3</v>
      </c>
      <c r="H1592" s="4" cm="1">
        <f t="array" ref="H1592">SUMPRODUCT((YEAR($A$2:A1592)=YEAR(A1592))*1)</f>
        <v>82</v>
      </c>
      <c r="I1592" s="2">
        <f t="shared" si="75"/>
        <v>1.0924153116067896</v>
      </c>
      <c r="AB1592" t="str">
        <f t="shared" si="73"/>
        <v/>
      </c>
    </row>
    <row r="1593" spans="1:28" x14ac:dyDescent="0.25">
      <c r="A1593" s="1">
        <v>41395</v>
      </c>
      <c r="B1593" s="3">
        <v>1597.55</v>
      </c>
      <c r="C1593" s="3">
        <v>1597.55</v>
      </c>
      <c r="D1593" s="3">
        <v>1581.28</v>
      </c>
      <c r="E1593" s="3">
        <v>1582.7</v>
      </c>
      <c r="G1593" s="2">
        <f t="shared" si="74"/>
        <v>-9.3078863523976541E-3</v>
      </c>
      <c r="H1593" s="4" cm="1">
        <f t="array" ref="H1593">SUMPRODUCT((YEAR($A$2:A1593)=YEAR(A1593))*1)</f>
        <v>83</v>
      </c>
      <c r="I1593" s="2">
        <f t="shared" si="75"/>
        <v>1.0822472340367346</v>
      </c>
      <c r="AB1593" t="str">
        <f t="shared" si="73"/>
        <v/>
      </c>
    </row>
    <row r="1594" spans="1:28" x14ac:dyDescent="0.25">
      <c r="A1594" s="1">
        <v>41396</v>
      </c>
      <c r="B1594" s="3">
        <v>1582.77</v>
      </c>
      <c r="C1594" s="3">
        <v>1598.6</v>
      </c>
      <c r="D1594" s="3">
        <v>1582.77</v>
      </c>
      <c r="E1594" s="3">
        <v>1597.59</v>
      </c>
      <c r="G1594" s="2">
        <f t="shared" si="74"/>
        <v>9.4079737158019316E-3</v>
      </c>
      <c r="H1594" s="4" cm="1">
        <f t="array" ref="H1594">SUMPRODUCT((YEAR($A$2:A1594)=YEAR(A1594))*1)</f>
        <v>84</v>
      </c>
      <c r="I1594" s="2">
        <f t="shared" si="75"/>
        <v>1.0924289875685516</v>
      </c>
      <c r="AB1594" t="str">
        <f t="shared" si="73"/>
        <v/>
      </c>
    </row>
    <row r="1595" spans="1:28" x14ac:dyDescent="0.25">
      <c r="A1595" s="1">
        <v>41397</v>
      </c>
      <c r="B1595" s="3">
        <v>1597.6</v>
      </c>
      <c r="C1595" s="3">
        <v>1618.46</v>
      </c>
      <c r="D1595" s="3">
        <v>1597.6</v>
      </c>
      <c r="E1595" s="3">
        <v>1614.42</v>
      </c>
      <c r="G1595" s="2">
        <f t="shared" si="74"/>
        <v>1.0534617768013232E-2</v>
      </c>
      <c r="H1595" s="4" cm="1">
        <f t="array" ref="H1595">SUMPRODUCT((YEAR($A$2:A1595)=YEAR(A1595))*1)</f>
        <v>85</v>
      </c>
      <c r="I1595" s="2">
        <f t="shared" si="75"/>
        <v>1.1039373093912839</v>
      </c>
      <c r="AB1595" t="str">
        <f t="shared" si="73"/>
        <v/>
      </c>
    </row>
    <row r="1596" spans="1:28" x14ac:dyDescent="0.25">
      <c r="A1596" s="1">
        <v>41400</v>
      </c>
      <c r="B1596" s="3">
        <v>1614.4</v>
      </c>
      <c r="C1596" s="3">
        <v>1619.77</v>
      </c>
      <c r="D1596" s="3">
        <v>1614.21</v>
      </c>
      <c r="E1596" s="3">
        <v>1617.5</v>
      </c>
      <c r="G1596" s="2">
        <f t="shared" si="74"/>
        <v>1.90780589933226E-3</v>
      </c>
      <c r="H1596" s="4" cm="1">
        <f t="array" ref="H1596">SUMPRODUCT((YEAR($A$2:A1596)=YEAR(A1596))*1)</f>
        <v>86</v>
      </c>
      <c r="I1596" s="2">
        <f t="shared" si="75"/>
        <v>1.1060434075026335</v>
      </c>
      <c r="AB1596" t="str">
        <f t="shared" si="73"/>
        <v/>
      </c>
    </row>
    <row r="1597" spans="1:28" x14ac:dyDescent="0.25">
      <c r="A1597" s="1">
        <v>41401</v>
      </c>
      <c r="B1597" s="3">
        <v>1617.55</v>
      </c>
      <c r="C1597" s="3">
        <v>1626.03</v>
      </c>
      <c r="D1597" s="3">
        <v>1616.64</v>
      </c>
      <c r="E1597" s="3">
        <v>1625.96</v>
      </c>
      <c r="G1597" s="2">
        <f t="shared" si="74"/>
        <v>5.2302936630603813E-3</v>
      </c>
      <c r="H1597" s="4" cm="1">
        <f t="array" ref="H1597">SUMPRODUCT((YEAR($A$2:A1597)=YEAR(A1597))*1)</f>
        <v>87</v>
      </c>
      <c r="I1597" s="2">
        <f t="shared" si="75"/>
        <v>1.1118283393279642</v>
      </c>
      <c r="AB1597" t="str">
        <f t="shared" si="73"/>
        <v/>
      </c>
    </row>
    <row r="1598" spans="1:28" x14ac:dyDescent="0.25">
      <c r="A1598" s="1">
        <v>41402</v>
      </c>
      <c r="B1598" s="3">
        <v>1625.95</v>
      </c>
      <c r="C1598" s="3">
        <v>1632.78</v>
      </c>
      <c r="D1598" s="3">
        <v>1622.7</v>
      </c>
      <c r="E1598" s="3">
        <v>1632.69</v>
      </c>
      <c r="G1598" s="2">
        <f t="shared" si="74"/>
        <v>4.1390932126250668E-3</v>
      </c>
      <c r="H1598" s="4" cm="1">
        <f t="array" ref="H1598">SUMPRODUCT((YEAR($A$2:A1598)=YEAR(A1598))*1)</f>
        <v>88</v>
      </c>
      <c r="I1598" s="2">
        <f t="shared" si="75"/>
        <v>1.1164303004608809</v>
      </c>
      <c r="AB1598" t="str">
        <f t="shared" si="73"/>
        <v/>
      </c>
    </row>
    <row r="1599" spans="1:28" x14ac:dyDescent="0.25">
      <c r="A1599" s="1">
        <v>41403</v>
      </c>
      <c r="B1599" s="3">
        <v>1632.69</v>
      </c>
      <c r="C1599" s="3">
        <v>1635.01</v>
      </c>
      <c r="D1599" s="3">
        <v>1623.09</v>
      </c>
      <c r="E1599" s="3">
        <v>1626.67</v>
      </c>
      <c r="G1599" s="2">
        <f t="shared" si="74"/>
        <v>-3.6871665778561713E-3</v>
      </c>
      <c r="H1599" s="4" cm="1">
        <f t="array" ref="H1599">SUMPRODUCT((YEAR($A$2:A1599)=YEAR(A1599))*1)</f>
        <v>89</v>
      </c>
      <c r="I1599" s="2">
        <f t="shared" si="75"/>
        <v>1.1123138359705156</v>
      </c>
      <c r="AB1599" t="str">
        <f t="shared" si="73"/>
        <v/>
      </c>
    </row>
    <row r="1600" spans="1:28" x14ac:dyDescent="0.25">
      <c r="A1600" s="1">
        <v>41404</v>
      </c>
      <c r="B1600" s="3">
        <v>1626.69</v>
      </c>
      <c r="C1600" s="3">
        <v>1633.47</v>
      </c>
      <c r="D1600" s="3">
        <v>1623.71</v>
      </c>
      <c r="E1600" s="3">
        <v>1633.7</v>
      </c>
      <c r="G1600" s="2">
        <f t="shared" si="74"/>
        <v>4.3217124555072761E-3</v>
      </c>
      <c r="H1600" s="4" cm="1">
        <f t="array" ref="H1600">SUMPRODUCT((YEAR($A$2:A1600)=YEAR(A1600))*1)</f>
        <v>90</v>
      </c>
      <c r="I1600" s="2">
        <f t="shared" si="75"/>
        <v>1.1171209365298624</v>
      </c>
      <c r="AB1600" t="str">
        <f t="shared" si="73"/>
        <v/>
      </c>
    </row>
    <row r="1601" spans="1:28" x14ac:dyDescent="0.25">
      <c r="A1601" s="1">
        <v>41407</v>
      </c>
      <c r="B1601" s="3">
        <v>1632.1</v>
      </c>
      <c r="C1601" s="3">
        <v>1636</v>
      </c>
      <c r="D1601" s="3">
        <v>1626.74</v>
      </c>
      <c r="E1601" s="3">
        <v>1633.77</v>
      </c>
      <c r="G1601" s="2">
        <f t="shared" si="74"/>
        <v>4.2847524025280137E-5</v>
      </c>
      <c r="H1601" s="4" cm="1">
        <f t="array" ref="H1601">SUMPRODUCT((YEAR($A$2:A1601)=YEAR(A1601))*1)</f>
        <v>91</v>
      </c>
      <c r="I1601" s="2">
        <f t="shared" si="75"/>
        <v>1.1171688023960296</v>
      </c>
      <c r="AB1601" t="str">
        <f t="shared" si="73"/>
        <v/>
      </c>
    </row>
    <row r="1602" spans="1:28" x14ac:dyDescent="0.25">
      <c r="A1602" s="1">
        <v>41408</v>
      </c>
      <c r="B1602" s="3">
        <v>1633.75</v>
      </c>
      <c r="C1602" s="3">
        <v>1651.1</v>
      </c>
      <c r="D1602" s="3">
        <v>1633.75</v>
      </c>
      <c r="E1602" s="3">
        <v>1650.34</v>
      </c>
      <c r="G1602" s="2">
        <f t="shared" si="74"/>
        <v>1.014218647667664E-2</v>
      </c>
      <c r="H1602" s="4" cm="1">
        <f t="array" ref="H1602">SUMPRODUCT((YEAR($A$2:A1602)=YEAR(A1602))*1)</f>
        <v>92</v>
      </c>
      <c r="I1602" s="2">
        <f t="shared" si="75"/>
        <v>1.1284993367158556</v>
      </c>
      <c r="AB1602" t="str">
        <f t="shared" si="73"/>
        <v/>
      </c>
    </row>
    <row r="1603" spans="1:28" x14ac:dyDescent="0.25">
      <c r="A1603" s="1">
        <v>41409</v>
      </c>
      <c r="B1603" s="3">
        <v>1649.13</v>
      </c>
      <c r="C1603" s="3">
        <v>1661.49</v>
      </c>
      <c r="D1603" s="3">
        <v>1646.68</v>
      </c>
      <c r="E1603" s="3">
        <v>1658.78</v>
      </c>
      <c r="G1603" s="2">
        <f t="shared" si="74"/>
        <v>5.1140977010797339E-3</v>
      </c>
      <c r="H1603" s="4" cm="1">
        <f t="array" ref="H1603">SUMPRODUCT((YEAR($A$2:A1603)=YEAR(A1603))*1)</f>
        <v>93</v>
      </c>
      <c r="I1603" s="2">
        <f t="shared" si="75"/>
        <v>1.1342705925794241</v>
      </c>
      <c r="AB1603" t="str">
        <f t="shared" ref="AB1603:AB1666" si="76">IF(AA1603="","",AVERAGE(J1603:AA1603))</f>
        <v/>
      </c>
    </row>
    <row r="1604" spans="1:28" x14ac:dyDescent="0.25">
      <c r="A1604" s="1">
        <v>41410</v>
      </c>
      <c r="B1604" s="3">
        <v>1658.07</v>
      </c>
      <c r="C1604" s="3">
        <v>1660.51</v>
      </c>
      <c r="D1604" s="3">
        <v>1648.6</v>
      </c>
      <c r="E1604" s="3">
        <v>1650.47</v>
      </c>
      <c r="G1604" s="2">
        <f t="shared" ref="G1604:G1667" si="77">(E1604/E1603)-1</f>
        <v>-5.0097059284534007E-3</v>
      </c>
      <c r="H1604" s="4" cm="1">
        <f t="array" ref="H1604">SUMPRODUCT((YEAR($A$2:A1604)=YEAR(A1604))*1)</f>
        <v>94</v>
      </c>
      <c r="I1604" s="2">
        <f t="shared" si="75"/>
        <v>1.1285882304673085</v>
      </c>
      <c r="AB1604" t="str">
        <f t="shared" si="76"/>
        <v/>
      </c>
    </row>
    <row r="1605" spans="1:28" x14ac:dyDescent="0.25">
      <c r="A1605" s="1">
        <v>41411</v>
      </c>
      <c r="B1605" s="3">
        <v>1652.45</v>
      </c>
      <c r="C1605" s="3">
        <v>1667.38</v>
      </c>
      <c r="D1605" s="3">
        <v>1652.45</v>
      </c>
      <c r="E1605" s="3">
        <v>1667.47</v>
      </c>
      <c r="G1605" s="2">
        <f t="shared" si="77"/>
        <v>1.0300096336195219E-2</v>
      </c>
      <c r="H1605" s="4" cm="1">
        <f t="array" ref="H1605">SUMPRODUCT((YEAR($A$2:A1605)=YEAR(A1605))*1)</f>
        <v>95</v>
      </c>
      <c r="I1605" s="2">
        <f t="shared" si="75"/>
        <v>1.1402127979650178</v>
      </c>
      <c r="AB1605" t="str">
        <f t="shared" si="76"/>
        <v/>
      </c>
    </row>
    <row r="1606" spans="1:28" x14ac:dyDescent="0.25">
      <c r="A1606" s="1">
        <v>41414</v>
      </c>
      <c r="B1606" s="3">
        <v>1665.71</v>
      </c>
      <c r="C1606" s="3">
        <v>1672.84</v>
      </c>
      <c r="D1606" s="3">
        <v>1663.52</v>
      </c>
      <c r="E1606" s="3">
        <v>1666.29</v>
      </c>
      <c r="G1606" s="2">
        <f t="shared" si="77"/>
        <v>-7.0765890840618351E-4</v>
      </c>
      <c r="H1606" s="4" cm="1">
        <f t="array" ref="H1606">SUMPRODUCT((YEAR($A$2:A1606)=YEAR(A1606))*1)</f>
        <v>96</v>
      </c>
      <c r="I1606" s="2">
        <f t="shared" si="75"/>
        <v>1.1394059162210592</v>
      </c>
      <c r="AB1606" t="str">
        <f t="shared" si="76"/>
        <v/>
      </c>
    </row>
    <row r="1607" spans="1:28" x14ac:dyDescent="0.25">
      <c r="A1607" s="1">
        <v>41415</v>
      </c>
      <c r="B1607" s="3">
        <v>1666.2</v>
      </c>
      <c r="C1607" s="3">
        <v>1674.93</v>
      </c>
      <c r="D1607" s="3">
        <v>1662.67</v>
      </c>
      <c r="E1607" s="3">
        <v>1669.16</v>
      </c>
      <c r="G1607" s="2">
        <f t="shared" si="77"/>
        <v>1.7223892599729229E-3</v>
      </c>
      <c r="H1607" s="4" cm="1">
        <f t="array" ref="H1607">SUMPRODUCT((YEAR($A$2:A1607)=YEAR(A1607))*1)</f>
        <v>97</v>
      </c>
      <c r="I1607" s="2">
        <f t="shared" si="75"/>
        <v>1.141368416733908</v>
      </c>
      <c r="AB1607" t="str">
        <f t="shared" si="76"/>
        <v/>
      </c>
    </row>
    <row r="1608" spans="1:28" x14ac:dyDescent="0.25">
      <c r="A1608" s="1">
        <v>41416</v>
      </c>
      <c r="B1608" s="3">
        <v>1669.39</v>
      </c>
      <c r="C1608" s="3">
        <v>1687.18</v>
      </c>
      <c r="D1608" s="3">
        <v>1648.86</v>
      </c>
      <c r="E1608" s="3">
        <v>1655.35</v>
      </c>
      <c r="G1608" s="2">
        <f t="shared" si="77"/>
        <v>-8.273622660500024E-3</v>
      </c>
      <c r="H1608" s="4" cm="1">
        <f t="array" ref="H1608">SUMPRODUCT((YEAR($A$2:A1608)=YEAR(A1608))*1)</f>
        <v>98</v>
      </c>
      <c r="I1608" s="2">
        <f t="shared" si="75"/>
        <v>1.1319251651372393</v>
      </c>
      <c r="AB1608" t="str">
        <f t="shared" si="76"/>
        <v/>
      </c>
    </row>
    <row r="1609" spans="1:28" x14ac:dyDescent="0.25">
      <c r="A1609" s="1">
        <v>41417</v>
      </c>
      <c r="B1609" s="3">
        <v>1651.62</v>
      </c>
      <c r="C1609" s="3">
        <v>1655.5</v>
      </c>
      <c r="D1609" s="3">
        <v>1635.53</v>
      </c>
      <c r="E1609" s="3">
        <v>1650.51</v>
      </c>
      <c r="G1609" s="2">
        <f t="shared" si="77"/>
        <v>-2.9238529616092412E-3</v>
      </c>
      <c r="H1609" s="4" cm="1">
        <f t="array" ref="H1609">SUMPRODUCT((YEAR($A$2:A1609)=YEAR(A1609))*1)</f>
        <v>99</v>
      </c>
      <c r="I1609" s="2">
        <f t="shared" si="75"/>
        <v>1.1286155823908328</v>
      </c>
      <c r="AB1609" t="str">
        <f t="shared" si="76"/>
        <v/>
      </c>
    </row>
    <row r="1610" spans="1:28" x14ac:dyDescent="0.25">
      <c r="A1610" s="1">
        <v>41418</v>
      </c>
      <c r="B1610" s="3">
        <v>1646.67</v>
      </c>
      <c r="C1610" s="3">
        <v>1649.78</v>
      </c>
      <c r="D1610" s="3">
        <v>1636.88</v>
      </c>
      <c r="E1610" s="3">
        <v>1649.6</v>
      </c>
      <c r="G1610" s="2">
        <f t="shared" si="77"/>
        <v>-5.5134473586959665E-4</v>
      </c>
      <c r="H1610" s="4" cm="1">
        <f t="array" ref="H1610">SUMPRODUCT((YEAR($A$2:A1610)=YEAR(A1610))*1)</f>
        <v>100</v>
      </c>
      <c r="I1610" s="2">
        <f t="shared" si="75"/>
        <v>1.1279933261306612</v>
      </c>
      <c r="AB1610" t="str">
        <f t="shared" si="76"/>
        <v/>
      </c>
    </row>
    <row r="1611" spans="1:28" x14ac:dyDescent="0.25">
      <c r="A1611" s="1">
        <v>41422</v>
      </c>
      <c r="B1611" s="3">
        <v>1652.63</v>
      </c>
      <c r="C1611" s="3">
        <v>1674.21</v>
      </c>
      <c r="D1611" s="3">
        <v>1652.63</v>
      </c>
      <c r="E1611" s="3">
        <v>1660.06</v>
      </c>
      <c r="G1611" s="2">
        <f t="shared" si="77"/>
        <v>6.3409311348205932E-3</v>
      </c>
      <c r="H1611" s="4" cm="1">
        <f t="array" ref="H1611">SUMPRODUCT((YEAR($A$2:A1611)=YEAR(A1611))*1)</f>
        <v>101</v>
      </c>
      <c r="I1611" s="2">
        <f t="shared" si="75"/>
        <v>1.1351458541321928</v>
      </c>
      <c r="AB1611" t="str">
        <f t="shared" si="76"/>
        <v/>
      </c>
    </row>
    <row r="1612" spans="1:28" x14ac:dyDescent="0.25">
      <c r="A1612" s="1">
        <v>41423</v>
      </c>
      <c r="B1612" s="3">
        <v>1656.57</v>
      </c>
      <c r="C1612" s="3">
        <v>1656.57</v>
      </c>
      <c r="D1612" s="3">
        <v>1640.05</v>
      </c>
      <c r="E1612" s="3">
        <v>1648.36</v>
      </c>
      <c r="G1612" s="2">
        <f t="shared" si="77"/>
        <v>-7.0479380263364089E-3</v>
      </c>
      <c r="H1612" s="4" cm="1">
        <f t="array" ref="H1612">SUMPRODUCT((YEAR($A$2:A1612)=YEAR(A1612))*1)</f>
        <v>102</v>
      </c>
      <c r="I1612" s="2">
        <f t="shared" si="75"/>
        <v>1.1271454165014163</v>
      </c>
      <c r="AB1612" t="str">
        <f t="shared" si="76"/>
        <v/>
      </c>
    </row>
    <row r="1613" spans="1:28" x14ac:dyDescent="0.25">
      <c r="A1613" s="1">
        <v>41424</v>
      </c>
      <c r="B1613" s="3">
        <v>1649.14</v>
      </c>
      <c r="C1613" s="3">
        <v>1661.91</v>
      </c>
      <c r="D1613" s="3">
        <v>1648.61</v>
      </c>
      <c r="E1613" s="3">
        <v>1654.41</v>
      </c>
      <c r="G1613" s="2">
        <f t="shared" si="77"/>
        <v>3.6703147370720224E-3</v>
      </c>
      <c r="H1613" s="4" cm="1">
        <f t="array" ref="H1613">SUMPRODUCT((YEAR($A$2:A1613)=YEAR(A1613))*1)</f>
        <v>103</v>
      </c>
      <c r="I1613" s="2">
        <f t="shared" si="75"/>
        <v>1.1312823949344246</v>
      </c>
      <c r="AB1613" t="str">
        <f t="shared" si="76"/>
        <v/>
      </c>
    </row>
    <row r="1614" spans="1:28" x14ac:dyDescent="0.25">
      <c r="A1614" s="1">
        <v>41425</v>
      </c>
      <c r="B1614" s="3">
        <v>1652.13</v>
      </c>
      <c r="C1614" s="3">
        <v>1658.99</v>
      </c>
      <c r="D1614" s="3">
        <v>1631.67</v>
      </c>
      <c r="E1614" s="3">
        <v>1630.74</v>
      </c>
      <c r="G1614" s="2">
        <f t="shared" si="77"/>
        <v>-1.4307215261029627E-2</v>
      </c>
      <c r="H1614" s="4" cm="1">
        <f t="array" ref="H1614">SUMPRODUCT((YEAR($A$2:A1614)=YEAR(A1614))*1)</f>
        <v>104</v>
      </c>
      <c r="I1614" s="2">
        <f t="shared" si="75"/>
        <v>1.1150968941890846</v>
      </c>
      <c r="AB1614" t="str">
        <f t="shared" si="76"/>
        <v/>
      </c>
    </row>
    <row r="1615" spans="1:28" x14ac:dyDescent="0.25">
      <c r="A1615" s="1">
        <v>41428</v>
      </c>
      <c r="B1615" s="3">
        <v>1631.71</v>
      </c>
      <c r="C1615" s="3">
        <v>1640.32</v>
      </c>
      <c r="D1615" s="3">
        <v>1622.72</v>
      </c>
      <c r="E1615" s="3">
        <v>1640.42</v>
      </c>
      <c r="G1615" s="2">
        <f t="shared" si="77"/>
        <v>5.9359554558053862E-3</v>
      </c>
      <c r="H1615" s="4" cm="1">
        <f t="array" ref="H1615">SUMPRODUCT((YEAR($A$2:A1615)=YEAR(A1615))*1)</f>
        <v>105</v>
      </c>
      <c r="I1615" s="2">
        <f t="shared" si="75"/>
        <v>1.121716059681898</v>
      </c>
      <c r="AB1615" t="str">
        <f t="shared" si="76"/>
        <v/>
      </c>
    </row>
    <row r="1616" spans="1:28" x14ac:dyDescent="0.25">
      <c r="A1616" s="1">
        <v>41429</v>
      </c>
      <c r="B1616" s="3">
        <v>1640.73</v>
      </c>
      <c r="C1616" s="3">
        <v>1646.53</v>
      </c>
      <c r="D1616" s="3">
        <v>1623.62</v>
      </c>
      <c r="E1616" s="3">
        <v>1631.38</v>
      </c>
      <c r="G1616" s="2">
        <f t="shared" si="77"/>
        <v>-5.5107838236548856E-3</v>
      </c>
      <c r="H1616" s="4" cm="1">
        <f t="array" ref="H1616">SUMPRODUCT((YEAR($A$2:A1616)=YEAR(A1616))*1)</f>
        <v>106</v>
      </c>
      <c r="I1616" s="2">
        <f t="shared" si="75"/>
        <v>1.1155345249654691</v>
      </c>
      <c r="AB1616" t="str">
        <f t="shared" si="76"/>
        <v/>
      </c>
    </row>
    <row r="1617" spans="1:28" x14ac:dyDescent="0.25">
      <c r="A1617" s="1">
        <v>41430</v>
      </c>
      <c r="B1617" s="3">
        <v>1629.05</v>
      </c>
      <c r="C1617" s="3">
        <v>1629.31</v>
      </c>
      <c r="D1617" s="3">
        <v>1607.09</v>
      </c>
      <c r="E1617" s="3">
        <v>1608.9</v>
      </c>
      <c r="G1617" s="2">
        <f t="shared" si="77"/>
        <v>-1.3779744755973433E-2</v>
      </c>
      <c r="H1617" s="4" cm="1">
        <f t="array" ref="H1617">SUMPRODUCT((YEAR($A$2:A1617)=YEAR(A1617))*1)</f>
        <v>107</v>
      </c>
      <c r="I1617" s="2">
        <f t="shared" si="75"/>
        <v>1.1001627439449688</v>
      </c>
      <c r="AB1617" t="str">
        <f t="shared" si="76"/>
        <v/>
      </c>
    </row>
    <row r="1618" spans="1:28" x14ac:dyDescent="0.25">
      <c r="A1618" s="1">
        <v>41431</v>
      </c>
      <c r="B1618" s="3">
        <v>1609.29</v>
      </c>
      <c r="C1618" s="3">
        <v>1622.24</v>
      </c>
      <c r="D1618" s="3">
        <v>1598.23</v>
      </c>
      <c r="E1618" s="3">
        <v>1622.56</v>
      </c>
      <c r="G1618" s="2">
        <f t="shared" si="77"/>
        <v>8.4902728572315844E-3</v>
      </c>
      <c r="H1618" s="4" cm="1">
        <f t="array" ref="H1618">SUMPRODUCT((YEAR($A$2:A1618)=YEAR(A1618))*1)</f>
        <v>108</v>
      </c>
      <c r="I1618" s="2">
        <f t="shared" si="75"/>
        <v>1.1095034258284222</v>
      </c>
      <c r="AB1618" t="str">
        <f t="shared" si="76"/>
        <v/>
      </c>
    </row>
    <row r="1619" spans="1:28" x14ac:dyDescent="0.25">
      <c r="A1619" s="1">
        <v>41432</v>
      </c>
      <c r="B1619" s="3">
        <v>1625.27</v>
      </c>
      <c r="C1619" s="3">
        <v>1644.4</v>
      </c>
      <c r="D1619" s="3">
        <v>1625.27</v>
      </c>
      <c r="E1619" s="3">
        <v>1643.38</v>
      </c>
      <c r="G1619" s="2">
        <f t="shared" si="77"/>
        <v>1.2831574795385103E-2</v>
      </c>
      <c r="H1619" s="4" cm="1">
        <f t="array" ref="H1619">SUMPRODUCT((YEAR($A$2:A1619)=YEAR(A1619))*1)</f>
        <v>109</v>
      </c>
      <c r="I1619" s="2">
        <f t="shared" si="75"/>
        <v>1.1237401020226756</v>
      </c>
      <c r="AB1619" t="str">
        <f t="shared" si="76"/>
        <v/>
      </c>
    </row>
    <row r="1620" spans="1:28" x14ac:dyDescent="0.25">
      <c r="A1620" s="1">
        <v>41435</v>
      </c>
      <c r="B1620" s="3">
        <v>1644.67</v>
      </c>
      <c r="C1620" s="3">
        <v>1648.69</v>
      </c>
      <c r="D1620" s="3">
        <v>1639.26</v>
      </c>
      <c r="E1620" s="3">
        <v>1642.81</v>
      </c>
      <c r="G1620" s="2">
        <f t="shared" si="77"/>
        <v>-3.4684613418700661E-4</v>
      </c>
      <c r="H1620" s="4" cm="1">
        <f t="array" ref="H1620">SUMPRODUCT((YEAR($A$2:A1620)=YEAR(A1620))*1)</f>
        <v>110</v>
      </c>
      <c r="I1620" s="2">
        <f t="shared" si="75"/>
        <v>1.123350337112458</v>
      </c>
      <c r="AB1620" t="str">
        <f t="shared" si="76"/>
        <v/>
      </c>
    </row>
    <row r="1621" spans="1:28" x14ac:dyDescent="0.25">
      <c r="A1621" s="1">
        <v>41436</v>
      </c>
      <c r="B1621" s="3">
        <v>1638.64</v>
      </c>
      <c r="C1621" s="3">
        <v>1640.13</v>
      </c>
      <c r="D1621" s="3">
        <v>1622.92</v>
      </c>
      <c r="E1621" s="3">
        <v>1626.13</v>
      </c>
      <c r="G1621" s="2">
        <f t="shared" si="77"/>
        <v>-1.0153334834825611E-2</v>
      </c>
      <c r="H1621" s="4" cm="1">
        <f t="array" ref="H1621">SUMPRODUCT((YEAR($A$2:A1621)=YEAR(A1621))*1)</f>
        <v>111</v>
      </c>
      <c r="I1621" s="2">
        <f t="shared" si="75"/>
        <v>1.111944585002941</v>
      </c>
      <c r="AB1621" t="str">
        <f t="shared" si="76"/>
        <v/>
      </c>
    </row>
    <row r="1622" spans="1:28" x14ac:dyDescent="0.25">
      <c r="A1622" s="1">
        <v>41437</v>
      </c>
      <c r="B1622" s="3">
        <v>1629.94</v>
      </c>
      <c r="C1622" s="3">
        <v>1637.71</v>
      </c>
      <c r="D1622" s="3">
        <v>1610.92</v>
      </c>
      <c r="E1622" s="3">
        <v>1612.52</v>
      </c>
      <c r="G1622" s="2">
        <f t="shared" si="77"/>
        <v>-8.3695645489598736E-3</v>
      </c>
      <c r="H1622" s="4" cm="1">
        <f t="array" ref="H1622">SUMPRODUCT((YEAR($A$2:A1622)=YEAR(A1622))*1)</f>
        <v>112</v>
      </c>
      <c r="I1622" s="2">
        <f t="shared" si="75"/>
        <v>1.1026380930238926</v>
      </c>
      <c r="AB1622" t="str">
        <f t="shared" si="76"/>
        <v/>
      </c>
    </row>
    <row r="1623" spans="1:28" x14ac:dyDescent="0.25">
      <c r="A1623" s="1">
        <v>41438</v>
      </c>
      <c r="B1623" s="3">
        <v>1612.15</v>
      </c>
      <c r="C1623" s="3">
        <v>1639.25</v>
      </c>
      <c r="D1623" s="3">
        <v>1608.07</v>
      </c>
      <c r="E1623" s="3">
        <v>1636.36</v>
      </c>
      <c r="G1623" s="2">
        <f t="shared" si="77"/>
        <v>1.4784312752710083E-2</v>
      </c>
      <c r="H1623" s="4" cm="1">
        <f t="array" ref="H1623">SUMPRODUCT((YEAR($A$2:A1623)=YEAR(A1623))*1)</f>
        <v>113</v>
      </c>
      <c r="I1623" s="2">
        <f t="shared" si="75"/>
        <v>1.1189398394442096</v>
      </c>
      <c r="AB1623" t="str">
        <f t="shared" si="76"/>
        <v/>
      </c>
    </row>
    <row r="1624" spans="1:28" x14ac:dyDescent="0.25">
      <c r="A1624" s="1">
        <v>41439</v>
      </c>
      <c r="B1624" s="3">
        <v>1635.52</v>
      </c>
      <c r="C1624" s="3">
        <v>1640.8</v>
      </c>
      <c r="D1624" s="3">
        <v>1623.96</v>
      </c>
      <c r="E1624" s="3">
        <v>1626.73</v>
      </c>
      <c r="G1624" s="2">
        <f t="shared" si="77"/>
        <v>-5.8850130778067555E-3</v>
      </c>
      <c r="H1624" s="4" cm="1">
        <f t="array" ref="H1624">SUMPRODUCT((YEAR($A$2:A1624)=YEAR(A1624))*1)</f>
        <v>114</v>
      </c>
      <c r="I1624" s="2">
        <f t="shared" si="75"/>
        <v>1.1123548638558014</v>
      </c>
      <c r="AB1624" t="str">
        <f t="shared" si="76"/>
        <v/>
      </c>
    </row>
    <row r="1625" spans="1:28" x14ac:dyDescent="0.25">
      <c r="A1625" s="1">
        <v>41442</v>
      </c>
      <c r="B1625" s="3">
        <v>1630.64</v>
      </c>
      <c r="C1625" s="3">
        <v>1646.5</v>
      </c>
      <c r="D1625" s="3">
        <v>1630.34</v>
      </c>
      <c r="E1625" s="3">
        <v>1639.04</v>
      </c>
      <c r="G1625" s="2">
        <f t="shared" si="77"/>
        <v>7.567328321233413E-3</v>
      </c>
      <c r="H1625" s="4" cm="1">
        <f t="array" ref="H1625">SUMPRODUCT((YEAR($A$2:A1625)=YEAR(A1625))*1)</f>
        <v>115</v>
      </c>
      <c r="I1625" s="2">
        <f t="shared" si="75"/>
        <v>1.1207724183203192</v>
      </c>
      <c r="AB1625" t="str">
        <f t="shared" si="76"/>
        <v/>
      </c>
    </row>
    <row r="1626" spans="1:28" x14ac:dyDescent="0.25">
      <c r="A1626" s="1">
        <v>41443</v>
      </c>
      <c r="B1626" s="3">
        <v>1639.77</v>
      </c>
      <c r="C1626" s="3">
        <v>1654.19</v>
      </c>
      <c r="D1626" s="3">
        <v>1639.77</v>
      </c>
      <c r="E1626" s="3">
        <v>1651.81</v>
      </c>
      <c r="G1626" s="2">
        <f t="shared" si="77"/>
        <v>7.7911460367043883E-3</v>
      </c>
      <c r="H1626" s="4" cm="1">
        <f t="array" ref="H1626">SUMPRODUCT((YEAR($A$2:A1626)=YEAR(A1626))*1)</f>
        <v>116</v>
      </c>
      <c r="I1626" s="2">
        <f t="shared" si="75"/>
        <v>1.129504519905363</v>
      </c>
      <c r="AB1626" t="str">
        <f t="shared" si="76"/>
        <v/>
      </c>
    </row>
    <row r="1627" spans="1:28" x14ac:dyDescent="0.25">
      <c r="A1627" s="1">
        <v>41444</v>
      </c>
      <c r="B1627" s="3">
        <v>1651.83</v>
      </c>
      <c r="C1627" s="3">
        <v>1652.45</v>
      </c>
      <c r="D1627" s="3">
        <v>1629.22</v>
      </c>
      <c r="E1627" s="3">
        <v>1628.93</v>
      </c>
      <c r="G1627" s="2">
        <f t="shared" si="77"/>
        <v>-1.385147202160053E-2</v>
      </c>
      <c r="H1627" s="4" cm="1">
        <f t="array" ref="H1627">SUMPRODUCT((YEAR($A$2:A1627)=YEAR(A1627))*1)</f>
        <v>117</v>
      </c>
      <c r="I1627" s="2">
        <f t="shared" si="75"/>
        <v>1.1138592196496226</v>
      </c>
      <c r="AB1627" t="str">
        <f t="shared" si="76"/>
        <v/>
      </c>
    </row>
    <row r="1628" spans="1:28" x14ac:dyDescent="0.25">
      <c r="A1628" s="1">
        <v>41445</v>
      </c>
      <c r="B1628" s="3">
        <v>1624.62</v>
      </c>
      <c r="C1628" s="3">
        <v>1624.62</v>
      </c>
      <c r="D1628" s="3">
        <v>1584.32</v>
      </c>
      <c r="E1628" s="3">
        <v>1588.19</v>
      </c>
      <c r="G1628" s="2">
        <f t="shared" si="77"/>
        <v>-2.5010282823694108E-2</v>
      </c>
      <c r="H1628" s="4" cm="1">
        <f t="array" ref="H1628">SUMPRODUCT((YEAR($A$2:A1628)=YEAR(A1628))*1)</f>
        <v>118</v>
      </c>
      <c r="I1628" s="2">
        <f t="shared" si="75"/>
        <v>1.0860012855404064</v>
      </c>
      <c r="AB1628" t="str">
        <f t="shared" si="76"/>
        <v/>
      </c>
    </row>
    <row r="1629" spans="1:28" x14ac:dyDescent="0.25">
      <c r="A1629" s="1">
        <v>41446</v>
      </c>
      <c r="B1629" s="3">
        <v>1588.62</v>
      </c>
      <c r="C1629" s="3">
        <v>1599.19</v>
      </c>
      <c r="D1629" s="3">
        <v>1577.7</v>
      </c>
      <c r="E1629" s="3">
        <v>1592.43</v>
      </c>
      <c r="G1629" s="2">
        <f t="shared" si="77"/>
        <v>2.6697057656830392E-3</v>
      </c>
      <c r="H1629" s="4" cm="1">
        <f t="array" ref="H1629">SUMPRODUCT((YEAR($A$2:A1629)=YEAR(A1629))*1)</f>
        <v>119</v>
      </c>
      <c r="I1629" s="2">
        <f t="shared" si="75"/>
        <v>1.0889005894339527</v>
      </c>
      <c r="AB1629" t="str">
        <f t="shared" si="76"/>
        <v/>
      </c>
    </row>
    <row r="1630" spans="1:28" x14ac:dyDescent="0.25">
      <c r="A1630" s="1">
        <v>41449</v>
      </c>
      <c r="B1630" s="3">
        <v>1588.77</v>
      </c>
      <c r="C1630" s="3">
        <v>1588.77</v>
      </c>
      <c r="D1630" s="3">
        <v>1560.33</v>
      </c>
      <c r="E1630" s="3">
        <v>1573.09</v>
      </c>
      <c r="G1630" s="2">
        <f t="shared" si="77"/>
        <v>-1.2144960846002695E-2</v>
      </c>
      <c r="H1630" s="4" cm="1">
        <f t="array" ref="H1630">SUMPRODUCT((YEAR($A$2:A1630)=YEAR(A1630))*1)</f>
        <v>120</v>
      </c>
      <c r="I1630" s="2">
        <f t="shared" si="75"/>
        <v>1.0756759344100881</v>
      </c>
      <c r="AB1630" t="str">
        <f t="shared" si="76"/>
        <v/>
      </c>
    </row>
    <row r="1631" spans="1:28" x14ac:dyDescent="0.25">
      <c r="A1631" s="1">
        <v>41450</v>
      </c>
      <c r="B1631" s="3">
        <v>1577.52</v>
      </c>
      <c r="C1631" s="3">
        <v>1593.79</v>
      </c>
      <c r="D1631" s="3">
        <v>1577.09</v>
      </c>
      <c r="E1631" s="3">
        <v>1588.03</v>
      </c>
      <c r="G1631" s="2">
        <f t="shared" si="77"/>
        <v>9.4972315633561344E-3</v>
      </c>
      <c r="H1631" s="4" cm="1">
        <f t="array" ref="H1631">SUMPRODUCT((YEAR($A$2:A1631)=YEAR(A1631))*1)</f>
        <v>121</v>
      </c>
      <c r="I1631" s="2">
        <f t="shared" si="75"/>
        <v>1.0858918778463102</v>
      </c>
      <c r="AB1631" t="str">
        <f t="shared" si="76"/>
        <v/>
      </c>
    </row>
    <row r="1632" spans="1:28" x14ac:dyDescent="0.25">
      <c r="A1632" s="1">
        <v>41451</v>
      </c>
      <c r="B1632" s="3">
        <v>1592.27</v>
      </c>
      <c r="C1632" s="3">
        <v>1606.83</v>
      </c>
      <c r="D1632" s="3">
        <v>1592.27</v>
      </c>
      <c r="E1632" s="3">
        <v>1603.26</v>
      </c>
      <c r="G1632" s="2">
        <f t="shared" si="77"/>
        <v>9.5904989200457091E-3</v>
      </c>
      <c r="H1632" s="4" cm="1">
        <f t="array" ref="H1632">SUMPRODUCT((YEAR($A$2:A1632)=YEAR(A1632))*1)</f>
        <v>122</v>
      </c>
      <c r="I1632" s="2">
        <f t="shared" si="75"/>
        <v>1.0963061227280817</v>
      </c>
      <c r="AB1632" t="str">
        <f t="shared" si="76"/>
        <v/>
      </c>
    </row>
    <row r="1633" spans="1:28" x14ac:dyDescent="0.25">
      <c r="A1633" s="1">
        <v>41452</v>
      </c>
      <c r="B1633" s="3">
        <v>1606.44</v>
      </c>
      <c r="C1633" s="3">
        <v>1620.07</v>
      </c>
      <c r="D1633" s="3">
        <v>1606.44</v>
      </c>
      <c r="E1633" s="3">
        <v>1613.2</v>
      </c>
      <c r="G1633" s="2">
        <f t="shared" si="77"/>
        <v>6.1998677694199422E-3</v>
      </c>
      <c r="H1633" s="4" cm="1">
        <f t="array" ref="H1633">SUMPRODUCT((YEAR($A$2:A1633)=YEAR(A1633))*1)</f>
        <v>123</v>
      </c>
      <c r="I1633" s="2">
        <f t="shared" si="75"/>
        <v>1.1031030757238012</v>
      </c>
      <c r="AB1633" t="str">
        <f t="shared" si="76"/>
        <v/>
      </c>
    </row>
    <row r="1634" spans="1:28" x14ac:dyDescent="0.25">
      <c r="A1634" s="1">
        <v>41453</v>
      </c>
      <c r="B1634" s="3">
        <v>1611.12</v>
      </c>
      <c r="C1634" s="3">
        <v>1615.94</v>
      </c>
      <c r="D1634" s="3">
        <v>1601.06</v>
      </c>
      <c r="E1634" s="3">
        <v>1606.28</v>
      </c>
      <c r="G1634" s="2">
        <f t="shared" si="77"/>
        <v>-4.2896107116291438E-3</v>
      </c>
      <c r="H1634" s="4" cm="1">
        <f t="array" ref="H1634">SUMPRODUCT((YEAR($A$2:A1634)=YEAR(A1634))*1)</f>
        <v>124</v>
      </c>
      <c r="I1634" s="2">
        <f t="shared" si="75"/>
        <v>1.0983711929541453</v>
      </c>
      <c r="AB1634" t="str">
        <f t="shared" si="76"/>
        <v/>
      </c>
    </row>
    <row r="1635" spans="1:28" x14ac:dyDescent="0.25">
      <c r="A1635" s="1">
        <v>41456</v>
      </c>
      <c r="B1635" s="3">
        <v>1609.78</v>
      </c>
      <c r="C1635" s="3">
        <v>1626.61</v>
      </c>
      <c r="D1635" s="3">
        <v>1609.78</v>
      </c>
      <c r="E1635" s="3">
        <v>1614.96</v>
      </c>
      <c r="G1635" s="2">
        <f t="shared" si="77"/>
        <v>5.4037901237642405E-3</v>
      </c>
      <c r="H1635" s="4" cm="1">
        <f t="array" ref="H1635">SUMPRODUCT((YEAR($A$2:A1635)=YEAR(A1635))*1)</f>
        <v>125</v>
      </c>
      <c r="I1635" s="2">
        <f t="shared" si="75"/>
        <v>1.104306560358858</v>
      </c>
      <c r="AB1635" t="str">
        <f t="shared" si="76"/>
        <v/>
      </c>
    </row>
    <row r="1636" spans="1:28" x14ac:dyDescent="0.25">
      <c r="A1636" s="1">
        <v>41457</v>
      </c>
      <c r="B1636" s="3">
        <v>1614.29</v>
      </c>
      <c r="C1636" s="3">
        <v>1624.26</v>
      </c>
      <c r="D1636" s="3">
        <v>1606.77</v>
      </c>
      <c r="E1636" s="3">
        <v>1614.08</v>
      </c>
      <c r="G1636" s="2">
        <f t="shared" si="77"/>
        <v>-5.4490513696936471E-4</v>
      </c>
      <c r="H1636" s="4" cm="1">
        <f t="array" ref="H1636">SUMPRODUCT((YEAR($A$2:A1636)=YEAR(A1636))*1)</f>
        <v>126</v>
      </c>
      <c r="I1636" s="2">
        <f t="shared" si="75"/>
        <v>1.1037048180413296</v>
      </c>
      <c r="AB1636" t="str">
        <f t="shared" si="76"/>
        <v/>
      </c>
    </row>
    <row r="1637" spans="1:28" x14ac:dyDescent="0.25">
      <c r="A1637" s="1">
        <v>41458</v>
      </c>
      <c r="B1637" s="3">
        <v>1611.48</v>
      </c>
      <c r="C1637" s="3">
        <v>1618.97</v>
      </c>
      <c r="D1637" s="3">
        <v>1604.57</v>
      </c>
      <c r="E1637" s="3">
        <v>1615.41</v>
      </c>
      <c r="G1637" s="2">
        <f t="shared" si="77"/>
        <v>8.2399881046790746E-4</v>
      </c>
      <c r="H1637" s="4" cm="1">
        <f t="array" ref="H1637">SUMPRODUCT((YEAR($A$2:A1637)=YEAR(A1637))*1)</f>
        <v>127</v>
      </c>
      <c r="I1637" s="2">
        <f t="shared" si="75"/>
        <v>1.1046142694985033</v>
      </c>
      <c r="AB1637" t="str">
        <f t="shared" si="76"/>
        <v/>
      </c>
    </row>
    <row r="1638" spans="1:28" x14ac:dyDescent="0.25">
      <c r="A1638" s="1">
        <v>41460</v>
      </c>
      <c r="B1638" s="3">
        <v>1618.65</v>
      </c>
      <c r="C1638" s="3">
        <v>1632.07</v>
      </c>
      <c r="D1638" s="3">
        <v>1614.71</v>
      </c>
      <c r="E1638" s="3">
        <v>1631.89</v>
      </c>
      <c r="G1638" s="2">
        <f t="shared" si="77"/>
        <v>1.0201744448777639E-2</v>
      </c>
      <c r="H1638" s="4" cm="1">
        <f t="array" ref="H1638">SUMPRODUCT((YEAR($A$2:A1638)=YEAR(A1638))*1)</f>
        <v>128</v>
      </c>
      <c r="I1638" s="2">
        <f t="shared" si="75"/>
        <v>1.1158832619904002</v>
      </c>
      <c r="AB1638" t="str">
        <f t="shared" si="76"/>
        <v/>
      </c>
    </row>
    <row r="1639" spans="1:28" x14ac:dyDescent="0.25">
      <c r="A1639" s="1">
        <v>41463</v>
      </c>
      <c r="B1639" s="3">
        <v>1634.2</v>
      </c>
      <c r="C1639" s="3">
        <v>1644.68</v>
      </c>
      <c r="D1639" s="3">
        <v>1634.2</v>
      </c>
      <c r="E1639" s="3">
        <v>1640.46</v>
      </c>
      <c r="G1639" s="2">
        <f t="shared" si="77"/>
        <v>5.2515794569487628E-3</v>
      </c>
      <c r="H1639" s="4" cm="1">
        <f t="array" ref="H1639">SUMPRODUCT((YEAR($A$2:A1639)=YEAR(A1639))*1)</f>
        <v>129</v>
      </c>
      <c r="I1639" s="2">
        <f t="shared" si="75"/>
        <v>1.1217434116054219</v>
      </c>
      <c r="AB1639" t="str">
        <f t="shared" si="76"/>
        <v/>
      </c>
    </row>
    <row r="1640" spans="1:28" x14ac:dyDescent="0.25">
      <c r="A1640" s="1">
        <v>41464</v>
      </c>
      <c r="B1640" s="3">
        <v>1642.89</v>
      </c>
      <c r="C1640" s="3">
        <v>1654.18</v>
      </c>
      <c r="D1640" s="3">
        <v>1642.89</v>
      </c>
      <c r="E1640" s="3">
        <v>1652.32</v>
      </c>
      <c r="G1640" s="2">
        <f t="shared" si="77"/>
        <v>7.2296794801458564E-3</v>
      </c>
      <c r="H1640" s="4" cm="1">
        <f t="array" ref="H1640">SUMPRODUCT((YEAR($A$2:A1640)=YEAR(A1640))*1)</f>
        <v>130</v>
      </c>
      <c r="I1640" s="2">
        <f t="shared" ref="I1640:I1703" si="78">I1639+(I1639*G1640)</f>
        <v>1.1298532569302944</v>
      </c>
      <c r="AB1640" t="str">
        <f t="shared" si="76"/>
        <v/>
      </c>
    </row>
    <row r="1641" spans="1:28" x14ac:dyDescent="0.25">
      <c r="A1641" s="1">
        <v>41465</v>
      </c>
      <c r="B1641" s="3">
        <v>1651.56</v>
      </c>
      <c r="C1641" s="3">
        <v>1657.92</v>
      </c>
      <c r="D1641" s="3">
        <v>1647.66</v>
      </c>
      <c r="E1641" s="3">
        <v>1652.62</v>
      </c>
      <c r="G1641" s="2">
        <f t="shared" si="77"/>
        <v>1.8156289338633336E-4</v>
      </c>
      <c r="H1641" s="4" cm="1">
        <f t="array" ref="H1641">SUMPRODUCT((YEAR($A$2:A1641)=YEAR(A1641))*1)</f>
        <v>131</v>
      </c>
      <c r="I1641" s="2">
        <f t="shared" si="78"/>
        <v>1.1300583963567246</v>
      </c>
      <c r="AB1641" t="str">
        <f t="shared" si="76"/>
        <v/>
      </c>
    </row>
    <row r="1642" spans="1:28" x14ac:dyDescent="0.25">
      <c r="A1642" s="1">
        <v>41466</v>
      </c>
      <c r="B1642" s="3">
        <v>1657.41</v>
      </c>
      <c r="C1642" s="3">
        <v>1676.63</v>
      </c>
      <c r="D1642" s="3">
        <v>1657.41</v>
      </c>
      <c r="E1642" s="3">
        <v>1675.02</v>
      </c>
      <c r="G1642" s="2">
        <f t="shared" si="77"/>
        <v>1.3554235093367062E-2</v>
      </c>
      <c r="H1642" s="4" cm="1">
        <f t="array" ref="H1642">SUMPRODUCT((YEAR($A$2:A1642)=YEAR(A1642))*1)</f>
        <v>132</v>
      </c>
      <c r="I1642" s="2">
        <f t="shared" si="78"/>
        <v>1.1453754735301769</v>
      </c>
      <c r="AB1642" t="str">
        <f t="shared" si="76"/>
        <v/>
      </c>
    </row>
    <row r="1643" spans="1:28" x14ac:dyDescent="0.25">
      <c r="A1643" s="1">
        <v>41467</v>
      </c>
      <c r="B1643" s="3">
        <v>1675.26</v>
      </c>
      <c r="C1643" s="3">
        <v>1679.74</v>
      </c>
      <c r="D1643" s="3">
        <v>1672.33</v>
      </c>
      <c r="E1643" s="3">
        <v>1680.19</v>
      </c>
      <c r="G1643" s="2">
        <f t="shared" si="77"/>
        <v>3.0865303100859887E-3</v>
      </c>
      <c r="H1643" s="4" cm="1">
        <f t="array" ref="H1643">SUMPRODUCT((YEAR($A$2:A1643)=YEAR(A1643))*1)</f>
        <v>133</v>
      </c>
      <c r="I1643" s="2">
        <f t="shared" si="78"/>
        <v>1.1489107096456568</v>
      </c>
      <c r="AB1643" t="str">
        <f t="shared" si="76"/>
        <v/>
      </c>
    </row>
    <row r="1644" spans="1:28" x14ac:dyDescent="0.25">
      <c r="A1644" s="1">
        <v>41470</v>
      </c>
      <c r="B1644" s="3">
        <v>1679.59</v>
      </c>
      <c r="C1644" s="3">
        <v>1684.51</v>
      </c>
      <c r="D1644" s="3">
        <v>1677.89</v>
      </c>
      <c r="E1644" s="3">
        <v>1682.5</v>
      </c>
      <c r="G1644" s="2">
        <f t="shared" si="77"/>
        <v>1.3748445116326113E-3</v>
      </c>
      <c r="H1644" s="4" cm="1">
        <f t="array" ref="H1644">SUMPRODUCT((YEAR($A$2:A1644)=YEAR(A1644))*1)</f>
        <v>134</v>
      </c>
      <c r="I1644" s="2">
        <f t="shared" si="78"/>
        <v>1.150490283229169</v>
      </c>
      <c r="AB1644" t="str">
        <f t="shared" si="76"/>
        <v/>
      </c>
    </row>
    <row r="1645" spans="1:28" x14ac:dyDescent="0.25">
      <c r="A1645" s="1">
        <v>41471</v>
      </c>
      <c r="B1645" s="3">
        <v>1682.7</v>
      </c>
      <c r="C1645" s="3">
        <v>1683.73</v>
      </c>
      <c r="D1645" s="3">
        <v>1671.84</v>
      </c>
      <c r="E1645" s="3">
        <v>1676.26</v>
      </c>
      <c r="G1645" s="2">
        <f t="shared" si="77"/>
        <v>-3.7087667161961324E-3</v>
      </c>
      <c r="H1645" s="4" cm="1">
        <f t="array" ref="H1645">SUMPRODUCT((YEAR($A$2:A1645)=YEAR(A1645))*1)</f>
        <v>135</v>
      </c>
      <c r="I1645" s="2">
        <f t="shared" si="78"/>
        <v>1.1462233831594215</v>
      </c>
      <c r="AB1645" t="str">
        <f t="shared" si="76"/>
        <v/>
      </c>
    </row>
    <row r="1646" spans="1:28" x14ac:dyDescent="0.25">
      <c r="A1646" s="1">
        <v>41472</v>
      </c>
      <c r="B1646" s="3">
        <v>1677.91</v>
      </c>
      <c r="C1646" s="3">
        <v>1684.75</v>
      </c>
      <c r="D1646" s="3">
        <v>1677.91</v>
      </c>
      <c r="E1646" s="3">
        <v>1680.91</v>
      </c>
      <c r="G1646" s="2">
        <f t="shared" si="77"/>
        <v>2.7740326679632776E-3</v>
      </c>
      <c r="H1646" s="4" cm="1">
        <f t="array" ref="H1646">SUMPRODUCT((YEAR($A$2:A1646)=YEAR(A1646))*1)</f>
        <v>136</v>
      </c>
      <c r="I1646" s="2">
        <f t="shared" si="78"/>
        <v>1.1494030442690892</v>
      </c>
      <c r="AB1646" t="str">
        <f t="shared" si="76"/>
        <v/>
      </c>
    </row>
    <row r="1647" spans="1:28" x14ac:dyDescent="0.25">
      <c r="A1647" s="1">
        <v>41473</v>
      </c>
      <c r="B1647" s="3">
        <v>1681.05</v>
      </c>
      <c r="C1647" s="3">
        <v>1693.12</v>
      </c>
      <c r="D1647" s="3">
        <v>1681.05</v>
      </c>
      <c r="E1647" s="3">
        <v>1689.37</v>
      </c>
      <c r="G1647" s="2">
        <f t="shared" si="77"/>
        <v>5.0329880838353436E-3</v>
      </c>
      <c r="H1647" s="4" cm="1">
        <f t="array" ref="H1647">SUMPRODUCT((YEAR($A$2:A1647)=YEAR(A1647))*1)</f>
        <v>137</v>
      </c>
      <c r="I1647" s="2">
        <f t="shared" si="78"/>
        <v>1.1551879760944197</v>
      </c>
      <c r="AB1647" t="str">
        <f t="shared" si="76"/>
        <v/>
      </c>
    </row>
    <row r="1648" spans="1:28" x14ac:dyDescent="0.25">
      <c r="A1648" s="1">
        <v>41474</v>
      </c>
      <c r="B1648" s="3">
        <v>1686.15</v>
      </c>
      <c r="C1648" s="3">
        <v>1691.96</v>
      </c>
      <c r="D1648" s="3">
        <v>1684.08</v>
      </c>
      <c r="E1648" s="3">
        <v>1692.09</v>
      </c>
      <c r="G1648" s="2">
        <f t="shared" si="77"/>
        <v>1.6100676583579165E-3</v>
      </c>
      <c r="H1648" s="4" cm="1">
        <f t="array" ref="H1648">SUMPRODUCT((YEAR($A$2:A1648)=YEAR(A1648))*1)</f>
        <v>138</v>
      </c>
      <c r="I1648" s="2">
        <f t="shared" si="78"/>
        <v>1.1570479068940533</v>
      </c>
      <c r="AB1648" t="str">
        <f t="shared" si="76"/>
        <v/>
      </c>
    </row>
    <row r="1649" spans="1:28" x14ac:dyDescent="0.25">
      <c r="A1649" s="1">
        <v>41477</v>
      </c>
      <c r="B1649" s="3">
        <v>1694.41</v>
      </c>
      <c r="C1649" s="3">
        <v>1697.61</v>
      </c>
      <c r="D1649" s="3">
        <v>1690.67</v>
      </c>
      <c r="E1649" s="3">
        <v>1695.53</v>
      </c>
      <c r="G1649" s="2">
        <f t="shared" si="77"/>
        <v>2.0329887890124798E-3</v>
      </c>
      <c r="H1649" s="4" cm="1">
        <f t="array" ref="H1649">SUMPRODUCT((YEAR($A$2:A1649)=YEAR(A1649))*1)</f>
        <v>139</v>
      </c>
      <c r="I1649" s="2">
        <f t="shared" si="78"/>
        <v>1.1594001723171192</v>
      </c>
      <c r="AB1649" t="str">
        <f t="shared" si="76"/>
        <v/>
      </c>
    </row>
    <row r="1650" spans="1:28" x14ac:dyDescent="0.25">
      <c r="A1650" s="1">
        <v>41478</v>
      </c>
      <c r="B1650" s="3">
        <v>1696.63</v>
      </c>
      <c r="C1650" s="3">
        <v>1698.78</v>
      </c>
      <c r="D1650" s="3">
        <v>1691.13</v>
      </c>
      <c r="E1650" s="3">
        <v>1692.39</v>
      </c>
      <c r="G1650" s="2">
        <f t="shared" si="77"/>
        <v>-1.8519283056034341E-3</v>
      </c>
      <c r="H1650" s="4" cm="1">
        <f t="array" ref="H1650">SUMPRODUCT((YEAR($A$2:A1650)=YEAR(A1650))*1)</f>
        <v>140</v>
      </c>
      <c r="I1650" s="2">
        <f t="shared" si="78"/>
        <v>1.1572530463204838</v>
      </c>
      <c r="AB1650" t="str">
        <f t="shared" si="76"/>
        <v/>
      </c>
    </row>
    <row r="1651" spans="1:28" x14ac:dyDescent="0.25">
      <c r="A1651" s="1">
        <v>41479</v>
      </c>
      <c r="B1651" s="3">
        <v>1696.06</v>
      </c>
      <c r="C1651" s="3">
        <v>1698.38</v>
      </c>
      <c r="D1651" s="3">
        <v>1682.57</v>
      </c>
      <c r="E1651" s="3">
        <v>1685.94</v>
      </c>
      <c r="G1651" s="2">
        <f t="shared" si="77"/>
        <v>-3.8111782745112732E-3</v>
      </c>
      <c r="H1651" s="4" cm="1">
        <f t="array" ref="H1651">SUMPRODUCT((YEAR($A$2:A1651)=YEAR(A1651))*1)</f>
        <v>141</v>
      </c>
      <c r="I1651" s="2">
        <f t="shared" si="78"/>
        <v>1.1528425486522351</v>
      </c>
      <c r="AB1651" t="str">
        <f t="shared" si="76"/>
        <v/>
      </c>
    </row>
    <row r="1652" spans="1:28" x14ac:dyDescent="0.25">
      <c r="A1652" s="1">
        <v>41480</v>
      </c>
      <c r="B1652" s="3">
        <v>1685.21</v>
      </c>
      <c r="C1652" s="3">
        <v>1690.94</v>
      </c>
      <c r="D1652" s="3">
        <v>1680.07</v>
      </c>
      <c r="E1652" s="3">
        <v>1690.25</v>
      </c>
      <c r="G1652" s="2">
        <f t="shared" si="77"/>
        <v>2.5564373583875089E-3</v>
      </c>
      <c r="H1652" s="4" cm="1">
        <f t="array" ref="H1652">SUMPRODUCT((YEAR($A$2:A1652)=YEAR(A1652))*1)</f>
        <v>142</v>
      </c>
      <c r="I1652" s="2">
        <f t="shared" si="78"/>
        <v>1.1557897184119483</v>
      </c>
      <c r="AB1652" t="str">
        <f t="shared" si="76"/>
        <v/>
      </c>
    </row>
    <row r="1653" spans="1:28" x14ac:dyDescent="0.25">
      <c r="A1653" s="1">
        <v>41481</v>
      </c>
      <c r="B1653" s="3">
        <v>1687.31</v>
      </c>
      <c r="C1653" s="3">
        <v>1691.85</v>
      </c>
      <c r="D1653" s="3">
        <v>1676.03</v>
      </c>
      <c r="E1653" s="3">
        <v>1691.65</v>
      </c>
      <c r="G1653" s="2">
        <f t="shared" si="77"/>
        <v>8.2827984026034862E-4</v>
      </c>
      <c r="H1653" s="4" cm="1">
        <f t="array" ref="H1653">SUMPRODUCT((YEAR($A$2:A1653)=YEAR(A1653))*1)</f>
        <v>143</v>
      </c>
      <c r="I1653" s="2">
        <f t="shared" si="78"/>
        <v>1.1567470357352891</v>
      </c>
      <c r="AB1653" t="str">
        <f t="shared" si="76"/>
        <v/>
      </c>
    </row>
    <row r="1654" spans="1:28" x14ac:dyDescent="0.25">
      <c r="A1654" s="1">
        <v>41484</v>
      </c>
      <c r="B1654" s="3">
        <v>1690.32</v>
      </c>
      <c r="C1654" s="3">
        <v>1690.92</v>
      </c>
      <c r="D1654" s="3">
        <v>1681.86</v>
      </c>
      <c r="E1654" s="3">
        <v>1685.33</v>
      </c>
      <c r="G1654" s="2">
        <f t="shared" si="77"/>
        <v>-3.7359973989892215E-3</v>
      </c>
      <c r="H1654" s="4" cm="1">
        <f t="array" ref="H1654">SUMPRODUCT((YEAR($A$2:A1654)=YEAR(A1654))*1)</f>
        <v>144</v>
      </c>
      <c r="I1654" s="2">
        <f t="shared" si="78"/>
        <v>1.1524254318184937</v>
      </c>
      <c r="AB1654" t="str">
        <f t="shared" si="76"/>
        <v/>
      </c>
    </row>
    <row r="1655" spans="1:28" x14ac:dyDescent="0.25">
      <c r="A1655" s="1">
        <v>41485</v>
      </c>
      <c r="B1655" s="3">
        <v>1687.92</v>
      </c>
      <c r="C1655" s="3">
        <v>1693.19</v>
      </c>
      <c r="D1655" s="3">
        <v>1682.42</v>
      </c>
      <c r="E1655" s="3">
        <v>1685.96</v>
      </c>
      <c r="G1655" s="2">
        <f t="shared" si="77"/>
        <v>3.738140304867521E-4</v>
      </c>
      <c r="H1655" s="4" cm="1">
        <f t="array" ref="H1655">SUMPRODUCT((YEAR($A$2:A1655)=YEAR(A1655))*1)</f>
        <v>145</v>
      </c>
      <c r="I1655" s="2">
        <f t="shared" si="78"/>
        <v>1.1528562246139971</v>
      </c>
      <c r="AB1655" t="str">
        <f t="shared" si="76"/>
        <v/>
      </c>
    </row>
    <row r="1656" spans="1:28" x14ac:dyDescent="0.25">
      <c r="A1656" s="1">
        <v>41486</v>
      </c>
      <c r="B1656" s="3">
        <v>1687.76</v>
      </c>
      <c r="C1656" s="3">
        <v>1698.43</v>
      </c>
      <c r="D1656" s="3">
        <v>1684.94</v>
      </c>
      <c r="E1656" s="3">
        <v>1685.73</v>
      </c>
      <c r="G1656" s="2">
        <f t="shared" si="77"/>
        <v>-1.3642079290143716E-4</v>
      </c>
      <c r="H1656" s="4" cm="1">
        <f t="array" ref="H1656">SUMPRODUCT((YEAR($A$2:A1656)=YEAR(A1656))*1)</f>
        <v>146</v>
      </c>
      <c r="I1656" s="2">
        <f t="shared" si="78"/>
        <v>1.1526989510537338</v>
      </c>
      <c r="AB1656" t="str">
        <f t="shared" si="76"/>
        <v/>
      </c>
    </row>
    <row r="1657" spans="1:28" x14ac:dyDescent="0.25">
      <c r="A1657" s="1">
        <v>41487</v>
      </c>
      <c r="B1657" s="3">
        <v>1689.42</v>
      </c>
      <c r="C1657" s="3">
        <v>1707.85</v>
      </c>
      <c r="D1657" s="3">
        <v>1689.42</v>
      </c>
      <c r="E1657" s="3">
        <v>1706.87</v>
      </c>
      <c r="G1657" s="2">
        <f t="shared" si="77"/>
        <v>1.254056106256618E-2</v>
      </c>
      <c r="H1657" s="4" cm="1">
        <f t="array" ref="H1657">SUMPRODUCT((YEAR($A$2:A1657)=YEAR(A1657))*1)</f>
        <v>147</v>
      </c>
      <c r="I1657" s="2">
        <f t="shared" si="78"/>
        <v>1.1671544426361791</v>
      </c>
      <c r="AB1657" t="str">
        <f t="shared" si="76"/>
        <v/>
      </c>
    </row>
    <row r="1658" spans="1:28" x14ac:dyDescent="0.25">
      <c r="A1658" s="1">
        <v>41488</v>
      </c>
      <c r="B1658" s="3">
        <v>1706.1</v>
      </c>
      <c r="C1658" s="3">
        <v>1709.36</v>
      </c>
      <c r="D1658" s="3">
        <v>1700.68</v>
      </c>
      <c r="E1658" s="3">
        <v>1709.67</v>
      </c>
      <c r="G1658" s="2">
        <f t="shared" si="77"/>
        <v>1.6404295581973205E-3</v>
      </c>
      <c r="H1658" s="4" cm="1">
        <f t="array" ref="H1658">SUMPRODUCT((YEAR($A$2:A1658)=YEAR(A1658))*1)</f>
        <v>148</v>
      </c>
      <c r="I1658" s="2">
        <f t="shared" si="78"/>
        <v>1.1690690772828607</v>
      </c>
      <c r="AB1658" t="str">
        <f t="shared" si="76"/>
        <v/>
      </c>
    </row>
    <row r="1659" spans="1:28" x14ac:dyDescent="0.25">
      <c r="A1659" s="1">
        <v>41491</v>
      </c>
      <c r="B1659" s="3">
        <v>1708.01</v>
      </c>
      <c r="C1659" s="3">
        <v>1709.24</v>
      </c>
      <c r="D1659" s="3">
        <v>1703.55</v>
      </c>
      <c r="E1659" s="3">
        <v>1707.14</v>
      </c>
      <c r="G1659" s="2">
        <f t="shared" si="77"/>
        <v>-1.479817742605305E-3</v>
      </c>
      <c r="H1659" s="4" cm="1">
        <f t="array" ref="H1659">SUMPRODUCT((YEAR($A$2:A1659)=YEAR(A1659))*1)</f>
        <v>149</v>
      </c>
      <c r="I1659" s="2">
        <f t="shared" si="78"/>
        <v>1.1673390681199662</v>
      </c>
      <c r="AB1659" t="str">
        <f t="shared" si="76"/>
        <v/>
      </c>
    </row>
    <row r="1660" spans="1:28" x14ac:dyDescent="0.25">
      <c r="A1660" s="1">
        <v>41492</v>
      </c>
      <c r="B1660" s="3">
        <v>1705.79</v>
      </c>
      <c r="C1660" s="3">
        <v>1705.79</v>
      </c>
      <c r="D1660" s="3">
        <v>1693.29</v>
      </c>
      <c r="E1660" s="3">
        <v>1697.37</v>
      </c>
      <c r="G1660" s="2">
        <f t="shared" si="77"/>
        <v>-5.723022130581068E-3</v>
      </c>
      <c r="H1660" s="4" cm="1">
        <f t="array" ref="H1660">SUMPRODUCT((YEAR($A$2:A1660)=YEAR(A1660))*1)</f>
        <v>150</v>
      </c>
      <c r="I1660" s="2">
        <f t="shared" si="78"/>
        <v>1.1606583607992238</v>
      </c>
      <c r="AB1660" t="str">
        <f t="shared" si="76"/>
        <v/>
      </c>
    </row>
    <row r="1661" spans="1:28" x14ac:dyDescent="0.25">
      <c r="A1661" s="1">
        <v>41493</v>
      </c>
      <c r="B1661" s="3">
        <v>1695.3</v>
      </c>
      <c r="C1661" s="3">
        <v>1695.3</v>
      </c>
      <c r="D1661" s="3">
        <v>1684.91</v>
      </c>
      <c r="E1661" s="3">
        <v>1690.91</v>
      </c>
      <c r="G1661" s="2">
        <f t="shared" si="77"/>
        <v>-3.8058879325072459E-3</v>
      </c>
      <c r="H1661" s="4" cm="1">
        <f t="array" ref="H1661">SUMPRODUCT((YEAR($A$2:A1661)=YEAR(A1661))*1)</f>
        <v>151</v>
      </c>
      <c r="I1661" s="2">
        <f t="shared" si="78"/>
        <v>1.1562410251500943</v>
      </c>
      <c r="AB1661" t="str">
        <f t="shared" si="76"/>
        <v/>
      </c>
    </row>
    <row r="1662" spans="1:28" x14ac:dyDescent="0.25">
      <c r="A1662" s="1">
        <v>41494</v>
      </c>
      <c r="B1662" s="3">
        <v>1693.35</v>
      </c>
      <c r="C1662" s="3">
        <v>1700.18</v>
      </c>
      <c r="D1662" s="3">
        <v>1688.38</v>
      </c>
      <c r="E1662" s="3">
        <v>1697.48</v>
      </c>
      <c r="G1662" s="2">
        <f t="shared" si="77"/>
        <v>3.8854817819991005E-3</v>
      </c>
      <c r="H1662" s="4" cm="1">
        <f t="array" ref="H1662">SUMPRODUCT((YEAR($A$2:A1662)=YEAR(A1662))*1)</f>
        <v>152</v>
      </c>
      <c r="I1662" s="2">
        <f t="shared" si="78"/>
        <v>1.160733578588915</v>
      </c>
      <c r="AB1662" t="str">
        <f t="shared" si="76"/>
        <v/>
      </c>
    </row>
    <row r="1663" spans="1:28" x14ac:dyDescent="0.25">
      <c r="A1663" s="1">
        <v>41495</v>
      </c>
      <c r="B1663" s="3">
        <v>1696.1</v>
      </c>
      <c r="C1663" s="3">
        <v>1699.42</v>
      </c>
      <c r="D1663" s="3">
        <v>1686.02</v>
      </c>
      <c r="E1663" s="3">
        <v>1691.42</v>
      </c>
      <c r="G1663" s="2">
        <f t="shared" si="77"/>
        <v>-3.5699978792091969E-3</v>
      </c>
      <c r="H1663" s="4" cm="1">
        <f t="array" ref="H1663">SUMPRODUCT((YEAR($A$2:A1663)=YEAR(A1663))*1)</f>
        <v>153</v>
      </c>
      <c r="I1663" s="2">
        <f t="shared" si="78"/>
        <v>1.1565897621750256</v>
      </c>
      <c r="AB1663" t="str">
        <f t="shared" si="76"/>
        <v/>
      </c>
    </row>
    <row r="1664" spans="1:28" x14ac:dyDescent="0.25">
      <c r="A1664" s="1">
        <v>41498</v>
      </c>
      <c r="B1664" s="3">
        <v>1688.37</v>
      </c>
      <c r="C1664" s="3">
        <v>1691.49</v>
      </c>
      <c r="D1664" s="3">
        <v>1683.35</v>
      </c>
      <c r="E1664" s="3">
        <v>1689.47</v>
      </c>
      <c r="G1664" s="2">
        <f t="shared" si="77"/>
        <v>-1.1528774639061323E-3</v>
      </c>
      <c r="H1664" s="4" cm="1">
        <f t="array" ref="H1664">SUMPRODUCT((YEAR($A$2:A1664)=YEAR(A1664))*1)</f>
        <v>154</v>
      </c>
      <c r="I1664" s="2">
        <f t="shared" si="78"/>
        <v>1.1552563559032294</v>
      </c>
      <c r="AB1664" t="str">
        <f t="shared" si="76"/>
        <v/>
      </c>
    </row>
    <row r="1665" spans="1:28" x14ac:dyDescent="0.25">
      <c r="A1665" s="1">
        <v>41499</v>
      </c>
      <c r="B1665" s="3">
        <v>1690.65</v>
      </c>
      <c r="C1665" s="3">
        <v>1696.81</v>
      </c>
      <c r="D1665" s="3">
        <v>1682.62</v>
      </c>
      <c r="E1665" s="3">
        <v>1694.16</v>
      </c>
      <c r="G1665" s="2">
        <f t="shared" si="77"/>
        <v>2.7760185146821215E-3</v>
      </c>
      <c r="H1665" s="4" cm="1">
        <f t="array" ref="H1665">SUMPRODUCT((YEAR($A$2:A1665)=YEAR(A1665))*1)</f>
        <v>155</v>
      </c>
      <c r="I1665" s="2">
        <f t="shared" si="78"/>
        <v>1.158463368936421</v>
      </c>
      <c r="AB1665" t="str">
        <f t="shared" si="76"/>
        <v/>
      </c>
    </row>
    <row r="1666" spans="1:28" x14ac:dyDescent="0.25">
      <c r="A1666" s="1">
        <v>41500</v>
      </c>
      <c r="B1666" s="3">
        <v>1693.88</v>
      </c>
      <c r="C1666" s="3">
        <v>1695.52</v>
      </c>
      <c r="D1666" s="3">
        <v>1684.83</v>
      </c>
      <c r="E1666" s="3">
        <v>1685.39</v>
      </c>
      <c r="G1666" s="2">
        <f t="shared" si="77"/>
        <v>-5.1766066959436641E-3</v>
      </c>
      <c r="H1666" s="4" cm="1">
        <f t="array" ref="H1666">SUMPRODUCT((YEAR($A$2:A1666)=YEAR(A1666))*1)</f>
        <v>156</v>
      </c>
      <c r="I1666" s="2">
        <f t="shared" si="78"/>
        <v>1.1524664597037793</v>
      </c>
      <c r="AB1666" t="str">
        <f t="shared" si="76"/>
        <v/>
      </c>
    </row>
    <row r="1667" spans="1:28" x14ac:dyDescent="0.25">
      <c r="A1667" s="1">
        <v>41501</v>
      </c>
      <c r="B1667" s="3">
        <v>1679.61</v>
      </c>
      <c r="C1667" s="3">
        <v>1679.61</v>
      </c>
      <c r="D1667" s="3">
        <v>1658.59</v>
      </c>
      <c r="E1667" s="3">
        <v>1661.32</v>
      </c>
      <c r="G1667" s="2">
        <f t="shared" si="77"/>
        <v>-1.428156094435129E-2</v>
      </c>
      <c r="H1667" s="4" cm="1">
        <f t="array" ref="H1667">SUMPRODUCT((YEAR($A$2:A1667)=YEAR(A1667))*1)</f>
        <v>157</v>
      </c>
      <c r="I1667" s="2">
        <f t="shared" si="78"/>
        <v>1.136007439723199</v>
      </c>
      <c r="AB1667" t="str">
        <f t="shared" ref="AB1667:AB1730" si="79">IF(AA1667="","",AVERAGE(J1667:AA1667))</f>
        <v/>
      </c>
    </row>
    <row r="1668" spans="1:28" x14ac:dyDescent="0.25">
      <c r="A1668" s="1">
        <v>41502</v>
      </c>
      <c r="B1668" s="3">
        <v>1661.22</v>
      </c>
      <c r="C1668" s="3">
        <v>1663.6</v>
      </c>
      <c r="D1668" s="3">
        <v>1652.61</v>
      </c>
      <c r="E1668" s="3">
        <v>1655.83</v>
      </c>
      <c r="G1668" s="2">
        <f t="shared" ref="G1668:G1731" si="80">(E1668/E1667)-1</f>
        <v>-3.3046011605230019E-3</v>
      </c>
      <c r="H1668" s="4" cm="1">
        <f t="array" ref="H1668">SUMPRODUCT((YEAR($A$2:A1668)=YEAR(A1668))*1)</f>
        <v>158</v>
      </c>
      <c r="I1668" s="2">
        <f t="shared" si="78"/>
        <v>1.1322533882195269</v>
      </c>
      <c r="AB1668" t="str">
        <f t="shared" si="79"/>
        <v/>
      </c>
    </row>
    <row r="1669" spans="1:28" x14ac:dyDescent="0.25">
      <c r="A1669" s="1">
        <v>41505</v>
      </c>
      <c r="B1669" s="3">
        <v>1655.25</v>
      </c>
      <c r="C1669" s="3">
        <v>1659.18</v>
      </c>
      <c r="D1669" s="3">
        <v>1646</v>
      </c>
      <c r="E1669" s="3">
        <v>1646.06</v>
      </c>
      <c r="G1669" s="2">
        <f t="shared" si="80"/>
        <v>-5.9003641678191387E-3</v>
      </c>
      <c r="H1669" s="4" cm="1">
        <f t="array" ref="H1669">SUMPRODUCT((YEAR($A$2:A1669)=YEAR(A1669))*1)</f>
        <v>159</v>
      </c>
      <c r="I1669" s="2">
        <f t="shared" si="78"/>
        <v>1.1255726808987847</v>
      </c>
      <c r="AB1669" t="str">
        <f t="shared" si="79"/>
        <v/>
      </c>
    </row>
    <row r="1670" spans="1:28" x14ac:dyDescent="0.25">
      <c r="A1670" s="1">
        <v>41506</v>
      </c>
      <c r="B1670" s="3">
        <v>1646.81</v>
      </c>
      <c r="C1670" s="3">
        <v>1658.92</v>
      </c>
      <c r="D1670" s="3">
        <v>1646.08</v>
      </c>
      <c r="E1670" s="3">
        <v>1652.35</v>
      </c>
      <c r="G1670" s="2">
        <f t="shared" si="80"/>
        <v>3.8212458841111463E-3</v>
      </c>
      <c r="H1670" s="4" cm="1">
        <f t="array" ref="H1670">SUMPRODUCT((YEAR($A$2:A1670)=YEAR(A1670))*1)</f>
        <v>160</v>
      </c>
      <c r="I1670" s="2">
        <f t="shared" si="78"/>
        <v>1.1298737708729372</v>
      </c>
      <c r="AB1670" t="str">
        <f t="shared" si="79"/>
        <v/>
      </c>
    </row>
    <row r="1671" spans="1:28" x14ac:dyDescent="0.25">
      <c r="A1671" s="1">
        <v>41507</v>
      </c>
      <c r="B1671" s="3">
        <v>1650.66</v>
      </c>
      <c r="C1671" s="3">
        <v>1656.99</v>
      </c>
      <c r="D1671" s="3">
        <v>1639.43</v>
      </c>
      <c r="E1671" s="3">
        <v>1642.8</v>
      </c>
      <c r="G1671" s="2">
        <f t="shared" si="80"/>
        <v>-5.7796471691832219E-3</v>
      </c>
      <c r="H1671" s="4" cm="1">
        <f t="array" ref="H1671">SUMPRODUCT((YEAR($A$2:A1671)=YEAR(A1671))*1)</f>
        <v>161</v>
      </c>
      <c r="I1671" s="2">
        <f t="shared" si="78"/>
        <v>1.1233434991315769</v>
      </c>
      <c r="AB1671" t="str">
        <f t="shared" si="79"/>
        <v/>
      </c>
    </row>
    <row r="1672" spans="1:28" x14ac:dyDescent="0.25">
      <c r="A1672" s="1">
        <v>41508</v>
      </c>
      <c r="B1672" s="3">
        <v>1645.03</v>
      </c>
      <c r="C1672" s="3">
        <v>1659.55</v>
      </c>
      <c r="D1672" s="3">
        <v>1645.03</v>
      </c>
      <c r="E1672" s="3">
        <v>1656.96</v>
      </c>
      <c r="G1672" s="2">
        <f t="shared" si="80"/>
        <v>8.6194302410518286E-3</v>
      </c>
      <c r="H1672" s="4" cm="1">
        <f t="array" ref="H1672">SUMPRODUCT((YEAR($A$2:A1672)=YEAR(A1672))*1)</f>
        <v>162</v>
      </c>
      <c r="I1672" s="2">
        <f t="shared" si="78"/>
        <v>1.1330260800590806</v>
      </c>
      <c r="AB1672" t="str">
        <f t="shared" si="79"/>
        <v/>
      </c>
    </row>
    <row r="1673" spans="1:28" x14ac:dyDescent="0.25">
      <c r="A1673" s="1">
        <v>41509</v>
      </c>
      <c r="B1673" s="3">
        <v>1659.92</v>
      </c>
      <c r="C1673" s="3">
        <v>1664.85</v>
      </c>
      <c r="D1673" s="3">
        <v>1654.81</v>
      </c>
      <c r="E1673" s="3">
        <v>1663.5</v>
      </c>
      <c r="G1673" s="2">
        <f t="shared" si="80"/>
        <v>3.9469872537658546E-3</v>
      </c>
      <c r="H1673" s="4" cm="1">
        <f t="array" ref="H1673">SUMPRODUCT((YEAR($A$2:A1673)=YEAR(A1673))*1)</f>
        <v>163</v>
      </c>
      <c r="I1673" s="2">
        <f t="shared" si="78"/>
        <v>1.137498119555258</v>
      </c>
      <c r="AB1673" t="str">
        <f t="shared" si="79"/>
        <v/>
      </c>
    </row>
    <row r="1674" spans="1:28" x14ac:dyDescent="0.25">
      <c r="A1674" s="1">
        <v>41512</v>
      </c>
      <c r="B1674" s="3">
        <v>1664.29</v>
      </c>
      <c r="C1674" s="3">
        <v>1669.51</v>
      </c>
      <c r="D1674" s="3">
        <v>1656.02</v>
      </c>
      <c r="E1674" s="3">
        <v>1656.78</v>
      </c>
      <c r="G1674" s="2">
        <f t="shared" si="80"/>
        <v>-4.0396753832281362E-3</v>
      </c>
      <c r="H1674" s="4" cm="1">
        <f t="array" ref="H1674">SUMPRODUCT((YEAR($A$2:A1674)=YEAR(A1674))*1)</f>
        <v>164</v>
      </c>
      <c r="I1674" s="2">
        <f t="shared" si="78"/>
        <v>1.1329029964032225</v>
      </c>
      <c r="AB1674" t="str">
        <f t="shared" si="79"/>
        <v/>
      </c>
    </row>
    <row r="1675" spans="1:28" x14ac:dyDescent="0.25">
      <c r="A1675" s="1">
        <v>41513</v>
      </c>
      <c r="B1675" s="3">
        <v>1652.54</v>
      </c>
      <c r="C1675" s="3">
        <v>1652.54</v>
      </c>
      <c r="D1675" s="3">
        <v>1629.05</v>
      </c>
      <c r="E1675" s="3">
        <v>1630.48</v>
      </c>
      <c r="G1675" s="2">
        <f t="shared" si="80"/>
        <v>-1.587416555004284E-2</v>
      </c>
      <c r="H1675" s="4" cm="1">
        <f t="array" ref="H1675">SUMPRODUCT((YEAR($A$2:A1675)=YEAR(A1675))*1)</f>
        <v>165</v>
      </c>
      <c r="I1675" s="2">
        <f t="shared" si="78"/>
        <v>1.1149191066861781</v>
      </c>
      <c r="AB1675" t="str">
        <f t="shared" si="79"/>
        <v/>
      </c>
    </row>
    <row r="1676" spans="1:28" x14ac:dyDescent="0.25">
      <c r="A1676" s="1">
        <v>41514</v>
      </c>
      <c r="B1676" s="3">
        <v>1630.25</v>
      </c>
      <c r="C1676" s="3">
        <v>1641.18</v>
      </c>
      <c r="D1676" s="3">
        <v>1627.47</v>
      </c>
      <c r="E1676" s="3">
        <v>1634.96</v>
      </c>
      <c r="G1676" s="2">
        <f t="shared" si="80"/>
        <v>2.7476571316422671E-3</v>
      </c>
      <c r="H1676" s="4" cm="1">
        <f t="array" ref="H1676">SUMPRODUCT((YEAR($A$2:A1676)=YEAR(A1676))*1)</f>
        <v>166</v>
      </c>
      <c r="I1676" s="2">
        <f t="shared" si="78"/>
        <v>1.1179825221208686</v>
      </c>
      <c r="AB1676" t="str">
        <f t="shared" si="79"/>
        <v/>
      </c>
    </row>
    <row r="1677" spans="1:28" x14ac:dyDescent="0.25">
      <c r="A1677" s="1">
        <v>41515</v>
      </c>
      <c r="B1677" s="3">
        <v>1633.5</v>
      </c>
      <c r="C1677" s="3">
        <v>1646.41</v>
      </c>
      <c r="D1677" s="3">
        <v>1630.88</v>
      </c>
      <c r="E1677" s="3">
        <v>1638.17</v>
      </c>
      <c r="G1677" s="2">
        <f t="shared" si="80"/>
        <v>1.9633507853402676E-3</v>
      </c>
      <c r="H1677" s="4" cm="1">
        <f t="array" ref="H1677">SUMPRODUCT((YEAR($A$2:A1677)=YEAR(A1677))*1)</f>
        <v>167</v>
      </c>
      <c r="I1677" s="2">
        <f t="shared" si="78"/>
        <v>1.1201775139836714</v>
      </c>
      <c r="AB1677" t="str">
        <f t="shared" si="79"/>
        <v/>
      </c>
    </row>
    <row r="1678" spans="1:28" x14ac:dyDescent="0.25">
      <c r="A1678" s="1">
        <v>41516</v>
      </c>
      <c r="B1678" s="3">
        <v>1638.89</v>
      </c>
      <c r="C1678" s="3">
        <v>1640.08</v>
      </c>
      <c r="D1678" s="3">
        <v>1628.05</v>
      </c>
      <c r="E1678" s="3">
        <v>1632.97</v>
      </c>
      <c r="G1678" s="2">
        <f t="shared" si="80"/>
        <v>-3.174273732274413E-3</v>
      </c>
      <c r="H1678" s="4" cm="1">
        <f t="array" ref="H1678">SUMPRODUCT((YEAR($A$2:A1678)=YEAR(A1678))*1)</f>
        <v>168</v>
      </c>
      <c r="I1678" s="2">
        <f t="shared" si="78"/>
        <v>1.1166217639255485</v>
      </c>
      <c r="AB1678" t="str">
        <f t="shared" si="79"/>
        <v/>
      </c>
    </row>
    <row r="1679" spans="1:28" x14ac:dyDescent="0.25">
      <c r="A1679" s="1">
        <v>41520</v>
      </c>
      <c r="B1679" s="3">
        <v>1635.95</v>
      </c>
      <c r="C1679" s="3">
        <v>1651.35</v>
      </c>
      <c r="D1679" s="3">
        <v>1633.41</v>
      </c>
      <c r="E1679" s="3">
        <v>1639.77</v>
      </c>
      <c r="G1679" s="2">
        <f t="shared" si="80"/>
        <v>4.1641916263004397E-3</v>
      </c>
      <c r="H1679" s="4" cm="1">
        <f t="array" ref="H1679">SUMPRODUCT((YEAR($A$2:A1679)=YEAR(A1679))*1)</f>
        <v>169</v>
      </c>
      <c r="I1679" s="2">
        <f t="shared" si="78"/>
        <v>1.121271590924632</v>
      </c>
      <c r="AB1679" t="str">
        <f t="shared" si="79"/>
        <v/>
      </c>
    </row>
    <row r="1680" spans="1:28" x14ac:dyDescent="0.25">
      <c r="A1680" s="1">
        <v>41521</v>
      </c>
      <c r="B1680" s="3">
        <v>1640.72</v>
      </c>
      <c r="C1680" s="3">
        <v>1655.72</v>
      </c>
      <c r="D1680" s="3">
        <v>1637.41</v>
      </c>
      <c r="E1680" s="3">
        <v>1653.08</v>
      </c>
      <c r="G1680" s="2">
        <f t="shared" si="80"/>
        <v>8.1169920171730858E-3</v>
      </c>
      <c r="H1680" s="4" cm="1">
        <f t="array" ref="H1680">SUMPRODUCT((YEAR($A$2:A1680)=YEAR(A1680))*1)</f>
        <v>170</v>
      </c>
      <c r="I1680" s="2">
        <f t="shared" si="78"/>
        <v>1.1303729434772503</v>
      </c>
      <c r="AB1680" t="str">
        <f t="shared" si="79"/>
        <v/>
      </c>
    </row>
    <row r="1681" spans="1:28" x14ac:dyDescent="0.25">
      <c r="A1681" s="1">
        <v>41522</v>
      </c>
      <c r="B1681" s="3">
        <v>1653.28</v>
      </c>
      <c r="C1681" s="3">
        <v>1659.17</v>
      </c>
      <c r="D1681" s="3">
        <v>1653.07</v>
      </c>
      <c r="E1681" s="3">
        <v>1655.08</v>
      </c>
      <c r="G1681" s="2">
        <f t="shared" si="80"/>
        <v>1.2098628015582147E-3</v>
      </c>
      <c r="H1681" s="4" cm="1">
        <f t="array" ref="H1681">SUMPRODUCT((YEAR($A$2:A1681)=YEAR(A1681))*1)</f>
        <v>171</v>
      </c>
      <c r="I1681" s="2">
        <f t="shared" si="78"/>
        <v>1.1317405396534512</v>
      </c>
      <c r="AB1681" t="str">
        <f t="shared" si="79"/>
        <v/>
      </c>
    </row>
    <row r="1682" spans="1:28" x14ac:dyDescent="0.25">
      <c r="A1682" s="1">
        <v>41523</v>
      </c>
      <c r="B1682" s="3">
        <v>1657.44</v>
      </c>
      <c r="C1682" s="3">
        <v>1664.83</v>
      </c>
      <c r="D1682" s="3">
        <v>1640.62</v>
      </c>
      <c r="E1682" s="3">
        <v>1655.17</v>
      </c>
      <c r="G1682" s="2">
        <f t="shared" si="80"/>
        <v>5.4378036107083361E-5</v>
      </c>
      <c r="H1682" s="4" cm="1">
        <f t="array" ref="H1682">SUMPRODUCT((YEAR($A$2:A1682)=YEAR(A1682))*1)</f>
        <v>172</v>
      </c>
      <c r="I1682" s="2">
        <f t="shared" si="78"/>
        <v>1.1318020814813803</v>
      </c>
      <c r="AB1682" t="str">
        <f t="shared" si="79"/>
        <v/>
      </c>
    </row>
    <row r="1683" spans="1:28" x14ac:dyDescent="0.25">
      <c r="A1683" s="1">
        <v>41526</v>
      </c>
      <c r="B1683" s="3">
        <v>1656.85</v>
      </c>
      <c r="C1683" s="3">
        <v>1672.4</v>
      </c>
      <c r="D1683" s="3">
        <v>1656.85</v>
      </c>
      <c r="E1683" s="3">
        <v>1671.71</v>
      </c>
      <c r="G1683" s="2">
        <f t="shared" si="80"/>
        <v>9.9929312396913605E-3</v>
      </c>
      <c r="H1683" s="4" cm="1">
        <f t="array" ref="H1683">SUMPRODUCT((YEAR($A$2:A1683)=YEAR(A1683))*1)</f>
        <v>173</v>
      </c>
      <c r="I1683" s="2">
        <f t="shared" si="78"/>
        <v>1.1431121018585633</v>
      </c>
      <c r="AB1683" t="str">
        <f t="shared" si="79"/>
        <v/>
      </c>
    </row>
    <row r="1684" spans="1:28" x14ac:dyDescent="0.25">
      <c r="A1684" s="1">
        <v>41527</v>
      </c>
      <c r="B1684" s="3">
        <v>1674.32</v>
      </c>
      <c r="C1684" s="3">
        <v>1684.09</v>
      </c>
      <c r="D1684" s="3">
        <v>1674.32</v>
      </c>
      <c r="E1684" s="3">
        <v>1683.99</v>
      </c>
      <c r="G1684" s="2">
        <f t="shared" si="80"/>
        <v>7.3457716948512886E-3</v>
      </c>
      <c r="H1684" s="4" cm="1">
        <f t="array" ref="H1684">SUMPRODUCT((YEAR($A$2:A1684)=YEAR(A1684))*1)</f>
        <v>174</v>
      </c>
      <c r="I1684" s="2">
        <f t="shared" si="78"/>
        <v>1.1515091423804378</v>
      </c>
      <c r="AB1684" t="str">
        <f t="shared" si="79"/>
        <v/>
      </c>
    </row>
    <row r="1685" spans="1:28" x14ac:dyDescent="0.25">
      <c r="A1685" s="1">
        <v>41528</v>
      </c>
      <c r="B1685" s="3">
        <v>1681.04</v>
      </c>
      <c r="C1685" s="3">
        <v>1688.59</v>
      </c>
      <c r="D1685" s="3">
        <v>1678.7</v>
      </c>
      <c r="E1685" s="3">
        <v>1689.13</v>
      </c>
      <c r="G1685" s="2">
        <f t="shared" si="80"/>
        <v>3.0522746572130277E-3</v>
      </c>
      <c r="H1685" s="4" cm="1">
        <f t="array" ref="H1685">SUMPRODUCT((YEAR($A$2:A1685)=YEAR(A1685))*1)</f>
        <v>175</v>
      </c>
      <c r="I1685" s="2">
        <f t="shared" si="78"/>
        <v>1.1550238645532747</v>
      </c>
      <c r="AB1685" t="str">
        <f t="shared" si="79"/>
        <v/>
      </c>
    </row>
    <row r="1686" spans="1:28" x14ac:dyDescent="0.25">
      <c r="A1686" s="1">
        <v>41529</v>
      </c>
      <c r="B1686" s="3">
        <v>1689.21</v>
      </c>
      <c r="C1686" s="3">
        <v>1689.97</v>
      </c>
      <c r="D1686" s="3">
        <v>1681.96</v>
      </c>
      <c r="E1686" s="3">
        <v>1683.42</v>
      </c>
      <c r="G1686" s="2">
        <f t="shared" si="80"/>
        <v>-3.38043845056335E-3</v>
      </c>
      <c r="H1686" s="4" cm="1">
        <f t="array" ref="H1686">SUMPRODUCT((YEAR($A$2:A1686)=YEAR(A1686))*1)</f>
        <v>176</v>
      </c>
      <c r="I1686" s="2">
        <f t="shared" si="78"/>
        <v>1.1511193774702204</v>
      </c>
      <c r="AB1686" t="str">
        <f t="shared" si="79"/>
        <v/>
      </c>
    </row>
    <row r="1687" spans="1:28" x14ac:dyDescent="0.25">
      <c r="A1687" s="1">
        <v>41530</v>
      </c>
      <c r="B1687" s="3">
        <v>1685.04</v>
      </c>
      <c r="C1687" s="3">
        <v>1688.73</v>
      </c>
      <c r="D1687" s="3">
        <v>1682.22</v>
      </c>
      <c r="E1687" s="3">
        <v>1687.99</v>
      </c>
      <c r="G1687" s="2">
        <f t="shared" si="80"/>
        <v>2.7147117178125679E-3</v>
      </c>
      <c r="H1687" s="4" cm="1">
        <f t="array" ref="H1687">SUMPRODUCT((YEAR($A$2:A1687)=YEAR(A1687))*1)</f>
        <v>177</v>
      </c>
      <c r="I1687" s="2">
        <f t="shared" si="78"/>
        <v>1.1542443347328399</v>
      </c>
      <c r="AB1687" t="str">
        <f t="shared" si="79"/>
        <v/>
      </c>
    </row>
    <row r="1688" spans="1:28" x14ac:dyDescent="0.25">
      <c r="A1688" s="1">
        <v>41533</v>
      </c>
      <c r="B1688" s="3">
        <v>1691.7</v>
      </c>
      <c r="C1688" s="3">
        <v>1704.95</v>
      </c>
      <c r="D1688" s="3">
        <v>1691.7</v>
      </c>
      <c r="E1688" s="3">
        <v>1697.6</v>
      </c>
      <c r="G1688" s="2">
        <f t="shared" si="80"/>
        <v>5.6931616893465264E-3</v>
      </c>
      <c r="H1688" s="4" cm="1">
        <f t="array" ref="H1688">SUMPRODUCT((YEAR($A$2:A1688)=YEAR(A1688))*1)</f>
        <v>178</v>
      </c>
      <c r="I1688" s="2">
        <f t="shared" si="78"/>
        <v>1.1608156343594862</v>
      </c>
      <c r="AB1688" t="str">
        <f t="shared" si="79"/>
        <v/>
      </c>
    </row>
    <row r="1689" spans="1:28" x14ac:dyDescent="0.25">
      <c r="A1689" s="1">
        <v>41534</v>
      </c>
      <c r="B1689" s="3">
        <v>1697.73</v>
      </c>
      <c r="C1689" s="3">
        <v>1705.52</v>
      </c>
      <c r="D1689" s="3">
        <v>1697.73</v>
      </c>
      <c r="E1689" s="3">
        <v>1704.76</v>
      </c>
      <c r="G1689" s="2">
        <f t="shared" si="80"/>
        <v>4.2177191328935937E-3</v>
      </c>
      <c r="H1689" s="4" cm="1">
        <f t="array" ref="H1689">SUMPRODUCT((YEAR($A$2:A1689)=YEAR(A1689))*1)</f>
        <v>179</v>
      </c>
      <c r="I1689" s="2">
        <f t="shared" si="78"/>
        <v>1.1657116286702862</v>
      </c>
      <c r="AB1689" t="str">
        <f t="shared" si="79"/>
        <v/>
      </c>
    </row>
    <row r="1690" spans="1:28" x14ac:dyDescent="0.25">
      <c r="A1690" s="1">
        <v>41535</v>
      </c>
      <c r="B1690" s="3">
        <v>1705.74</v>
      </c>
      <c r="C1690" s="3">
        <v>1729.44</v>
      </c>
      <c r="D1690" s="3">
        <v>1700.35</v>
      </c>
      <c r="E1690" s="3">
        <v>1725.52</v>
      </c>
      <c r="G1690" s="2">
        <f t="shared" si="80"/>
        <v>1.217766723761704E-2</v>
      </c>
      <c r="H1690" s="4" cm="1">
        <f t="array" ref="H1690">SUMPRODUCT((YEAR($A$2:A1690)=YEAR(A1690))*1)</f>
        <v>180</v>
      </c>
      <c r="I1690" s="2">
        <f t="shared" si="78"/>
        <v>1.1799072769792536</v>
      </c>
      <c r="AB1690" t="str">
        <f t="shared" si="79"/>
        <v/>
      </c>
    </row>
    <row r="1691" spans="1:28" x14ac:dyDescent="0.25">
      <c r="A1691" s="1">
        <v>41536</v>
      </c>
      <c r="B1691" s="3">
        <v>1727.34</v>
      </c>
      <c r="C1691" s="3">
        <v>1729.86</v>
      </c>
      <c r="D1691" s="3">
        <v>1720.2</v>
      </c>
      <c r="E1691" s="3">
        <v>1722.34</v>
      </c>
      <c r="G1691" s="2">
        <f t="shared" si="80"/>
        <v>-1.8429227131532278E-3</v>
      </c>
      <c r="H1691" s="4" cm="1">
        <f t="array" ref="H1691">SUMPRODUCT((YEAR($A$2:A1691)=YEAR(A1691))*1)</f>
        <v>181</v>
      </c>
      <c r="I1691" s="2">
        <f t="shared" si="78"/>
        <v>1.1777327990590938</v>
      </c>
      <c r="AB1691" t="str">
        <f t="shared" si="79"/>
        <v/>
      </c>
    </row>
    <row r="1692" spans="1:28" x14ac:dyDescent="0.25">
      <c r="A1692" s="1">
        <v>41537</v>
      </c>
      <c r="B1692" s="3">
        <v>1722.44</v>
      </c>
      <c r="C1692" s="3">
        <v>1725.23</v>
      </c>
      <c r="D1692" s="3">
        <v>1708.89</v>
      </c>
      <c r="E1692" s="3">
        <v>1709.91</v>
      </c>
      <c r="G1692" s="2">
        <f t="shared" si="80"/>
        <v>-7.2169258102348088E-3</v>
      </c>
      <c r="H1692" s="4" cm="1">
        <f t="array" ref="H1692">SUMPRODUCT((YEAR($A$2:A1692)=YEAR(A1692))*1)</f>
        <v>182</v>
      </c>
      <c r="I1692" s="2">
        <f t="shared" si="78"/>
        <v>1.1692331888240042</v>
      </c>
      <c r="AB1692" t="str">
        <f t="shared" si="79"/>
        <v/>
      </c>
    </row>
    <row r="1693" spans="1:28" x14ac:dyDescent="0.25">
      <c r="A1693" s="1">
        <v>41540</v>
      </c>
      <c r="B1693" s="3">
        <v>1711.44</v>
      </c>
      <c r="C1693" s="3">
        <v>1711.44</v>
      </c>
      <c r="D1693" s="3">
        <v>1697.1</v>
      </c>
      <c r="E1693" s="3">
        <v>1701.84</v>
      </c>
      <c r="G1693" s="2">
        <f t="shared" si="80"/>
        <v>-4.7195466428058275E-3</v>
      </c>
      <c r="H1693" s="4" cm="1">
        <f t="array" ref="H1693">SUMPRODUCT((YEAR($A$2:A1693)=YEAR(A1693))*1)</f>
        <v>183</v>
      </c>
      <c r="I1693" s="2">
        <f t="shared" si="78"/>
        <v>1.1637149382530327</v>
      </c>
      <c r="AB1693" t="str">
        <f t="shared" si="79"/>
        <v/>
      </c>
    </row>
    <row r="1694" spans="1:28" x14ac:dyDescent="0.25">
      <c r="A1694" s="1">
        <v>41541</v>
      </c>
      <c r="B1694" s="3">
        <v>1702.6</v>
      </c>
      <c r="C1694" s="3">
        <v>1707.63</v>
      </c>
      <c r="D1694" s="3">
        <v>1694.9</v>
      </c>
      <c r="E1694" s="3">
        <v>1697.42</v>
      </c>
      <c r="G1694" s="2">
        <f t="shared" si="80"/>
        <v>-2.5971889249282176E-3</v>
      </c>
      <c r="H1694" s="4" cm="1">
        <f t="array" ref="H1694">SUMPRODUCT((YEAR($A$2:A1694)=YEAR(A1694))*1)</f>
        <v>184</v>
      </c>
      <c r="I1694" s="2">
        <f t="shared" si="78"/>
        <v>1.1606925507036285</v>
      </c>
      <c r="AB1694" t="str">
        <f t="shared" si="79"/>
        <v/>
      </c>
    </row>
    <row r="1695" spans="1:28" x14ac:dyDescent="0.25">
      <c r="A1695" s="1">
        <v>41542</v>
      </c>
      <c r="B1695" s="3">
        <v>1698.02</v>
      </c>
      <c r="C1695" s="3">
        <v>1701.71</v>
      </c>
      <c r="D1695" s="3">
        <v>1691.88</v>
      </c>
      <c r="E1695" s="3">
        <v>1692.77</v>
      </c>
      <c r="G1695" s="2">
        <f t="shared" si="80"/>
        <v>-2.7394516383688616E-3</v>
      </c>
      <c r="H1695" s="4" cm="1">
        <f t="array" ref="H1695">SUMPRODUCT((YEAR($A$2:A1695)=YEAR(A1695))*1)</f>
        <v>185</v>
      </c>
      <c r="I1695" s="2">
        <f t="shared" si="78"/>
        <v>1.157512889593961</v>
      </c>
      <c r="AB1695" t="str">
        <f t="shared" si="79"/>
        <v/>
      </c>
    </row>
    <row r="1696" spans="1:28" x14ac:dyDescent="0.25">
      <c r="A1696" s="1">
        <v>41543</v>
      </c>
      <c r="B1696" s="3">
        <v>1694.05</v>
      </c>
      <c r="C1696" s="3">
        <v>1703.85</v>
      </c>
      <c r="D1696" s="3">
        <v>1693.11</v>
      </c>
      <c r="E1696" s="3">
        <v>1698.67</v>
      </c>
      <c r="G1696" s="2">
        <f t="shared" si="80"/>
        <v>3.4854114853171136E-3</v>
      </c>
      <c r="H1696" s="4" cm="1">
        <f t="array" ref="H1696">SUMPRODUCT((YEAR($A$2:A1696)=YEAR(A1696))*1)</f>
        <v>186</v>
      </c>
      <c r="I1696" s="2">
        <f t="shared" si="78"/>
        <v>1.1615472983137545</v>
      </c>
      <c r="AB1696" t="str">
        <f t="shared" si="79"/>
        <v/>
      </c>
    </row>
    <row r="1697" spans="1:28" x14ac:dyDescent="0.25">
      <c r="A1697" s="1">
        <v>41544</v>
      </c>
      <c r="B1697" s="3">
        <v>1695.52</v>
      </c>
      <c r="C1697" s="3">
        <v>1695.52</v>
      </c>
      <c r="D1697" s="3">
        <v>1687.11</v>
      </c>
      <c r="E1697" s="3">
        <v>1691.75</v>
      </c>
      <c r="G1697" s="2">
        <f t="shared" si="80"/>
        <v>-4.0737753654329634E-3</v>
      </c>
      <c r="H1697" s="4" cm="1">
        <f t="array" ref="H1697">SUMPRODUCT((YEAR($A$2:A1697)=YEAR(A1697))*1)</f>
        <v>187</v>
      </c>
      <c r="I1697" s="2">
        <f t="shared" si="78"/>
        <v>1.1568154155440986</v>
      </c>
      <c r="AB1697" t="str">
        <f t="shared" si="79"/>
        <v/>
      </c>
    </row>
    <row r="1698" spans="1:28" x14ac:dyDescent="0.25">
      <c r="A1698" s="1">
        <v>41547</v>
      </c>
      <c r="B1698" s="3">
        <v>1687.26</v>
      </c>
      <c r="C1698" s="3">
        <v>1687.26</v>
      </c>
      <c r="D1698" s="3">
        <v>1674.99</v>
      </c>
      <c r="E1698" s="3">
        <v>1681.55</v>
      </c>
      <c r="G1698" s="2">
        <f t="shared" si="80"/>
        <v>-6.029259642382212E-3</v>
      </c>
      <c r="H1698" s="4" cm="1">
        <f t="array" ref="H1698">SUMPRODUCT((YEAR($A$2:A1698)=YEAR(A1698))*1)</f>
        <v>188</v>
      </c>
      <c r="I1698" s="2">
        <f t="shared" si="78"/>
        <v>1.149840675045473</v>
      </c>
      <c r="AB1698" t="str">
        <f t="shared" si="79"/>
        <v/>
      </c>
    </row>
    <row r="1699" spans="1:28" x14ac:dyDescent="0.25">
      <c r="A1699" s="1">
        <v>41548</v>
      </c>
      <c r="B1699" s="3">
        <v>1682.41</v>
      </c>
      <c r="C1699" s="3">
        <v>1696.55</v>
      </c>
      <c r="D1699" s="3">
        <v>1682.07</v>
      </c>
      <c r="E1699" s="3">
        <v>1695</v>
      </c>
      <c r="G1699" s="2">
        <f t="shared" si="80"/>
        <v>7.9985727453837363E-3</v>
      </c>
      <c r="H1699" s="4" cm="1">
        <f t="array" ref="H1699">SUMPRODUCT((YEAR($A$2:A1699)=YEAR(A1699))*1)</f>
        <v>189</v>
      </c>
      <c r="I1699" s="2">
        <f t="shared" si="78"/>
        <v>1.1590377593304253</v>
      </c>
      <c r="AB1699" t="str">
        <f t="shared" si="79"/>
        <v/>
      </c>
    </row>
    <row r="1700" spans="1:28" x14ac:dyDescent="0.25">
      <c r="A1700" s="1">
        <v>41549</v>
      </c>
      <c r="B1700" s="3">
        <v>1691.9</v>
      </c>
      <c r="C1700" s="3">
        <v>1693.46</v>
      </c>
      <c r="D1700" s="3">
        <v>1680.34</v>
      </c>
      <c r="E1700" s="3">
        <v>1693.87</v>
      </c>
      <c r="G1700" s="2">
        <f t="shared" si="80"/>
        <v>-6.6666666666670427E-4</v>
      </c>
      <c r="H1700" s="4" cm="1">
        <f t="array" ref="H1700">SUMPRODUCT((YEAR($A$2:A1700)=YEAR(A1700))*1)</f>
        <v>190</v>
      </c>
      <c r="I1700" s="2">
        <f t="shared" si="78"/>
        <v>1.1582650674908717</v>
      </c>
      <c r="AB1700" t="str">
        <f t="shared" si="79"/>
        <v/>
      </c>
    </row>
    <row r="1701" spans="1:28" x14ac:dyDescent="0.25">
      <c r="A1701" s="1">
        <v>41550</v>
      </c>
      <c r="B1701" s="3">
        <v>1692.35</v>
      </c>
      <c r="C1701" s="3">
        <v>1692.35</v>
      </c>
      <c r="D1701" s="3">
        <v>1670.36</v>
      </c>
      <c r="E1701" s="3">
        <v>1678.66</v>
      </c>
      <c r="G1701" s="2">
        <f t="shared" si="80"/>
        <v>-8.979437619179631E-3</v>
      </c>
      <c r="H1701" s="4" cm="1">
        <f t="array" ref="H1701">SUMPRODUCT((YEAR($A$2:A1701)=YEAR(A1701))*1)</f>
        <v>191</v>
      </c>
      <c r="I1701" s="2">
        <f t="shared" si="78"/>
        <v>1.1478644985708626</v>
      </c>
      <c r="AB1701" t="str">
        <f t="shared" si="79"/>
        <v/>
      </c>
    </row>
    <row r="1702" spans="1:28" x14ac:dyDescent="0.25">
      <c r="A1702" s="1">
        <v>41551</v>
      </c>
      <c r="B1702" s="3">
        <v>1678.79</v>
      </c>
      <c r="C1702" s="3">
        <v>1691.94</v>
      </c>
      <c r="D1702" s="3">
        <v>1677.33</v>
      </c>
      <c r="E1702" s="3">
        <v>1690.5</v>
      </c>
      <c r="G1702" s="2">
        <f t="shared" si="80"/>
        <v>7.0532448500588707E-3</v>
      </c>
      <c r="H1702" s="4" cm="1">
        <f t="array" ref="H1702">SUMPRODUCT((YEAR($A$2:A1702)=YEAR(A1702))*1)</f>
        <v>192</v>
      </c>
      <c r="I1702" s="2">
        <f t="shared" si="78"/>
        <v>1.1559606679339729</v>
      </c>
      <c r="AB1702" t="str">
        <f t="shared" si="79"/>
        <v/>
      </c>
    </row>
    <row r="1703" spans="1:28" x14ac:dyDescent="0.25">
      <c r="A1703" s="1">
        <v>41554</v>
      </c>
      <c r="B1703" s="3">
        <v>1687.15</v>
      </c>
      <c r="C1703" s="3">
        <v>1687.15</v>
      </c>
      <c r="D1703" s="3">
        <v>1674.7</v>
      </c>
      <c r="E1703" s="3">
        <v>1676.12</v>
      </c>
      <c r="G1703" s="2">
        <f t="shared" si="80"/>
        <v>-8.5063590653653431E-3</v>
      </c>
      <c r="H1703" s="4" cm="1">
        <f t="array" ref="H1703">SUMPRODUCT((YEAR($A$2:A1703)=YEAR(A1703))*1)</f>
        <v>193</v>
      </c>
      <c r="I1703" s="2">
        <f t="shared" si="78"/>
        <v>1.1461276514270871</v>
      </c>
      <c r="AB1703" t="str">
        <f t="shared" si="79"/>
        <v/>
      </c>
    </row>
    <row r="1704" spans="1:28" x14ac:dyDescent="0.25">
      <c r="A1704" s="1">
        <v>41555</v>
      </c>
      <c r="B1704" s="3">
        <v>1676.22</v>
      </c>
      <c r="C1704" s="3">
        <v>1676.79</v>
      </c>
      <c r="D1704" s="3">
        <v>1655.03</v>
      </c>
      <c r="E1704" s="3">
        <v>1655.45</v>
      </c>
      <c r="G1704" s="2">
        <f t="shared" si="80"/>
        <v>-1.2332052597665899E-2</v>
      </c>
      <c r="H1704" s="4" cm="1">
        <f t="array" ref="H1704">SUMPRODUCT((YEAR($A$2:A1704)=YEAR(A1704))*1)</f>
        <v>194</v>
      </c>
      <c r="I1704" s="2">
        <f t="shared" ref="I1704:I1767" si="81">I1703+(I1703*G1704)</f>
        <v>1.131993544946049</v>
      </c>
      <c r="AB1704" t="str">
        <f t="shared" si="79"/>
        <v/>
      </c>
    </row>
    <row r="1705" spans="1:28" x14ac:dyDescent="0.25">
      <c r="A1705" s="1">
        <v>41556</v>
      </c>
      <c r="B1705" s="3">
        <v>1656.99</v>
      </c>
      <c r="C1705" s="3">
        <v>1662.47</v>
      </c>
      <c r="D1705" s="3">
        <v>1646.47</v>
      </c>
      <c r="E1705" s="3">
        <v>1656.4</v>
      </c>
      <c r="G1705" s="2">
        <f t="shared" si="80"/>
        <v>5.7386209187826331E-4</v>
      </c>
      <c r="H1705" s="4" cm="1">
        <f t="array" ref="H1705">SUMPRODUCT((YEAR($A$2:A1705)=YEAR(A1705))*1)</f>
        <v>195</v>
      </c>
      <c r="I1705" s="2">
        <f t="shared" si="81"/>
        <v>1.1326431531297445</v>
      </c>
      <c r="AB1705" t="str">
        <f t="shared" si="79"/>
        <v/>
      </c>
    </row>
    <row r="1706" spans="1:28" x14ac:dyDescent="0.25">
      <c r="A1706" s="1">
        <v>41557</v>
      </c>
      <c r="B1706" s="3">
        <v>1660.88</v>
      </c>
      <c r="C1706" s="3">
        <v>1692.48</v>
      </c>
      <c r="D1706" s="3">
        <v>1660.88</v>
      </c>
      <c r="E1706" s="3">
        <v>1692.56</v>
      </c>
      <c r="G1706" s="2">
        <f t="shared" si="80"/>
        <v>2.1830475730499899E-2</v>
      </c>
      <c r="H1706" s="4" cm="1">
        <f t="array" ref="H1706">SUMPRODUCT((YEAR($A$2:A1706)=YEAR(A1706))*1)</f>
        <v>196</v>
      </c>
      <c r="I1706" s="2">
        <f t="shared" si="81"/>
        <v>1.1573692919954603</v>
      </c>
      <c r="AB1706" t="str">
        <f t="shared" si="79"/>
        <v/>
      </c>
    </row>
    <row r="1707" spans="1:28" x14ac:dyDescent="0.25">
      <c r="A1707" s="1">
        <v>41558</v>
      </c>
      <c r="B1707" s="3">
        <v>1691.09</v>
      </c>
      <c r="C1707" s="3">
        <v>1703.44</v>
      </c>
      <c r="D1707" s="3">
        <v>1688.52</v>
      </c>
      <c r="E1707" s="3">
        <v>1703.2</v>
      </c>
      <c r="G1707" s="2">
        <f t="shared" si="80"/>
        <v>6.2863354917994663E-3</v>
      </c>
      <c r="H1707" s="4" cm="1">
        <f t="array" ref="H1707">SUMPRODUCT((YEAR($A$2:A1707)=YEAR(A1707))*1)</f>
        <v>197</v>
      </c>
      <c r="I1707" s="2">
        <f t="shared" si="81"/>
        <v>1.1646449036528503</v>
      </c>
      <c r="AB1707" t="str">
        <f t="shared" si="79"/>
        <v/>
      </c>
    </row>
    <row r="1708" spans="1:28" x14ac:dyDescent="0.25">
      <c r="A1708" s="1">
        <v>41561</v>
      </c>
      <c r="B1708" s="3">
        <v>1699.86</v>
      </c>
      <c r="C1708" s="3">
        <v>1711.03</v>
      </c>
      <c r="D1708" s="3">
        <v>1692.13</v>
      </c>
      <c r="E1708" s="3">
        <v>1710.14</v>
      </c>
      <c r="G1708" s="2">
        <f t="shared" si="80"/>
        <v>4.0746829497417814E-3</v>
      </c>
      <c r="H1708" s="4" cm="1">
        <f t="array" ref="H1708">SUMPRODUCT((YEAR($A$2:A1708)=YEAR(A1708))*1)</f>
        <v>198</v>
      </c>
      <c r="I1708" s="2">
        <f t="shared" si="81"/>
        <v>1.1693904623842684</v>
      </c>
      <c r="AB1708" t="str">
        <f t="shared" si="79"/>
        <v/>
      </c>
    </row>
    <row r="1709" spans="1:28" x14ac:dyDescent="0.25">
      <c r="A1709" s="1">
        <v>41562</v>
      </c>
      <c r="B1709" s="3">
        <v>1709.17</v>
      </c>
      <c r="C1709" s="3">
        <v>1711.57</v>
      </c>
      <c r="D1709" s="3">
        <v>1695.93</v>
      </c>
      <c r="E1709" s="3">
        <v>1698.06</v>
      </c>
      <c r="G1709" s="2">
        <f t="shared" si="80"/>
        <v>-7.0637491667350227E-3</v>
      </c>
      <c r="H1709" s="4" cm="1">
        <f t="array" ref="H1709">SUMPRODUCT((YEAR($A$2:A1709)=YEAR(A1709))*1)</f>
        <v>199</v>
      </c>
      <c r="I1709" s="2">
        <f t="shared" si="81"/>
        <v>1.1611301814800137</v>
      </c>
      <c r="AB1709" t="str">
        <f t="shared" si="79"/>
        <v/>
      </c>
    </row>
    <row r="1710" spans="1:28" x14ac:dyDescent="0.25">
      <c r="A1710" s="1">
        <v>41563</v>
      </c>
      <c r="B1710" s="3">
        <v>1700.49</v>
      </c>
      <c r="C1710" s="3">
        <v>1721.76</v>
      </c>
      <c r="D1710" s="3">
        <v>1700.49</v>
      </c>
      <c r="E1710" s="3">
        <v>1721.54</v>
      </c>
      <c r="G1710" s="2">
        <f t="shared" si="80"/>
        <v>1.3827544374168221E-2</v>
      </c>
      <c r="H1710" s="4" cm="1">
        <f t="array" ref="H1710">SUMPRODUCT((YEAR($A$2:A1710)=YEAR(A1710))*1)</f>
        <v>200</v>
      </c>
      <c r="I1710" s="2">
        <f t="shared" si="81"/>
        <v>1.1771857605886145</v>
      </c>
      <c r="AB1710" t="str">
        <f t="shared" si="79"/>
        <v/>
      </c>
    </row>
    <row r="1711" spans="1:28" x14ac:dyDescent="0.25">
      <c r="A1711" s="1">
        <v>41564</v>
      </c>
      <c r="B1711" s="3">
        <v>1720.17</v>
      </c>
      <c r="C1711" s="3">
        <v>1733.45</v>
      </c>
      <c r="D1711" s="3">
        <v>1714.12</v>
      </c>
      <c r="E1711" s="3">
        <v>1733.15</v>
      </c>
      <c r="G1711" s="2">
        <f t="shared" si="80"/>
        <v>6.7439618016427172E-3</v>
      </c>
      <c r="H1711" s="4" cm="1">
        <f t="array" ref="H1711">SUMPRODUCT((YEAR($A$2:A1711)=YEAR(A1711))*1)</f>
        <v>201</v>
      </c>
      <c r="I1711" s="2">
        <f t="shared" si="81"/>
        <v>1.1851246563914617</v>
      </c>
      <c r="AB1711" t="str">
        <f t="shared" si="79"/>
        <v/>
      </c>
    </row>
    <row r="1712" spans="1:28" x14ac:dyDescent="0.25">
      <c r="A1712" s="1">
        <v>41565</v>
      </c>
      <c r="B1712" s="3">
        <v>1736.72</v>
      </c>
      <c r="C1712" s="3">
        <v>1745.31</v>
      </c>
      <c r="D1712" s="3">
        <v>1735.74</v>
      </c>
      <c r="E1712" s="3">
        <v>1744.5</v>
      </c>
      <c r="G1712" s="2">
        <f t="shared" si="80"/>
        <v>6.5487695813979396E-3</v>
      </c>
      <c r="H1712" s="4" cm="1">
        <f t="array" ref="H1712">SUMPRODUCT((YEAR($A$2:A1712)=YEAR(A1712))*1)</f>
        <v>202</v>
      </c>
      <c r="I1712" s="2">
        <f t="shared" si="81"/>
        <v>1.1928857646914028</v>
      </c>
      <c r="AB1712" t="str">
        <f t="shared" si="79"/>
        <v/>
      </c>
    </row>
    <row r="1713" spans="1:28" x14ac:dyDescent="0.25">
      <c r="A1713" s="1">
        <v>41568</v>
      </c>
      <c r="B1713" s="3">
        <v>1745.2</v>
      </c>
      <c r="C1713" s="3">
        <v>1747.79</v>
      </c>
      <c r="D1713" s="3">
        <v>1740.67</v>
      </c>
      <c r="E1713" s="3">
        <v>1744.66</v>
      </c>
      <c r="G1713" s="2">
        <f t="shared" si="80"/>
        <v>9.1716824305088096E-5</v>
      </c>
      <c r="H1713" s="4" cm="1">
        <f t="array" ref="H1713">SUMPRODUCT((YEAR($A$2:A1713)=YEAR(A1713))*1)</f>
        <v>203</v>
      </c>
      <c r="I1713" s="2">
        <f t="shared" si="81"/>
        <v>1.192995172385499</v>
      </c>
      <c r="AB1713" t="str">
        <f t="shared" si="79"/>
        <v/>
      </c>
    </row>
    <row r="1714" spans="1:28" x14ac:dyDescent="0.25">
      <c r="A1714" s="1">
        <v>41569</v>
      </c>
      <c r="B1714" s="3">
        <v>1746.48</v>
      </c>
      <c r="C1714" s="3">
        <v>1759.33</v>
      </c>
      <c r="D1714" s="3">
        <v>1746.48</v>
      </c>
      <c r="E1714" s="3">
        <v>1754.67</v>
      </c>
      <c r="G1714" s="2">
        <f t="shared" si="80"/>
        <v>5.7375075946028975E-3</v>
      </c>
      <c r="H1714" s="4" cm="1">
        <f t="array" ref="H1714">SUMPRODUCT((YEAR($A$2:A1714)=YEAR(A1714))*1)</f>
        <v>204</v>
      </c>
      <c r="I1714" s="2">
        <f t="shared" si="81"/>
        <v>1.1998399912473854</v>
      </c>
      <c r="AB1714" t="str">
        <f t="shared" si="79"/>
        <v/>
      </c>
    </row>
    <row r="1715" spans="1:28" x14ac:dyDescent="0.25">
      <c r="A1715" s="1">
        <v>41570</v>
      </c>
      <c r="B1715" s="3">
        <v>1752.27</v>
      </c>
      <c r="C1715" s="3">
        <v>1752.27</v>
      </c>
      <c r="D1715" s="3">
        <v>1740.5</v>
      </c>
      <c r="E1715" s="3">
        <v>1746.38</v>
      </c>
      <c r="G1715" s="2">
        <f t="shared" si="80"/>
        <v>-4.7245350977676015E-3</v>
      </c>
      <c r="H1715" s="4" cm="1">
        <f t="array" ref="H1715">SUMPRODUCT((YEAR($A$2:A1715)=YEAR(A1715))*1)</f>
        <v>205</v>
      </c>
      <c r="I1715" s="2">
        <f t="shared" si="81"/>
        <v>1.194171305097032</v>
      </c>
      <c r="AB1715" t="str">
        <f t="shared" si="79"/>
        <v/>
      </c>
    </row>
    <row r="1716" spans="1:28" x14ac:dyDescent="0.25">
      <c r="A1716" s="1">
        <v>41571</v>
      </c>
      <c r="B1716" s="3">
        <v>1747.48</v>
      </c>
      <c r="C1716" s="3">
        <v>1753.94</v>
      </c>
      <c r="D1716" s="3">
        <v>1745.5</v>
      </c>
      <c r="E1716" s="3">
        <v>1752.07</v>
      </c>
      <c r="G1716" s="2">
        <f t="shared" si="80"/>
        <v>3.258168325335653E-3</v>
      </c>
      <c r="H1716" s="4" cm="1">
        <f t="array" ref="H1716">SUMPRODUCT((YEAR($A$2:A1716)=YEAR(A1716))*1)</f>
        <v>206</v>
      </c>
      <c r="I1716" s="2">
        <f t="shared" si="81"/>
        <v>1.1980621162183238</v>
      </c>
      <c r="AB1716" t="str">
        <f t="shared" si="79"/>
        <v/>
      </c>
    </row>
    <row r="1717" spans="1:28" x14ac:dyDescent="0.25">
      <c r="A1717" s="1">
        <v>41572</v>
      </c>
      <c r="B1717" s="3">
        <v>1756.01</v>
      </c>
      <c r="C1717" s="3">
        <v>1759.61</v>
      </c>
      <c r="D1717" s="3">
        <v>1752.45</v>
      </c>
      <c r="E1717" s="3">
        <v>1759.77</v>
      </c>
      <c r="G1717" s="2">
        <f t="shared" si="80"/>
        <v>4.3948015775625571E-3</v>
      </c>
      <c r="H1717" s="4" cm="1">
        <f t="array" ref="H1717">SUMPRODUCT((YEAR($A$2:A1717)=YEAR(A1717))*1)</f>
        <v>207</v>
      </c>
      <c r="I1717" s="2">
        <f t="shared" si="81"/>
        <v>1.2033273614966979</v>
      </c>
      <c r="AB1717" t="str">
        <f t="shared" si="79"/>
        <v/>
      </c>
    </row>
    <row r="1718" spans="1:28" x14ac:dyDescent="0.25">
      <c r="A1718" s="1">
        <v>41575</v>
      </c>
      <c r="B1718" s="3">
        <v>1759.42</v>
      </c>
      <c r="C1718" s="3">
        <v>1764.99</v>
      </c>
      <c r="D1718" s="3">
        <v>1757.67</v>
      </c>
      <c r="E1718" s="3">
        <v>1762.11</v>
      </c>
      <c r="G1718" s="2">
        <f t="shared" si="80"/>
        <v>1.3297192246712886E-3</v>
      </c>
      <c r="H1718" s="4" cm="1">
        <f t="array" ref="H1718">SUMPRODUCT((YEAR($A$2:A1718)=YEAR(A1718))*1)</f>
        <v>208</v>
      </c>
      <c r="I1718" s="2">
        <f t="shared" si="81"/>
        <v>1.204927449022853</v>
      </c>
      <c r="AB1718" t="str">
        <f t="shared" si="79"/>
        <v/>
      </c>
    </row>
    <row r="1719" spans="1:28" x14ac:dyDescent="0.25">
      <c r="A1719" s="1">
        <v>41576</v>
      </c>
      <c r="B1719" s="3">
        <v>1762.93</v>
      </c>
      <c r="C1719" s="3">
        <v>1771.9</v>
      </c>
      <c r="D1719" s="3">
        <v>1762.93</v>
      </c>
      <c r="E1719" s="3">
        <v>1771.95</v>
      </c>
      <c r="G1719" s="2">
        <f t="shared" si="80"/>
        <v>5.5842143793520815E-3</v>
      </c>
      <c r="H1719" s="4" cm="1">
        <f t="array" ref="H1719">SUMPRODUCT((YEAR($A$2:A1719)=YEAR(A1719))*1)</f>
        <v>209</v>
      </c>
      <c r="I1719" s="2">
        <f t="shared" si="81"/>
        <v>1.2116560222097623</v>
      </c>
      <c r="AB1719" t="str">
        <f t="shared" si="79"/>
        <v/>
      </c>
    </row>
    <row r="1720" spans="1:28" x14ac:dyDescent="0.25">
      <c r="A1720" s="1">
        <v>41577</v>
      </c>
      <c r="B1720" s="3">
        <v>1772.27</v>
      </c>
      <c r="C1720" s="3">
        <v>1775.22</v>
      </c>
      <c r="D1720" s="3">
        <v>1757.24</v>
      </c>
      <c r="E1720" s="3">
        <v>1763.31</v>
      </c>
      <c r="G1720" s="2">
        <f t="shared" si="80"/>
        <v>-4.8759840853297431E-3</v>
      </c>
      <c r="H1720" s="4" cm="1">
        <f t="array" ref="H1720">SUMPRODUCT((YEAR($A$2:A1720)=YEAR(A1720))*1)</f>
        <v>210</v>
      </c>
      <c r="I1720" s="2">
        <f t="shared" si="81"/>
        <v>1.2057480067285735</v>
      </c>
      <c r="AB1720" t="str">
        <f t="shared" si="79"/>
        <v/>
      </c>
    </row>
    <row r="1721" spans="1:28" x14ac:dyDescent="0.25">
      <c r="A1721" s="1">
        <v>41578</v>
      </c>
      <c r="B1721" s="3">
        <v>1763.24</v>
      </c>
      <c r="C1721" s="3">
        <v>1768.53</v>
      </c>
      <c r="D1721" s="3">
        <v>1755.72</v>
      </c>
      <c r="E1721" s="3">
        <v>1756.54</v>
      </c>
      <c r="G1721" s="2">
        <f t="shared" si="80"/>
        <v>-3.8393702752210768E-3</v>
      </c>
      <c r="H1721" s="4" cm="1">
        <f t="array" ref="H1721">SUMPRODUCT((YEAR($A$2:A1721)=YEAR(A1721))*1)</f>
        <v>211</v>
      </c>
      <c r="I1721" s="2">
        <f t="shared" si="81"/>
        <v>1.2011186936721328</v>
      </c>
      <c r="AB1721" t="str">
        <f t="shared" si="79"/>
        <v/>
      </c>
    </row>
    <row r="1722" spans="1:28" x14ac:dyDescent="0.25">
      <c r="A1722" s="1">
        <v>41579</v>
      </c>
      <c r="B1722" s="3">
        <v>1758.7</v>
      </c>
      <c r="C1722" s="3">
        <v>1765.67</v>
      </c>
      <c r="D1722" s="3">
        <v>1752.7</v>
      </c>
      <c r="E1722" s="3">
        <v>1761.64</v>
      </c>
      <c r="G1722" s="2">
        <f t="shared" si="80"/>
        <v>2.9034351623078436E-3</v>
      </c>
      <c r="H1722" s="4" cm="1">
        <f t="array" ref="H1722">SUMPRODUCT((YEAR($A$2:A1722)=YEAR(A1722))*1)</f>
        <v>212</v>
      </c>
      <c r="I1722" s="2">
        <f t="shared" si="81"/>
        <v>1.2046060639214458</v>
      </c>
      <c r="AB1722" t="str">
        <f t="shared" si="79"/>
        <v/>
      </c>
    </row>
    <row r="1723" spans="1:28" x14ac:dyDescent="0.25">
      <c r="A1723" s="1">
        <v>41582</v>
      </c>
      <c r="B1723" s="3">
        <v>1763.4</v>
      </c>
      <c r="C1723" s="3">
        <v>1768.78</v>
      </c>
      <c r="D1723" s="3">
        <v>1761.56</v>
      </c>
      <c r="E1723" s="3">
        <v>1767.93</v>
      </c>
      <c r="G1723" s="2">
        <f t="shared" si="80"/>
        <v>3.5705365454916649E-3</v>
      </c>
      <c r="H1723" s="4" cm="1">
        <f t="array" ref="H1723">SUMPRODUCT((YEAR($A$2:A1723)=YEAR(A1723))*1)</f>
        <v>213</v>
      </c>
      <c r="I1723" s="2">
        <f t="shared" si="81"/>
        <v>1.2089071538955982</v>
      </c>
      <c r="AB1723" t="str">
        <f t="shared" si="79"/>
        <v/>
      </c>
    </row>
    <row r="1724" spans="1:28" x14ac:dyDescent="0.25">
      <c r="A1724" s="1">
        <v>41583</v>
      </c>
      <c r="B1724" s="3">
        <v>1765.67</v>
      </c>
      <c r="C1724" s="3">
        <v>1767.03</v>
      </c>
      <c r="D1724" s="3">
        <v>1755.76</v>
      </c>
      <c r="E1724" s="3">
        <v>1762.97</v>
      </c>
      <c r="G1724" s="2">
        <f t="shared" si="80"/>
        <v>-2.8055409433631606E-3</v>
      </c>
      <c r="H1724" s="4" cm="1">
        <f t="array" ref="H1724">SUMPRODUCT((YEAR($A$2:A1724)=YEAR(A1724))*1)</f>
        <v>214</v>
      </c>
      <c r="I1724" s="2">
        <f t="shared" si="81"/>
        <v>1.2055155153786195</v>
      </c>
      <c r="AB1724" t="str">
        <f t="shared" si="79"/>
        <v/>
      </c>
    </row>
    <row r="1725" spans="1:28" x14ac:dyDescent="0.25">
      <c r="A1725" s="1">
        <v>41584</v>
      </c>
      <c r="B1725" s="3">
        <v>1765</v>
      </c>
      <c r="C1725" s="3">
        <v>1773.74</v>
      </c>
      <c r="D1725" s="3">
        <v>1764.4</v>
      </c>
      <c r="E1725" s="3">
        <v>1770.49</v>
      </c>
      <c r="G1725" s="2">
        <f t="shared" si="80"/>
        <v>4.2655291922153449E-3</v>
      </c>
      <c r="H1725" s="4" cm="1">
        <f t="array" ref="H1725">SUMPRODUCT((YEAR($A$2:A1725)=YEAR(A1725))*1)</f>
        <v>215</v>
      </c>
      <c r="I1725" s="2">
        <f t="shared" si="81"/>
        <v>1.2106576770011355</v>
      </c>
      <c r="AB1725" t="str">
        <f t="shared" si="79"/>
        <v/>
      </c>
    </row>
    <row r="1726" spans="1:28" x14ac:dyDescent="0.25">
      <c r="A1726" s="1">
        <v>41585</v>
      </c>
      <c r="B1726" s="3">
        <v>1770.74</v>
      </c>
      <c r="C1726" s="3">
        <v>1774.54</v>
      </c>
      <c r="D1726" s="3">
        <v>1746.2</v>
      </c>
      <c r="E1726" s="3">
        <v>1747.15</v>
      </c>
      <c r="G1726" s="2">
        <f t="shared" si="80"/>
        <v>-1.3182791204694677E-2</v>
      </c>
      <c r="H1726" s="4" cm="1">
        <f t="array" ref="H1726">SUMPRODUCT((YEAR($A$2:A1726)=YEAR(A1726))*1)</f>
        <v>216</v>
      </c>
      <c r="I1726" s="2">
        <f t="shared" si="81"/>
        <v>1.1946978296248687</v>
      </c>
      <c r="AB1726" t="str">
        <f t="shared" si="79"/>
        <v/>
      </c>
    </row>
    <row r="1727" spans="1:28" x14ac:dyDescent="0.25">
      <c r="A1727" s="1">
        <v>41586</v>
      </c>
      <c r="B1727" s="3">
        <v>1748.37</v>
      </c>
      <c r="C1727" s="3">
        <v>1770.78</v>
      </c>
      <c r="D1727" s="3">
        <v>1747.63</v>
      </c>
      <c r="E1727" s="3">
        <v>1770.61</v>
      </c>
      <c r="G1727" s="2">
        <f t="shared" si="80"/>
        <v>1.3427582062215393E-2</v>
      </c>
      <c r="H1727" s="4" cm="1">
        <f t="array" ref="H1727">SUMPRODUCT((YEAR($A$2:A1727)=YEAR(A1727))*1)</f>
        <v>217</v>
      </c>
      <c r="I1727" s="2">
        <f t="shared" si="81"/>
        <v>1.2107397327717073</v>
      </c>
      <c r="AB1727" t="str">
        <f t="shared" si="79"/>
        <v/>
      </c>
    </row>
    <row r="1728" spans="1:28" x14ac:dyDescent="0.25">
      <c r="A1728" s="1">
        <v>41589</v>
      </c>
      <c r="B1728" s="3">
        <v>1769.96</v>
      </c>
      <c r="C1728" s="3">
        <v>1773.44</v>
      </c>
      <c r="D1728" s="3">
        <v>1767.85</v>
      </c>
      <c r="E1728" s="3">
        <v>1771.89</v>
      </c>
      <c r="G1728" s="2">
        <f t="shared" si="80"/>
        <v>7.2291470171315098E-4</v>
      </c>
      <c r="H1728" s="4" cm="1">
        <f t="array" ref="H1728">SUMPRODUCT((YEAR($A$2:A1728)=YEAR(A1728))*1)</f>
        <v>218</v>
      </c>
      <c r="I1728" s="2">
        <f t="shared" si="81"/>
        <v>1.2116149943244763</v>
      </c>
      <c r="AB1728" t="str">
        <f t="shared" si="79"/>
        <v/>
      </c>
    </row>
    <row r="1729" spans="1:28" x14ac:dyDescent="0.25">
      <c r="A1729" s="1">
        <v>41590</v>
      </c>
      <c r="B1729" s="3">
        <v>1769.51</v>
      </c>
      <c r="C1729" s="3">
        <v>1771.78</v>
      </c>
      <c r="D1729" s="3">
        <v>1762.29</v>
      </c>
      <c r="E1729" s="3">
        <v>1767.69</v>
      </c>
      <c r="G1729" s="2">
        <f t="shared" si="80"/>
        <v>-2.3703503039127494E-3</v>
      </c>
      <c r="H1729" s="4" cm="1">
        <f t="array" ref="H1729">SUMPRODUCT((YEAR($A$2:A1729)=YEAR(A1729))*1)</f>
        <v>219</v>
      </c>
      <c r="I1729" s="2">
        <f t="shared" si="81"/>
        <v>1.2087430423544541</v>
      </c>
      <c r="AB1729" t="str">
        <f t="shared" si="79"/>
        <v/>
      </c>
    </row>
    <row r="1730" spans="1:28" x14ac:dyDescent="0.25">
      <c r="A1730" s="1">
        <v>41591</v>
      </c>
      <c r="B1730" s="3">
        <v>1764.37</v>
      </c>
      <c r="C1730" s="3">
        <v>1781.87</v>
      </c>
      <c r="D1730" s="3">
        <v>1760.64</v>
      </c>
      <c r="E1730" s="3">
        <v>1782</v>
      </c>
      <c r="G1730" s="2">
        <f t="shared" si="80"/>
        <v>8.0953108293875253E-3</v>
      </c>
      <c r="H1730" s="4" cm="1">
        <f t="array" ref="H1730">SUMPRODUCT((YEAR($A$2:A1730)=YEAR(A1730))*1)</f>
        <v>220</v>
      </c>
      <c r="I1730" s="2">
        <f t="shared" si="81"/>
        <v>1.218528192995173</v>
      </c>
      <c r="AB1730" t="str">
        <f t="shared" si="79"/>
        <v/>
      </c>
    </row>
    <row r="1731" spans="1:28" x14ac:dyDescent="0.25">
      <c r="A1731" s="1">
        <v>41592</v>
      </c>
      <c r="B1731" s="3">
        <v>1782.75</v>
      </c>
      <c r="C1731" s="3">
        <v>1791.53</v>
      </c>
      <c r="D1731" s="3">
        <v>1780.22</v>
      </c>
      <c r="E1731" s="3">
        <v>1790.62</v>
      </c>
      <c r="G1731" s="2">
        <f t="shared" si="80"/>
        <v>4.8372615039280475E-3</v>
      </c>
      <c r="H1731" s="4" cm="1">
        <f t="array" ref="H1731">SUMPRODUCT((YEAR($A$2:A1731)=YEAR(A1731))*1)</f>
        <v>221</v>
      </c>
      <c r="I1731" s="2">
        <f t="shared" si="81"/>
        <v>1.2244225325145996</v>
      </c>
      <c r="AB1731" t="str">
        <f t="shared" ref="AB1731:AB1794" si="82">IF(AA1731="","",AVERAGE(J1731:AA1731))</f>
        <v/>
      </c>
    </row>
    <row r="1732" spans="1:28" x14ac:dyDescent="0.25">
      <c r="A1732" s="1">
        <v>41593</v>
      </c>
      <c r="B1732" s="3">
        <v>1790.66</v>
      </c>
      <c r="C1732" s="3">
        <v>1798.19</v>
      </c>
      <c r="D1732" s="3">
        <v>1790.66</v>
      </c>
      <c r="E1732" s="3">
        <v>1798.18</v>
      </c>
      <c r="G1732" s="2">
        <f t="shared" ref="G1732:G1795" si="83">(E1732/E1731)-1</f>
        <v>4.2220013179794513E-3</v>
      </c>
      <c r="H1732" s="4" cm="1">
        <f t="array" ref="H1732">SUMPRODUCT((YEAR($A$2:A1732)=YEAR(A1732))*1)</f>
        <v>222</v>
      </c>
      <c r="I1732" s="2">
        <f t="shared" si="81"/>
        <v>1.22959204606064</v>
      </c>
      <c r="AB1732" t="str">
        <f t="shared" si="82"/>
        <v/>
      </c>
    </row>
    <row r="1733" spans="1:28" x14ac:dyDescent="0.25">
      <c r="A1733" s="1">
        <v>41596</v>
      </c>
      <c r="B1733" s="3">
        <v>1798.82</v>
      </c>
      <c r="C1733" s="3">
        <v>1802.33</v>
      </c>
      <c r="D1733" s="3">
        <v>1788</v>
      </c>
      <c r="E1733" s="3">
        <v>1791.53</v>
      </c>
      <c r="G1733" s="2">
        <f t="shared" si="83"/>
        <v>-3.6981837190938061E-3</v>
      </c>
      <c r="H1733" s="4" cm="1">
        <f t="array" ref="H1733">SUMPRODUCT((YEAR($A$2:A1733)=YEAR(A1733))*1)</f>
        <v>223</v>
      </c>
      <c r="I1733" s="2">
        <f t="shared" si="81"/>
        <v>1.2250447887747713</v>
      </c>
      <c r="AB1733" t="str">
        <f t="shared" si="82"/>
        <v/>
      </c>
    </row>
    <row r="1734" spans="1:28" x14ac:dyDescent="0.25">
      <c r="A1734" s="1">
        <v>41597</v>
      </c>
      <c r="B1734" s="3">
        <v>1790.79</v>
      </c>
      <c r="C1734" s="3">
        <v>1795.51</v>
      </c>
      <c r="D1734" s="3">
        <v>1784.72</v>
      </c>
      <c r="E1734" s="3">
        <v>1787.87</v>
      </c>
      <c r="G1734" s="2">
        <f t="shared" si="83"/>
        <v>-2.0429465317355344E-3</v>
      </c>
      <c r="H1734" s="4" cm="1">
        <f t="array" ref="H1734">SUMPRODUCT((YEAR($A$2:A1734)=YEAR(A1734))*1)</f>
        <v>224</v>
      </c>
      <c r="I1734" s="2">
        <f t="shared" si="81"/>
        <v>1.2225420877723232</v>
      </c>
      <c r="AB1734" t="str">
        <f t="shared" si="82"/>
        <v/>
      </c>
    </row>
    <row r="1735" spans="1:28" x14ac:dyDescent="0.25">
      <c r="A1735" s="1">
        <v>41598</v>
      </c>
      <c r="B1735" s="3">
        <v>1789.59</v>
      </c>
      <c r="C1735" s="3">
        <v>1795.73</v>
      </c>
      <c r="D1735" s="3">
        <v>1777.23</v>
      </c>
      <c r="E1735" s="3">
        <v>1781.37</v>
      </c>
      <c r="G1735" s="2">
        <f t="shared" si="83"/>
        <v>-3.6356110902917571E-3</v>
      </c>
      <c r="H1735" s="4" cm="1">
        <f t="array" ref="H1735">SUMPRODUCT((YEAR($A$2:A1735)=YEAR(A1735))*1)</f>
        <v>225</v>
      </c>
      <c r="I1735" s="2">
        <f t="shared" si="81"/>
        <v>1.2180974001996696</v>
      </c>
      <c r="AB1735" t="str">
        <f t="shared" si="82"/>
        <v/>
      </c>
    </row>
    <row r="1736" spans="1:28" x14ac:dyDescent="0.25">
      <c r="A1736" s="1">
        <v>41599</v>
      </c>
      <c r="B1736" s="3">
        <v>1783.52</v>
      </c>
      <c r="C1736" s="3">
        <v>1797.16</v>
      </c>
      <c r="D1736" s="3">
        <v>1783.52</v>
      </c>
      <c r="E1736" s="3">
        <v>1795.85</v>
      </c>
      <c r="G1736" s="2">
        <f t="shared" si="83"/>
        <v>8.128575197741128E-3</v>
      </c>
      <c r="H1736" s="4" cm="1">
        <f t="array" ref="H1736">SUMPRODUCT((YEAR($A$2:A1736)=YEAR(A1736))*1)</f>
        <v>226</v>
      </c>
      <c r="I1736" s="2">
        <f t="shared" si="81"/>
        <v>1.2279987965153656</v>
      </c>
      <c r="AB1736" t="str">
        <f t="shared" si="82"/>
        <v/>
      </c>
    </row>
    <row r="1737" spans="1:28" x14ac:dyDescent="0.25">
      <c r="A1737" s="1">
        <v>41600</v>
      </c>
      <c r="B1737" s="3">
        <v>1797.21</v>
      </c>
      <c r="C1737" s="3">
        <v>1804.84</v>
      </c>
      <c r="D1737" s="3">
        <v>1794.7</v>
      </c>
      <c r="E1737" s="3">
        <v>1804.76</v>
      </c>
      <c r="G1737" s="2">
        <f t="shared" si="83"/>
        <v>4.9614388729570802E-3</v>
      </c>
      <c r="H1737" s="4" cm="1">
        <f t="array" ref="H1737">SUMPRODUCT((YEAR($A$2:A1737)=YEAR(A1737))*1)</f>
        <v>227</v>
      </c>
      <c r="I1737" s="2">
        <f t="shared" si="81"/>
        <v>1.2340914374803413</v>
      </c>
      <c r="AB1737" t="str">
        <f t="shared" si="82"/>
        <v/>
      </c>
    </row>
    <row r="1738" spans="1:28" x14ac:dyDescent="0.25">
      <c r="A1738" s="1">
        <v>41603</v>
      </c>
      <c r="B1738" s="3">
        <v>1806.33</v>
      </c>
      <c r="C1738" s="3">
        <v>1808.1</v>
      </c>
      <c r="D1738" s="3">
        <v>1800.58</v>
      </c>
      <c r="E1738" s="3">
        <v>1802.48</v>
      </c>
      <c r="G1738" s="2">
        <f t="shared" si="83"/>
        <v>-1.2633258715840645E-3</v>
      </c>
      <c r="H1738" s="4" cm="1">
        <f t="array" ref="H1738">SUMPRODUCT((YEAR($A$2:A1738)=YEAR(A1738))*1)</f>
        <v>228</v>
      </c>
      <c r="I1738" s="2">
        <f t="shared" si="81"/>
        <v>1.2325323778394721</v>
      </c>
      <c r="AB1738" t="str">
        <f t="shared" si="82"/>
        <v/>
      </c>
    </row>
    <row r="1739" spans="1:28" x14ac:dyDescent="0.25">
      <c r="A1739" s="1">
        <v>41604</v>
      </c>
      <c r="B1739" s="3">
        <v>1802.87</v>
      </c>
      <c r="C1739" s="3">
        <v>1808.42</v>
      </c>
      <c r="D1739" s="3">
        <v>1800.77</v>
      </c>
      <c r="E1739" s="3">
        <v>1802.75</v>
      </c>
      <c r="G1739" s="2">
        <f t="shared" si="83"/>
        <v>1.4979361768219235E-4</v>
      </c>
      <c r="H1739" s="4" cm="1">
        <f t="array" ref="H1739">SUMPRODUCT((YEAR($A$2:A1739)=YEAR(A1739))*1)</f>
        <v>229</v>
      </c>
      <c r="I1739" s="2">
        <f t="shared" si="81"/>
        <v>1.2327170033232591</v>
      </c>
      <c r="AB1739" t="str">
        <f t="shared" si="82"/>
        <v/>
      </c>
    </row>
    <row r="1740" spans="1:28" x14ac:dyDescent="0.25">
      <c r="A1740" s="1">
        <v>41605</v>
      </c>
      <c r="B1740" s="3">
        <v>1803.48</v>
      </c>
      <c r="C1740" s="3">
        <v>1808.27</v>
      </c>
      <c r="D1740" s="3">
        <v>1802.77</v>
      </c>
      <c r="E1740" s="3">
        <v>1807.23</v>
      </c>
      <c r="G1740" s="2">
        <f t="shared" si="83"/>
        <v>2.4850922202190873E-3</v>
      </c>
      <c r="H1740" s="4" cm="1">
        <f t="array" ref="H1740">SUMPRODUCT((YEAR($A$2:A1740)=YEAR(A1740))*1)</f>
        <v>230</v>
      </c>
      <c r="I1740" s="2">
        <f t="shared" si="81"/>
        <v>1.2357804187579495</v>
      </c>
      <c r="AB1740" t="str">
        <f t="shared" si="82"/>
        <v/>
      </c>
    </row>
    <row r="1741" spans="1:28" x14ac:dyDescent="0.25">
      <c r="A1741" s="1">
        <v>41607</v>
      </c>
      <c r="B1741" s="3">
        <v>1808.69</v>
      </c>
      <c r="C1741" s="3">
        <v>1813.55</v>
      </c>
      <c r="D1741" s="3">
        <v>1803.98</v>
      </c>
      <c r="E1741" s="3">
        <v>1805.81</v>
      </c>
      <c r="G1741" s="2">
        <f t="shared" si="83"/>
        <v>-7.8573286189365099E-4</v>
      </c>
      <c r="H1741" s="4" cm="1">
        <f t="array" ref="H1741">SUMPRODUCT((YEAR($A$2:A1741)=YEAR(A1741))*1)</f>
        <v>231</v>
      </c>
      <c r="I1741" s="2">
        <f t="shared" si="81"/>
        <v>1.2348094254728468</v>
      </c>
      <c r="AB1741" t="str">
        <f t="shared" si="82"/>
        <v/>
      </c>
    </row>
    <row r="1742" spans="1:28" x14ac:dyDescent="0.25">
      <c r="A1742" s="1">
        <v>41610</v>
      </c>
      <c r="B1742" s="3">
        <v>1806.55</v>
      </c>
      <c r="C1742" s="3">
        <v>1810.02</v>
      </c>
      <c r="D1742" s="3">
        <v>1798.6</v>
      </c>
      <c r="E1742" s="3">
        <v>1800.9</v>
      </c>
      <c r="G1742" s="2">
        <f t="shared" si="83"/>
        <v>-2.7190014453346567E-3</v>
      </c>
      <c r="H1742" s="4" cm="1">
        <f t="array" ref="H1742">SUMPRODUCT((YEAR($A$2:A1742)=YEAR(A1742))*1)</f>
        <v>232</v>
      </c>
      <c r="I1742" s="2">
        <f t="shared" si="81"/>
        <v>1.2314519768602732</v>
      </c>
      <c r="AB1742" t="str">
        <f t="shared" si="82"/>
        <v/>
      </c>
    </row>
    <row r="1743" spans="1:28" x14ac:dyDescent="0.25">
      <c r="A1743" s="1">
        <v>41611</v>
      </c>
      <c r="B1743" s="3">
        <v>1800.1</v>
      </c>
      <c r="C1743" s="3">
        <v>1800.1</v>
      </c>
      <c r="D1743" s="3">
        <v>1787.85</v>
      </c>
      <c r="E1743" s="3">
        <v>1795.15</v>
      </c>
      <c r="G1743" s="2">
        <f t="shared" si="83"/>
        <v>-3.1928480204341803E-3</v>
      </c>
      <c r="H1743" s="4" cm="1">
        <f t="array" ref="H1743">SUMPRODUCT((YEAR($A$2:A1743)=YEAR(A1743))*1)</f>
        <v>233</v>
      </c>
      <c r="I1743" s="2">
        <f t="shared" si="81"/>
        <v>1.2275201378536951</v>
      </c>
      <c r="AB1743" t="str">
        <f t="shared" si="82"/>
        <v/>
      </c>
    </row>
    <row r="1744" spans="1:28" x14ac:dyDescent="0.25">
      <c r="A1744" s="1">
        <v>41612</v>
      </c>
      <c r="B1744" s="3">
        <v>1793.15</v>
      </c>
      <c r="C1744" s="3">
        <v>1799.8</v>
      </c>
      <c r="D1744" s="3">
        <v>1779.09</v>
      </c>
      <c r="E1744" s="3">
        <v>1792.81</v>
      </c>
      <c r="G1744" s="2">
        <f t="shared" si="83"/>
        <v>-1.3035122413169731E-3</v>
      </c>
      <c r="H1744" s="4" cm="1">
        <f t="array" ref="H1744">SUMPRODUCT((YEAR($A$2:A1744)=YEAR(A1744))*1)</f>
        <v>234</v>
      </c>
      <c r="I1744" s="2">
        <f t="shared" si="81"/>
        <v>1.2259200503275396</v>
      </c>
      <c r="AB1744" t="str">
        <f t="shared" si="82"/>
        <v/>
      </c>
    </row>
    <row r="1745" spans="1:28" x14ac:dyDescent="0.25">
      <c r="A1745" s="1">
        <v>41613</v>
      </c>
      <c r="B1745" s="3">
        <v>1792.82</v>
      </c>
      <c r="C1745" s="3">
        <v>1792.82</v>
      </c>
      <c r="D1745" s="3">
        <v>1783.38</v>
      </c>
      <c r="E1745" s="3">
        <v>1785.03</v>
      </c>
      <c r="G1745" s="2">
        <f t="shared" si="83"/>
        <v>-4.3395563389315717E-3</v>
      </c>
      <c r="H1745" s="4" cm="1">
        <f t="array" ref="H1745">SUMPRODUCT((YEAR($A$2:A1745)=YEAR(A1745))*1)</f>
        <v>235</v>
      </c>
      <c r="I1745" s="2">
        <f t="shared" si="81"/>
        <v>1.2206001012021175</v>
      </c>
      <c r="AB1745" t="str">
        <f t="shared" si="82"/>
        <v/>
      </c>
    </row>
    <row r="1746" spans="1:28" x14ac:dyDescent="0.25">
      <c r="A1746" s="1">
        <v>41614</v>
      </c>
      <c r="B1746" s="3">
        <v>1788.36</v>
      </c>
      <c r="C1746" s="3">
        <v>1806.04</v>
      </c>
      <c r="D1746" s="3">
        <v>1788.36</v>
      </c>
      <c r="E1746" s="3">
        <v>1805.09</v>
      </c>
      <c r="G1746" s="2">
        <f t="shared" si="83"/>
        <v>1.1237906365719308E-2</v>
      </c>
      <c r="H1746" s="4" cm="1">
        <f t="array" ref="H1746">SUMPRODUCT((YEAR($A$2:A1746)=YEAR(A1746))*1)</f>
        <v>236</v>
      </c>
      <c r="I1746" s="2">
        <f t="shared" si="81"/>
        <v>1.2343170908494143</v>
      </c>
      <c r="AB1746" t="str">
        <f t="shared" si="82"/>
        <v/>
      </c>
    </row>
    <row r="1747" spans="1:28" x14ac:dyDescent="0.25">
      <c r="A1747" s="1">
        <v>41617</v>
      </c>
      <c r="B1747" s="3">
        <v>1806.21</v>
      </c>
      <c r="C1747" s="3">
        <v>1811.52</v>
      </c>
      <c r="D1747" s="3">
        <v>1806.21</v>
      </c>
      <c r="E1747" s="3">
        <v>1808.37</v>
      </c>
      <c r="G1747" s="2">
        <f t="shared" si="83"/>
        <v>1.817083912713402E-3</v>
      </c>
      <c r="H1747" s="4" cm="1">
        <f t="array" ref="H1747">SUMPRODUCT((YEAR($A$2:A1747)=YEAR(A1747))*1)</f>
        <v>237</v>
      </c>
      <c r="I1747" s="2">
        <f t="shared" si="81"/>
        <v>1.236559948578384</v>
      </c>
      <c r="AB1747" t="str">
        <f t="shared" si="82"/>
        <v/>
      </c>
    </row>
    <row r="1748" spans="1:28" x14ac:dyDescent="0.25">
      <c r="A1748" s="1">
        <v>41618</v>
      </c>
      <c r="B1748" s="3">
        <v>1807.6</v>
      </c>
      <c r="C1748" s="3">
        <v>1808.52</v>
      </c>
      <c r="D1748" s="3">
        <v>1801.75</v>
      </c>
      <c r="E1748" s="3">
        <v>1802.62</v>
      </c>
      <c r="G1748" s="2">
        <f t="shared" si="83"/>
        <v>-3.1796590299552063E-3</v>
      </c>
      <c r="H1748" s="4" cm="1">
        <f t="array" ref="H1748">SUMPRODUCT((YEAR($A$2:A1748)=YEAR(A1748))*1)</f>
        <v>238</v>
      </c>
      <c r="I1748" s="2">
        <f t="shared" si="81"/>
        <v>1.2326281095718059</v>
      </c>
      <c r="AB1748" t="str">
        <f t="shared" si="82"/>
        <v/>
      </c>
    </row>
    <row r="1749" spans="1:28" x14ac:dyDescent="0.25">
      <c r="A1749" s="1">
        <v>41619</v>
      </c>
      <c r="B1749" s="3">
        <v>1802.76</v>
      </c>
      <c r="C1749" s="3">
        <v>1802.97</v>
      </c>
      <c r="D1749" s="3">
        <v>1780.09</v>
      </c>
      <c r="E1749" s="3">
        <v>1782.22</v>
      </c>
      <c r="G1749" s="2">
        <f t="shared" si="83"/>
        <v>-1.1316861013413781E-2</v>
      </c>
      <c r="H1749" s="4" cm="1">
        <f t="array" ref="H1749">SUMPRODUCT((YEAR($A$2:A1749)=YEAR(A1749))*1)</f>
        <v>239</v>
      </c>
      <c r="I1749" s="2">
        <f t="shared" si="81"/>
        <v>1.2186786285745548</v>
      </c>
      <c r="AB1749" t="str">
        <f t="shared" si="82"/>
        <v/>
      </c>
    </row>
    <row r="1750" spans="1:28" x14ac:dyDescent="0.25">
      <c r="A1750" s="1">
        <v>41620</v>
      </c>
      <c r="B1750" s="3">
        <v>1781.71</v>
      </c>
      <c r="C1750" s="3">
        <v>1782.99</v>
      </c>
      <c r="D1750" s="3">
        <v>1772.28</v>
      </c>
      <c r="E1750" s="3">
        <v>1775.5</v>
      </c>
      <c r="G1750" s="2">
        <f t="shared" si="83"/>
        <v>-3.7705782675540034E-3</v>
      </c>
      <c r="H1750" s="4" cm="1">
        <f t="array" ref="H1750">SUMPRODUCT((YEAR($A$2:A1750)=YEAR(A1750))*1)</f>
        <v>240</v>
      </c>
      <c r="I1750" s="2">
        <f t="shared" si="81"/>
        <v>1.214083505422519</v>
      </c>
      <c r="AB1750" t="str">
        <f t="shared" si="82"/>
        <v/>
      </c>
    </row>
    <row r="1751" spans="1:28" x14ac:dyDescent="0.25">
      <c r="A1751" s="1">
        <v>41621</v>
      </c>
      <c r="B1751" s="3">
        <v>1777.98</v>
      </c>
      <c r="C1751" s="3">
        <v>1780.92</v>
      </c>
      <c r="D1751" s="3">
        <v>1772.45</v>
      </c>
      <c r="E1751" s="3">
        <v>1775.32</v>
      </c>
      <c r="G1751" s="2">
        <f t="shared" si="83"/>
        <v>-1.013798929879739E-4</v>
      </c>
      <c r="H1751" s="4" cm="1">
        <f t="array" ref="H1751">SUMPRODUCT((YEAR($A$2:A1751)=YEAR(A1751))*1)</f>
        <v>241</v>
      </c>
      <c r="I1751" s="2">
        <f t="shared" si="81"/>
        <v>1.2139604217666609</v>
      </c>
      <c r="AB1751" t="str">
        <f t="shared" si="82"/>
        <v/>
      </c>
    </row>
    <row r="1752" spans="1:28" x14ac:dyDescent="0.25">
      <c r="A1752" s="1">
        <v>41624</v>
      </c>
      <c r="B1752" s="3">
        <v>1777.48</v>
      </c>
      <c r="C1752" s="3">
        <v>1792.22</v>
      </c>
      <c r="D1752" s="3">
        <v>1777.48</v>
      </c>
      <c r="E1752" s="3">
        <v>1786.54</v>
      </c>
      <c r="G1752" s="2">
        <f t="shared" si="83"/>
        <v>6.3199873825563468E-3</v>
      </c>
      <c r="H1752" s="4" cm="1">
        <f t="array" ref="H1752">SUMPRODUCT((YEAR($A$2:A1752)=YEAR(A1752))*1)</f>
        <v>242</v>
      </c>
      <c r="I1752" s="2">
        <f t="shared" si="81"/>
        <v>1.2216326363151488</v>
      </c>
      <c r="AB1752" t="str">
        <f t="shared" si="82"/>
        <v/>
      </c>
    </row>
    <row r="1753" spans="1:28" x14ac:dyDescent="0.25">
      <c r="A1753" s="1">
        <v>41625</v>
      </c>
      <c r="B1753" s="3">
        <v>1786.47</v>
      </c>
      <c r="C1753" s="3">
        <v>1786.77</v>
      </c>
      <c r="D1753" s="3">
        <v>1777.05</v>
      </c>
      <c r="E1753" s="3">
        <v>1781</v>
      </c>
      <c r="G1753" s="2">
        <f t="shared" si="83"/>
        <v>-3.1009661132691546E-3</v>
      </c>
      <c r="H1753" s="4" cm="1">
        <f t="array" ref="H1753">SUMPRODUCT((YEAR($A$2:A1753)=YEAR(A1753))*1)</f>
        <v>243</v>
      </c>
      <c r="I1753" s="2">
        <f t="shared" si="81"/>
        <v>1.2178443949070719</v>
      </c>
      <c r="AB1753" t="str">
        <f t="shared" si="82"/>
        <v/>
      </c>
    </row>
    <row r="1754" spans="1:28" x14ac:dyDescent="0.25">
      <c r="A1754" s="1">
        <v>41626</v>
      </c>
      <c r="B1754" s="3">
        <v>1781.46</v>
      </c>
      <c r="C1754" s="3">
        <v>1811.08</v>
      </c>
      <c r="D1754" s="3">
        <v>1767.99</v>
      </c>
      <c r="E1754" s="3">
        <v>1810.65</v>
      </c>
      <c r="G1754" s="2">
        <f t="shared" si="83"/>
        <v>1.6647950589556482E-2</v>
      </c>
      <c r="H1754" s="4" cm="1">
        <f t="array" ref="H1754">SUMPRODUCT((YEAR($A$2:A1754)=YEAR(A1754))*1)</f>
        <v>244</v>
      </c>
      <c r="I1754" s="2">
        <f t="shared" si="81"/>
        <v>1.238119008219253</v>
      </c>
      <c r="AB1754" t="str">
        <f t="shared" si="82"/>
        <v/>
      </c>
    </row>
    <row r="1755" spans="1:28" x14ac:dyDescent="0.25">
      <c r="A1755" s="1">
        <v>41627</v>
      </c>
      <c r="B1755" s="3">
        <v>1809</v>
      </c>
      <c r="C1755" s="3">
        <v>1810.88</v>
      </c>
      <c r="D1755" s="3">
        <v>1801.35</v>
      </c>
      <c r="E1755" s="3">
        <v>1809.6</v>
      </c>
      <c r="G1755" s="2">
        <f t="shared" si="83"/>
        <v>-5.7990224505022336E-4</v>
      </c>
      <c r="H1755" s="4" cm="1">
        <f t="array" ref="H1755">SUMPRODUCT((YEAR($A$2:A1755)=YEAR(A1755))*1)</f>
        <v>245</v>
      </c>
      <c r="I1755" s="2">
        <f t="shared" si="81"/>
        <v>1.2374010202267474</v>
      </c>
      <c r="AB1755" t="str">
        <f t="shared" si="82"/>
        <v/>
      </c>
    </row>
    <row r="1756" spans="1:28" x14ac:dyDescent="0.25">
      <c r="A1756" s="1">
        <v>41628</v>
      </c>
      <c r="B1756" s="3">
        <v>1810.39</v>
      </c>
      <c r="C1756" s="3">
        <v>1823.75</v>
      </c>
      <c r="D1756" s="3">
        <v>1810.25</v>
      </c>
      <c r="E1756" s="3">
        <v>1818.32</v>
      </c>
      <c r="G1756" s="2">
        <f t="shared" si="83"/>
        <v>4.8187444739169472E-3</v>
      </c>
      <c r="H1756" s="4" cm="1">
        <f t="array" ref="H1756">SUMPRODUCT((YEAR($A$2:A1756)=YEAR(A1756))*1)</f>
        <v>246</v>
      </c>
      <c r="I1756" s="2">
        <f t="shared" si="81"/>
        <v>1.2433637395549841</v>
      </c>
      <c r="AB1756" t="str">
        <f t="shared" si="82"/>
        <v/>
      </c>
    </row>
    <row r="1757" spans="1:28" x14ac:dyDescent="0.25">
      <c r="A1757" s="1">
        <v>41631</v>
      </c>
      <c r="B1757" s="3">
        <v>1822.92</v>
      </c>
      <c r="C1757" s="3">
        <v>1829.75</v>
      </c>
      <c r="D1757" s="3">
        <v>1822.92</v>
      </c>
      <c r="E1757" s="3">
        <v>1827.99</v>
      </c>
      <c r="G1757" s="2">
        <f t="shared" si="83"/>
        <v>5.3180958247174281E-3</v>
      </c>
      <c r="H1757" s="4" cm="1">
        <f t="array" ref="H1757">SUMPRODUCT((YEAR($A$2:A1757)=YEAR(A1757))*1)</f>
        <v>247</v>
      </c>
      <c r="I1757" s="2">
        <f t="shared" si="81"/>
        <v>1.2499760670669164</v>
      </c>
      <c r="AB1757" t="str">
        <f t="shared" si="82"/>
        <v/>
      </c>
    </row>
    <row r="1758" spans="1:28" x14ac:dyDescent="0.25">
      <c r="A1758" s="1">
        <v>41632</v>
      </c>
      <c r="B1758" s="3">
        <v>1828.02</v>
      </c>
      <c r="C1758" s="3">
        <v>1833.28</v>
      </c>
      <c r="D1758" s="3">
        <v>1828.02</v>
      </c>
      <c r="E1758" s="3">
        <v>1833.32</v>
      </c>
      <c r="G1758" s="2">
        <f t="shared" si="83"/>
        <v>2.9157708740199517E-3</v>
      </c>
      <c r="H1758" s="4" cm="1">
        <f t="array" ref="H1758">SUMPRODUCT((YEAR($A$2:A1758)=YEAR(A1758))*1)</f>
        <v>248</v>
      </c>
      <c r="I1758" s="2">
        <f t="shared" si="81"/>
        <v>1.2536207108764921</v>
      </c>
      <c r="AB1758" t="str">
        <f t="shared" si="82"/>
        <v/>
      </c>
    </row>
    <row r="1759" spans="1:28" x14ac:dyDescent="0.25">
      <c r="A1759" s="1">
        <v>41634</v>
      </c>
      <c r="B1759" s="3">
        <v>1834.96</v>
      </c>
      <c r="C1759" s="3">
        <v>1842.84</v>
      </c>
      <c r="D1759" s="3">
        <v>1834.96</v>
      </c>
      <c r="E1759" s="3">
        <v>1842.02</v>
      </c>
      <c r="G1759" s="2">
        <f t="shared" si="83"/>
        <v>4.7454890581022369E-3</v>
      </c>
      <c r="H1759" s="4" cm="1">
        <f t="array" ref="H1759">SUMPRODUCT((YEAR($A$2:A1759)=YEAR(A1759))*1)</f>
        <v>249</v>
      </c>
      <c r="I1759" s="2">
        <f t="shared" si="81"/>
        <v>1.2595697542429669</v>
      </c>
      <c r="AB1759" t="str">
        <f t="shared" si="82"/>
        <v/>
      </c>
    </row>
    <row r="1760" spans="1:28" x14ac:dyDescent="0.25">
      <c r="A1760" s="1">
        <v>41635</v>
      </c>
      <c r="B1760" s="3">
        <v>1842.97</v>
      </c>
      <c r="C1760" s="3">
        <v>1844.89</v>
      </c>
      <c r="D1760" s="3">
        <v>1839.81</v>
      </c>
      <c r="E1760" s="3">
        <v>1841.4</v>
      </c>
      <c r="G1760" s="2">
        <f t="shared" si="83"/>
        <v>-3.3658700774141792E-4</v>
      </c>
      <c r="H1760" s="4" cm="1">
        <f t="array" ref="H1760">SUMPRODUCT((YEAR($A$2:A1760)=YEAR(A1760))*1)</f>
        <v>250</v>
      </c>
      <c r="I1760" s="2">
        <f t="shared" si="81"/>
        <v>1.2591457994283446</v>
      </c>
      <c r="AB1760" t="str">
        <f t="shared" si="82"/>
        <v/>
      </c>
    </row>
    <row r="1761" spans="1:28" x14ac:dyDescent="0.25">
      <c r="A1761" s="1">
        <v>41638</v>
      </c>
      <c r="B1761" s="3">
        <v>1841.47</v>
      </c>
      <c r="C1761" s="3">
        <v>1842.47</v>
      </c>
      <c r="D1761" s="3">
        <v>1838.77</v>
      </c>
      <c r="E1761" s="3">
        <v>1841.07</v>
      </c>
      <c r="G1761" s="2">
        <f t="shared" si="83"/>
        <v>-1.7921146953414624E-4</v>
      </c>
      <c r="H1761" s="4" cm="1">
        <f t="array" ref="H1761">SUMPRODUCT((YEAR($A$2:A1761)=YEAR(A1761))*1)</f>
        <v>251</v>
      </c>
      <c r="I1761" s="2">
        <f t="shared" si="81"/>
        <v>1.2589201460592714</v>
      </c>
      <c r="AB1761" t="str">
        <f t="shared" si="82"/>
        <v/>
      </c>
    </row>
    <row r="1762" spans="1:28" x14ac:dyDescent="0.25">
      <c r="A1762" s="1">
        <v>41639</v>
      </c>
      <c r="B1762" s="3">
        <v>1842.61</v>
      </c>
      <c r="C1762" s="3">
        <v>1849.44</v>
      </c>
      <c r="D1762" s="3">
        <v>1842.41</v>
      </c>
      <c r="E1762" s="3">
        <v>1848.36</v>
      </c>
      <c r="G1762" s="2">
        <f t="shared" si="83"/>
        <v>3.9596538969186579E-3</v>
      </c>
      <c r="H1762" s="4" cm="1">
        <f t="array" ref="H1762">SUMPRODUCT((YEAR($A$2:A1762)=YEAR(A1762))*1)</f>
        <v>252</v>
      </c>
      <c r="I1762" s="2">
        <f t="shared" si="81"/>
        <v>1.2639050341215243</v>
      </c>
      <c r="AB1762" t="str">
        <f t="shared" si="82"/>
        <v/>
      </c>
    </row>
    <row r="1763" spans="1:28" x14ac:dyDescent="0.25">
      <c r="A1763" s="1">
        <v>41641</v>
      </c>
      <c r="B1763" s="3">
        <v>1845.86</v>
      </c>
      <c r="C1763" s="3">
        <v>1845.86</v>
      </c>
      <c r="D1763" s="3">
        <v>1827.74</v>
      </c>
      <c r="E1763" s="3">
        <v>1831.98</v>
      </c>
      <c r="G1763" s="2">
        <f t="shared" si="83"/>
        <v>-8.8619100175290066E-3</v>
      </c>
      <c r="H1763" s="4" cm="1">
        <f t="array" ref="H1763">SUMPRODUCT((YEAR($A$2:A1763)=YEAR(A1763))*1)</f>
        <v>1</v>
      </c>
      <c r="I1763" s="2">
        <v>1</v>
      </c>
      <c r="AB1763" t="str">
        <f t="shared" si="82"/>
        <v/>
      </c>
    </row>
    <row r="1764" spans="1:28" x14ac:dyDescent="0.25">
      <c r="A1764" s="1">
        <v>41642</v>
      </c>
      <c r="B1764" s="3">
        <v>1833.21</v>
      </c>
      <c r="C1764" s="3">
        <v>1838.24</v>
      </c>
      <c r="D1764" s="3">
        <v>1829.13</v>
      </c>
      <c r="E1764" s="3">
        <v>1831.37</v>
      </c>
      <c r="G1764" s="2">
        <f t="shared" si="83"/>
        <v>-3.3297306739166199E-4</v>
      </c>
      <c r="H1764" s="4" cm="1">
        <f t="array" ref="H1764">SUMPRODUCT((YEAR($A$2:A1764)=YEAR(A1764))*1)</f>
        <v>2</v>
      </c>
      <c r="I1764" s="2">
        <f t="shared" ref="I1764:I1827" si="84">I1763+(I1763*G1764)</f>
        <v>0.99966702693260834</v>
      </c>
      <c r="AB1764" t="str">
        <f t="shared" si="82"/>
        <v/>
      </c>
    </row>
    <row r="1765" spans="1:28" x14ac:dyDescent="0.25">
      <c r="A1765" s="1">
        <v>41645</v>
      </c>
      <c r="B1765" s="3">
        <v>1832.31</v>
      </c>
      <c r="C1765" s="3">
        <v>1837.16</v>
      </c>
      <c r="D1765" s="3">
        <v>1823.73</v>
      </c>
      <c r="E1765" s="3">
        <v>1826.77</v>
      </c>
      <c r="G1765" s="2">
        <f t="shared" si="83"/>
        <v>-2.5117807979817552E-3</v>
      </c>
      <c r="H1765" s="4" cm="1">
        <f t="array" ref="H1765">SUMPRODUCT((YEAR($A$2:A1765)=YEAR(A1765))*1)</f>
        <v>3</v>
      </c>
      <c r="I1765" s="2">
        <f t="shared" si="84"/>
        <v>0.99715608248998355</v>
      </c>
      <c r="AB1765" t="str">
        <f t="shared" si="82"/>
        <v/>
      </c>
    </row>
    <row r="1766" spans="1:28" x14ac:dyDescent="0.25">
      <c r="A1766" s="1">
        <v>41646</v>
      </c>
      <c r="B1766" s="3">
        <v>1828.71</v>
      </c>
      <c r="C1766" s="3">
        <v>1840.1</v>
      </c>
      <c r="D1766" s="3">
        <v>1828.71</v>
      </c>
      <c r="E1766" s="3">
        <v>1837.88</v>
      </c>
      <c r="G1766" s="2">
        <f t="shared" si="83"/>
        <v>6.0817727464324012E-3</v>
      </c>
      <c r="H1766" s="4" cm="1">
        <f t="array" ref="H1766">SUMPRODUCT((YEAR($A$2:A1766)=YEAR(A1766))*1)</f>
        <v>4</v>
      </c>
      <c r="I1766" s="2">
        <f t="shared" si="84"/>
        <v>1.0032205591764105</v>
      </c>
      <c r="AB1766" t="str">
        <f t="shared" si="82"/>
        <v/>
      </c>
    </row>
    <row r="1767" spans="1:28" x14ac:dyDescent="0.25">
      <c r="A1767" s="1">
        <v>41647</v>
      </c>
      <c r="B1767" s="3">
        <v>1837.9</v>
      </c>
      <c r="C1767" s="3">
        <v>1840.02</v>
      </c>
      <c r="D1767" s="3">
        <v>1831.4</v>
      </c>
      <c r="E1767" s="3">
        <v>1837.49</v>
      </c>
      <c r="G1767" s="2">
        <f t="shared" si="83"/>
        <v>-2.122010142120434E-4</v>
      </c>
      <c r="H1767" s="4" cm="1">
        <f t="array" ref="H1767">SUMPRODUCT((YEAR($A$2:A1767)=YEAR(A1767))*1)</f>
        <v>5</v>
      </c>
      <c r="I1767" s="2">
        <f t="shared" si="84"/>
        <v>1.0030076747562748</v>
      </c>
      <c r="AB1767" t="str">
        <f t="shared" si="82"/>
        <v/>
      </c>
    </row>
    <row r="1768" spans="1:28" x14ac:dyDescent="0.25">
      <c r="A1768" s="1">
        <v>41648</v>
      </c>
      <c r="B1768" s="3">
        <v>1839</v>
      </c>
      <c r="C1768" s="3">
        <v>1843.23</v>
      </c>
      <c r="D1768" s="3">
        <v>1830.38</v>
      </c>
      <c r="E1768" s="3">
        <v>1838.13</v>
      </c>
      <c r="G1768" s="2">
        <f t="shared" si="83"/>
        <v>3.4830121524476176E-4</v>
      </c>
      <c r="H1768" s="4" cm="1">
        <f t="array" ref="H1768">SUMPRODUCT((YEAR($A$2:A1768)=YEAR(A1768))*1)</f>
        <v>6</v>
      </c>
      <c r="I1768" s="2">
        <f t="shared" si="84"/>
        <v>1.0033570235482923</v>
      </c>
      <c r="AB1768" t="str">
        <f t="shared" si="82"/>
        <v/>
      </c>
    </row>
    <row r="1769" spans="1:28" x14ac:dyDescent="0.25">
      <c r="A1769" s="1">
        <v>41649</v>
      </c>
      <c r="B1769" s="3">
        <v>1840.06</v>
      </c>
      <c r="C1769" s="3">
        <v>1843.15</v>
      </c>
      <c r="D1769" s="3">
        <v>1832.43</v>
      </c>
      <c r="E1769" s="3">
        <v>1842.37</v>
      </c>
      <c r="G1769" s="2">
        <f t="shared" si="83"/>
        <v>2.3066921273249275E-3</v>
      </c>
      <c r="H1769" s="4" cm="1">
        <f t="array" ref="H1769">SUMPRODUCT((YEAR($A$2:A1769)=YEAR(A1769))*1)</f>
        <v>7</v>
      </c>
      <c r="I1769" s="2">
        <f t="shared" si="84"/>
        <v>1.0056714592954072</v>
      </c>
      <c r="AB1769" t="str">
        <f t="shared" si="82"/>
        <v/>
      </c>
    </row>
    <row r="1770" spans="1:28" x14ac:dyDescent="0.25">
      <c r="A1770" s="1">
        <v>41652</v>
      </c>
      <c r="B1770" s="3">
        <v>1841.26</v>
      </c>
      <c r="C1770" s="3">
        <v>1843.45</v>
      </c>
      <c r="D1770" s="3">
        <v>1815.52</v>
      </c>
      <c r="E1770" s="3">
        <v>1819.2</v>
      </c>
      <c r="G1770" s="2">
        <f t="shared" si="83"/>
        <v>-1.2576192621460369E-2</v>
      </c>
      <c r="H1770" s="4" cm="1">
        <f t="array" ref="H1770">SUMPRODUCT((YEAR($A$2:A1770)=YEAR(A1770))*1)</f>
        <v>8</v>
      </c>
      <c r="I1770" s="2">
        <f t="shared" si="84"/>
        <v>0.99302394130940308</v>
      </c>
      <c r="AB1770" t="str">
        <f t="shared" si="82"/>
        <v/>
      </c>
    </row>
    <row r="1771" spans="1:28" x14ac:dyDescent="0.25">
      <c r="A1771" s="1">
        <v>41653</v>
      </c>
      <c r="B1771" s="3">
        <v>1821.36</v>
      </c>
      <c r="C1771" s="3">
        <v>1839.26</v>
      </c>
      <c r="D1771" s="3">
        <v>1821.36</v>
      </c>
      <c r="E1771" s="3">
        <v>1838.88</v>
      </c>
      <c r="G1771" s="2">
        <f t="shared" si="83"/>
        <v>1.0817941952506738E-2</v>
      </c>
      <c r="H1771" s="4" cm="1">
        <f t="array" ref="H1771">SUMPRODUCT((YEAR($A$2:A1771)=YEAR(A1771))*1)</f>
        <v>9</v>
      </c>
      <c r="I1771" s="2">
        <f t="shared" si="84"/>
        <v>1.0037664166639377</v>
      </c>
      <c r="AB1771" t="str">
        <f t="shared" si="82"/>
        <v/>
      </c>
    </row>
    <row r="1772" spans="1:28" x14ac:dyDescent="0.25">
      <c r="A1772" s="1">
        <v>41654</v>
      </c>
      <c r="B1772" s="3">
        <v>1840.52</v>
      </c>
      <c r="C1772" s="3">
        <v>1850.84</v>
      </c>
      <c r="D1772" s="3">
        <v>1840.52</v>
      </c>
      <c r="E1772" s="3">
        <v>1848.38</v>
      </c>
      <c r="G1772" s="2">
        <f t="shared" si="83"/>
        <v>5.1661881145044219E-3</v>
      </c>
      <c r="H1772" s="4" cm="1">
        <f t="array" ref="H1772">SUMPRODUCT((YEAR($A$2:A1772)=YEAR(A1772))*1)</f>
        <v>10</v>
      </c>
      <c r="I1772" s="2">
        <f t="shared" si="84"/>
        <v>1.0089520627954456</v>
      </c>
      <c r="AB1772" t="str">
        <f t="shared" si="82"/>
        <v/>
      </c>
    </row>
    <row r="1773" spans="1:28" x14ac:dyDescent="0.25">
      <c r="A1773" s="1">
        <v>41655</v>
      </c>
      <c r="B1773" s="3">
        <v>1847.99</v>
      </c>
      <c r="C1773" s="3">
        <v>1847.99</v>
      </c>
      <c r="D1773" s="3">
        <v>1840.3</v>
      </c>
      <c r="E1773" s="3">
        <v>1845.89</v>
      </c>
      <c r="G1773" s="2">
        <f t="shared" si="83"/>
        <v>-1.3471255910580959E-3</v>
      </c>
      <c r="H1773" s="4" cm="1">
        <f t="array" ref="H1773">SUMPRODUCT((YEAR($A$2:A1773)=YEAR(A1773))*1)</f>
        <v>11</v>
      </c>
      <c r="I1773" s="2">
        <f t="shared" si="84"/>
        <v>1.0075928776515031</v>
      </c>
      <c r="AB1773" t="str">
        <f t="shared" si="82"/>
        <v/>
      </c>
    </row>
    <row r="1774" spans="1:28" x14ac:dyDescent="0.25">
      <c r="A1774" s="1">
        <v>41656</v>
      </c>
      <c r="B1774" s="3">
        <v>1844.23</v>
      </c>
      <c r="C1774" s="3">
        <v>1846.04</v>
      </c>
      <c r="D1774" s="3">
        <v>1835.23</v>
      </c>
      <c r="E1774" s="3">
        <v>1838.7</v>
      </c>
      <c r="G1774" s="2">
        <f t="shared" si="83"/>
        <v>-3.8951400137603454E-3</v>
      </c>
      <c r="H1774" s="4" cm="1">
        <f t="array" ref="H1774">SUMPRODUCT((YEAR($A$2:A1774)=YEAR(A1774))*1)</f>
        <v>12</v>
      </c>
      <c r="I1774" s="2">
        <f t="shared" si="84"/>
        <v>1.0036681623161827</v>
      </c>
      <c r="AB1774" t="str">
        <f t="shared" si="82"/>
        <v/>
      </c>
    </row>
    <row r="1775" spans="1:28" x14ac:dyDescent="0.25">
      <c r="A1775" s="1">
        <v>41660</v>
      </c>
      <c r="B1775" s="3">
        <v>1841.05</v>
      </c>
      <c r="C1775" s="3">
        <v>1849.31</v>
      </c>
      <c r="D1775" s="3">
        <v>1832.38</v>
      </c>
      <c r="E1775" s="3">
        <v>1843.8</v>
      </c>
      <c r="G1775" s="2">
        <f t="shared" si="83"/>
        <v>2.7736988089410719E-3</v>
      </c>
      <c r="H1775" s="4" cm="1">
        <f t="array" ref="H1775">SUMPRODUCT((YEAR($A$2:A1775)=YEAR(A1775))*1)</f>
        <v>13</v>
      </c>
      <c r="I1775" s="2">
        <f t="shared" si="84"/>
        <v>1.0064520355025712</v>
      </c>
      <c r="AB1775" t="str">
        <f t="shared" si="82"/>
        <v/>
      </c>
    </row>
    <row r="1776" spans="1:28" x14ac:dyDescent="0.25">
      <c r="A1776" s="1">
        <v>41661</v>
      </c>
      <c r="B1776" s="3">
        <v>1844.71</v>
      </c>
      <c r="C1776" s="3">
        <v>1846.87</v>
      </c>
      <c r="D1776" s="3">
        <v>1840.88</v>
      </c>
      <c r="E1776" s="3">
        <v>1844.86</v>
      </c>
      <c r="G1776" s="2">
        <f t="shared" si="83"/>
        <v>5.7489966373780454E-4</v>
      </c>
      <c r="H1776" s="4" cm="1">
        <f t="array" ref="H1776">SUMPRODUCT((YEAR($A$2:A1776)=YEAR(A1776))*1)</f>
        <v>14</v>
      </c>
      <c r="I1776" s="2">
        <f t="shared" si="84"/>
        <v>1.00703064443935</v>
      </c>
      <c r="AB1776" t="str">
        <f t="shared" si="82"/>
        <v/>
      </c>
    </row>
    <row r="1777" spans="1:28" x14ac:dyDescent="0.25">
      <c r="A1777" s="1">
        <v>41662</v>
      </c>
      <c r="B1777" s="3">
        <v>1842.29</v>
      </c>
      <c r="C1777" s="3">
        <v>1842.29</v>
      </c>
      <c r="D1777" s="3">
        <v>1820.06</v>
      </c>
      <c r="E1777" s="3">
        <v>1828.46</v>
      </c>
      <c r="G1777" s="2">
        <f t="shared" si="83"/>
        <v>-8.8895634357077924E-3</v>
      </c>
      <c r="H1777" s="4" cm="1">
        <f t="array" ref="H1777">SUMPRODUCT((YEAR($A$2:A1777)=YEAR(A1777))*1)</f>
        <v>15</v>
      </c>
      <c r="I1777" s="2">
        <f t="shared" si="84"/>
        <v>0.99807858164390473</v>
      </c>
      <c r="AB1777" t="str">
        <f t="shared" si="82"/>
        <v/>
      </c>
    </row>
    <row r="1778" spans="1:28" x14ac:dyDescent="0.25">
      <c r="A1778" s="1">
        <v>41663</v>
      </c>
      <c r="B1778" s="3">
        <v>1826.96</v>
      </c>
      <c r="C1778" s="3">
        <v>1826.96</v>
      </c>
      <c r="D1778" s="3">
        <v>1790.75</v>
      </c>
      <c r="E1778" s="3">
        <v>1790.29</v>
      </c>
      <c r="G1778" s="2">
        <f t="shared" si="83"/>
        <v>-2.0875490850223777E-2</v>
      </c>
      <c r="H1778" s="4" cm="1">
        <f t="array" ref="H1778">SUMPRODUCT((YEAR($A$2:A1778)=YEAR(A1778))*1)</f>
        <v>16</v>
      </c>
      <c r="I1778" s="2">
        <f t="shared" si="84"/>
        <v>0.9772432013449931</v>
      </c>
      <c r="AB1778" t="str">
        <f t="shared" si="82"/>
        <v/>
      </c>
    </row>
    <row r="1779" spans="1:28" x14ac:dyDescent="0.25">
      <c r="A1779" s="1">
        <v>41666</v>
      </c>
      <c r="B1779" s="3">
        <v>1791.03</v>
      </c>
      <c r="C1779" s="3">
        <v>1795.98</v>
      </c>
      <c r="D1779" s="3">
        <v>1772.88</v>
      </c>
      <c r="E1779" s="3">
        <v>1781.56</v>
      </c>
      <c r="G1779" s="2">
        <f t="shared" si="83"/>
        <v>-4.8763049561802996E-3</v>
      </c>
      <c r="H1779" s="4" cm="1">
        <f t="array" ref="H1779">SUMPRODUCT((YEAR($A$2:A1779)=YEAR(A1779))*1)</f>
        <v>17</v>
      </c>
      <c r="I1779" s="2">
        <f t="shared" si="84"/>
        <v>0.97247786547888104</v>
      </c>
      <c r="AB1779" t="str">
        <f t="shared" si="82"/>
        <v/>
      </c>
    </row>
    <row r="1780" spans="1:28" x14ac:dyDescent="0.25">
      <c r="A1780" s="1">
        <v>41667</v>
      </c>
      <c r="B1780" s="3">
        <v>1783</v>
      </c>
      <c r="C1780" s="3">
        <v>1793.87</v>
      </c>
      <c r="D1780" s="3">
        <v>1779.49</v>
      </c>
      <c r="E1780" s="3">
        <v>1792.5</v>
      </c>
      <c r="G1780" s="2">
        <f t="shared" si="83"/>
        <v>6.1406856911920826E-3</v>
      </c>
      <c r="H1780" s="4" cm="1">
        <f t="array" ref="H1780">SUMPRODUCT((YEAR($A$2:A1780)=YEAR(A1780))*1)</f>
        <v>18</v>
      </c>
      <c r="I1780" s="2">
        <f t="shared" si="84"/>
        <v>0.9784495463924282</v>
      </c>
      <c r="AB1780" t="str">
        <f t="shared" si="82"/>
        <v/>
      </c>
    </row>
    <row r="1781" spans="1:28" x14ac:dyDescent="0.25">
      <c r="A1781" s="1">
        <v>41668</v>
      </c>
      <c r="B1781" s="3">
        <v>1790.15</v>
      </c>
      <c r="C1781" s="3">
        <v>1790.15</v>
      </c>
      <c r="D1781" s="3">
        <v>1770.45</v>
      </c>
      <c r="E1781" s="3">
        <v>1774.2</v>
      </c>
      <c r="G1781" s="2">
        <f t="shared" si="83"/>
        <v>-1.0209205020920487E-2</v>
      </c>
      <c r="H1781" s="4" cm="1">
        <f t="array" ref="H1781">SUMPRODUCT((YEAR($A$2:A1781)=YEAR(A1781))*1)</f>
        <v>19</v>
      </c>
      <c r="I1781" s="2">
        <f t="shared" si="84"/>
        <v>0.96846035437068123</v>
      </c>
      <c r="AB1781" t="str">
        <f t="shared" si="82"/>
        <v/>
      </c>
    </row>
    <row r="1782" spans="1:28" x14ac:dyDescent="0.25">
      <c r="A1782" s="1">
        <v>41669</v>
      </c>
      <c r="B1782" s="3">
        <v>1777.17</v>
      </c>
      <c r="C1782" s="3">
        <v>1798.77</v>
      </c>
      <c r="D1782" s="3">
        <v>1777.17</v>
      </c>
      <c r="E1782" s="3">
        <v>1794.19</v>
      </c>
      <c r="G1782" s="2">
        <f t="shared" si="83"/>
        <v>1.1267049938000318E-2</v>
      </c>
      <c r="H1782" s="4" cm="1">
        <f t="array" ref="H1782">SUMPRODUCT((YEAR($A$2:A1782)=YEAR(A1782))*1)</f>
        <v>20</v>
      </c>
      <c r="I1782" s="2">
        <f t="shared" si="84"/>
        <v>0.97937204554634916</v>
      </c>
      <c r="AB1782" t="str">
        <f t="shared" si="82"/>
        <v/>
      </c>
    </row>
    <row r="1783" spans="1:28" x14ac:dyDescent="0.25">
      <c r="A1783" s="1">
        <v>41670</v>
      </c>
      <c r="B1783" s="3">
        <v>1790.88</v>
      </c>
      <c r="C1783" s="3">
        <v>1793.88</v>
      </c>
      <c r="D1783" s="3">
        <v>1772.26</v>
      </c>
      <c r="E1783" s="3">
        <v>1782.59</v>
      </c>
      <c r="G1783" s="2">
        <f t="shared" si="83"/>
        <v>-6.4653130381955304E-3</v>
      </c>
      <c r="H1783" s="4" cm="1">
        <f t="array" ref="H1783">SUMPRODUCT((YEAR($A$2:A1783)=YEAR(A1783))*1)</f>
        <v>21</v>
      </c>
      <c r="I1783" s="2">
        <f t="shared" si="84"/>
        <v>0.97304009869103414</v>
      </c>
      <c r="AB1783" t="str">
        <f t="shared" si="82"/>
        <v/>
      </c>
    </row>
    <row r="1784" spans="1:28" x14ac:dyDescent="0.25">
      <c r="A1784" s="1">
        <v>41673</v>
      </c>
      <c r="B1784" s="3">
        <v>1782.68</v>
      </c>
      <c r="C1784" s="3">
        <v>1784.83</v>
      </c>
      <c r="D1784" s="3">
        <v>1739.66</v>
      </c>
      <c r="E1784" s="3">
        <v>1741.89</v>
      </c>
      <c r="G1784" s="2">
        <f t="shared" si="83"/>
        <v>-2.2831946774075851E-2</v>
      </c>
      <c r="H1784" s="4" cm="1">
        <f t="array" ref="H1784">SUMPRODUCT((YEAR($A$2:A1784)=YEAR(A1784))*1)</f>
        <v>22</v>
      </c>
      <c r="I1784" s="2">
        <f t="shared" si="84"/>
        <v>0.95082369894867891</v>
      </c>
      <c r="AB1784" t="str">
        <f t="shared" si="82"/>
        <v/>
      </c>
    </row>
    <row r="1785" spans="1:28" x14ac:dyDescent="0.25">
      <c r="A1785" s="1">
        <v>41674</v>
      </c>
      <c r="B1785" s="3">
        <v>1743.82</v>
      </c>
      <c r="C1785" s="3">
        <v>1758.73</v>
      </c>
      <c r="D1785" s="3">
        <v>1743.82</v>
      </c>
      <c r="E1785" s="3">
        <v>1755.2</v>
      </c>
      <c r="G1785" s="2">
        <f t="shared" si="83"/>
        <v>7.6411254442014798E-3</v>
      </c>
      <c r="H1785" s="4" cm="1">
        <f t="array" ref="H1785">SUMPRODUCT((YEAR($A$2:A1785)=YEAR(A1785))*1)</f>
        <v>23</v>
      </c>
      <c r="I1785" s="2">
        <f t="shared" si="84"/>
        <v>0.95808906210766542</v>
      </c>
      <c r="AB1785" t="str">
        <f t="shared" si="82"/>
        <v/>
      </c>
    </row>
    <row r="1786" spans="1:28" x14ac:dyDescent="0.25">
      <c r="A1786" s="1">
        <v>41675</v>
      </c>
      <c r="B1786" s="3">
        <v>1753.38</v>
      </c>
      <c r="C1786" s="3">
        <v>1755.79</v>
      </c>
      <c r="D1786" s="3">
        <v>1737.92</v>
      </c>
      <c r="E1786" s="3">
        <v>1751.64</v>
      </c>
      <c r="G1786" s="2">
        <f t="shared" si="83"/>
        <v>-2.0282588878759444E-3</v>
      </c>
      <c r="H1786" s="4" cm="1">
        <f t="array" ref="H1786">SUMPRODUCT((YEAR($A$2:A1786)=YEAR(A1786))*1)</f>
        <v>24</v>
      </c>
      <c r="I1786" s="2">
        <f t="shared" si="84"/>
        <v>0.95614580945206884</v>
      </c>
      <c r="AB1786" t="str">
        <f t="shared" si="82"/>
        <v/>
      </c>
    </row>
    <row r="1787" spans="1:28" x14ac:dyDescent="0.25">
      <c r="A1787" s="1">
        <v>41676</v>
      </c>
      <c r="B1787" s="3">
        <v>1752.99</v>
      </c>
      <c r="C1787" s="3">
        <v>1774.06</v>
      </c>
      <c r="D1787" s="3">
        <v>1752.99</v>
      </c>
      <c r="E1787" s="3">
        <v>1773.43</v>
      </c>
      <c r="G1787" s="2">
        <f t="shared" si="83"/>
        <v>1.2439770729145261E-2</v>
      </c>
      <c r="H1787" s="4" cm="1">
        <f t="array" ref="H1787">SUMPRODUCT((YEAR($A$2:A1787)=YEAR(A1787))*1)</f>
        <v>25</v>
      </c>
      <c r="I1787" s="2">
        <f t="shared" si="84"/>
        <v>0.96804004410528555</v>
      </c>
      <c r="AB1787" t="str">
        <f t="shared" si="82"/>
        <v/>
      </c>
    </row>
    <row r="1788" spans="1:28" x14ac:dyDescent="0.25">
      <c r="A1788" s="1">
        <v>41677</v>
      </c>
      <c r="B1788" s="3">
        <v>1776.01</v>
      </c>
      <c r="C1788" s="3">
        <v>1798.03</v>
      </c>
      <c r="D1788" s="3">
        <v>1776.01</v>
      </c>
      <c r="E1788" s="3">
        <v>1797.02</v>
      </c>
      <c r="G1788" s="2">
        <f t="shared" si="83"/>
        <v>1.3301906475022829E-2</v>
      </c>
      <c r="H1788" s="4" cm="1">
        <f t="array" ref="H1788">SUMPRODUCT((YEAR($A$2:A1788)=YEAR(A1788))*1)</f>
        <v>26</v>
      </c>
      <c r="I1788" s="2">
        <f t="shared" si="84"/>
        <v>0.98091682223605103</v>
      </c>
      <c r="AB1788" t="str">
        <f t="shared" si="82"/>
        <v/>
      </c>
    </row>
    <row r="1789" spans="1:28" x14ac:dyDescent="0.25">
      <c r="A1789" s="1">
        <v>41680</v>
      </c>
      <c r="B1789" s="3">
        <v>1796.2</v>
      </c>
      <c r="C1789" s="3">
        <v>1799.94</v>
      </c>
      <c r="D1789" s="3">
        <v>1791.83</v>
      </c>
      <c r="E1789" s="3">
        <v>1799.84</v>
      </c>
      <c r="G1789" s="2">
        <f t="shared" si="83"/>
        <v>1.5692646715117498E-3</v>
      </c>
      <c r="H1789" s="4" cm="1">
        <f t="array" ref="H1789">SUMPRODUCT((YEAR($A$2:A1789)=YEAR(A1789))*1)</f>
        <v>27</v>
      </c>
      <c r="I1789" s="2">
        <f t="shared" si="84"/>
        <v>0.98245614035087769</v>
      </c>
      <c r="AB1789" t="str">
        <f t="shared" si="82"/>
        <v/>
      </c>
    </row>
    <row r="1790" spans="1:28" x14ac:dyDescent="0.25">
      <c r="A1790" s="1">
        <v>41681</v>
      </c>
      <c r="B1790" s="3">
        <v>1800.45</v>
      </c>
      <c r="C1790" s="3">
        <v>1823.54</v>
      </c>
      <c r="D1790" s="3">
        <v>1800.41</v>
      </c>
      <c r="E1790" s="3">
        <v>1819.75</v>
      </c>
      <c r="G1790" s="2">
        <f t="shared" si="83"/>
        <v>1.1062094408391898E-2</v>
      </c>
      <c r="H1790" s="4" cm="1">
        <f t="array" ref="H1790">SUMPRODUCT((YEAR($A$2:A1790)=YEAR(A1790))*1)</f>
        <v>28</v>
      </c>
      <c r="I1790" s="2">
        <f t="shared" si="84"/>
        <v>0.99332416292754344</v>
      </c>
      <c r="AB1790" t="str">
        <f t="shared" si="82"/>
        <v/>
      </c>
    </row>
    <row r="1791" spans="1:28" x14ac:dyDescent="0.25">
      <c r="A1791" s="1">
        <v>41682</v>
      </c>
      <c r="B1791" s="3">
        <v>1820.12</v>
      </c>
      <c r="C1791" s="3">
        <v>1826.55</v>
      </c>
      <c r="D1791" s="3">
        <v>1815.97</v>
      </c>
      <c r="E1791" s="3">
        <v>1819.26</v>
      </c>
      <c r="G1791" s="2">
        <f t="shared" si="83"/>
        <v>-2.6926775655999879E-4</v>
      </c>
      <c r="H1791" s="4" cm="1">
        <f t="array" ref="H1791">SUMPRODUCT((YEAR($A$2:A1791)=YEAR(A1791))*1)</f>
        <v>29</v>
      </c>
      <c r="I1791" s="2">
        <f t="shared" si="84"/>
        <v>0.99305669275865516</v>
      </c>
      <c r="AB1791" t="str">
        <f t="shared" si="82"/>
        <v/>
      </c>
    </row>
    <row r="1792" spans="1:28" x14ac:dyDescent="0.25">
      <c r="A1792" s="1">
        <v>41683</v>
      </c>
      <c r="B1792" s="3">
        <v>1814.82</v>
      </c>
      <c r="C1792" s="3">
        <v>1830.25</v>
      </c>
      <c r="D1792" s="3">
        <v>1809.22</v>
      </c>
      <c r="E1792" s="3">
        <v>1829.83</v>
      </c>
      <c r="G1792" s="2">
        <f t="shared" si="83"/>
        <v>5.8100546375998707E-3</v>
      </c>
      <c r="H1792" s="4" cm="1">
        <f t="array" ref="H1792">SUMPRODUCT((YEAR($A$2:A1792)=YEAR(A1792))*1)</f>
        <v>30</v>
      </c>
      <c r="I1792" s="2">
        <f t="shared" si="84"/>
        <v>0.99882640640181719</v>
      </c>
      <c r="AB1792" t="str">
        <f t="shared" si="82"/>
        <v/>
      </c>
    </row>
    <row r="1793" spans="1:28" x14ac:dyDescent="0.25">
      <c r="A1793" s="1">
        <v>41684</v>
      </c>
      <c r="B1793" s="3">
        <v>1828.46</v>
      </c>
      <c r="C1793" s="3">
        <v>1841.65</v>
      </c>
      <c r="D1793" s="3">
        <v>1825.59</v>
      </c>
      <c r="E1793" s="3">
        <v>1838.63</v>
      </c>
      <c r="G1793" s="2">
        <f t="shared" si="83"/>
        <v>4.8091899247471037E-3</v>
      </c>
      <c r="H1793" s="4" cm="1">
        <f t="array" ref="H1793">SUMPRODUCT((YEAR($A$2:A1793)=YEAR(A1793))*1)</f>
        <v>31</v>
      </c>
      <c r="I1793" s="2">
        <f t="shared" si="84"/>
        <v>1.0036299522920562</v>
      </c>
      <c r="AB1793" t="str">
        <f t="shared" si="82"/>
        <v/>
      </c>
    </row>
    <row r="1794" spans="1:28" x14ac:dyDescent="0.25">
      <c r="A1794" s="1">
        <v>41688</v>
      </c>
      <c r="B1794" s="3">
        <v>1839.03</v>
      </c>
      <c r="C1794" s="3">
        <v>1842.87</v>
      </c>
      <c r="D1794" s="3">
        <v>1835.01</v>
      </c>
      <c r="E1794" s="3">
        <v>1840.76</v>
      </c>
      <c r="G1794" s="2">
        <f t="shared" si="83"/>
        <v>1.1584712530525731E-3</v>
      </c>
      <c r="H1794" s="4" cm="1">
        <f t="array" ref="H1794">SUMPRODUCT((YEAR($A$2:A1794)=YEAR(A1794))*1)</f>
        <v>32</v>
      </c>
      <c r="I1794" s="2">
        <f t="shared" si="84"/>
        <v>1.0047926287404891</v>
      </c>
      <c r="AB1794" t="str">
        <f t="shared" si="82"/>
        <v/>
      </c>
    </row>
    <row r="1795" spans="1:28" x14ac:dyDescent="0.25">
      <c r="A1795" s="1">
        <v>41689</v>
      </c>
      <c r="B1795" s="3">
        <v>1838.9</v>
      </c>
      <c r="C1795" s="3">
        <v>1847.5</v>
      </c>
      <c r="D1795" s="3">
        <v>1826.99</v>
      </c>
      <c r="E1795" s="3">
        <v>1828.75</v>
      </c>
      <c r="G1795" s="2">
        <f t="shared" si="83"/>
        <v>-6.5244790195354563E-3</v>
      </c>
      <c r="H1795" s="4" cm="1">
        <f t="array" ref="H1795">SUMPRODUCT((YEAR($A$2:A1795)=YEAR(A1795))*1)</f>
        <v>33</v>
      </c>
      <c r="I1795" s="2">
        <f t="shared" si="84"/>
        <v>0.9982368803152879</v>
      </c>
      <c r="AB1795" t="str">
        <f t="shared" ref="AB1795:AB1858" si="85">IF(AA1795="","",AVERAGE(J1795:AA1795))</f>
        <v/>
      </c>
    </row>
    <row r="1796" spans="1:28" x14ac:dyDescent="0.25">
      <c r="A1796" s="1">
        <v>41690</v>
      </c>
      <c r="B1796" s="3">
        <v>1829.24</v>
      </c>
      <c r="C1796" s="3">
        <v>1842.79</v>
      </c>
      <c r="D1796" s="3">
        <v>1824.58</v>
      </c>
      <c r="E1796" s="3">
        <v>1839.78</v>
      </c>
      <c r="G1796" s="2">
        <f t="shared" ref="G1796:G1859" si="86">(E1796/E1795)-1</f>
        <v>6.0314422419684988E-3</v>
      </c>
      <c r="H1796" s="4" cm="1">
        <f t="array" ref="H1796">SUMPRODUCT((YEAR($A$2:A1796)=YEAR(A1796))*1)</f>
        <v>34</v>
      </c>
      <c r="I1796" s="2">
        <f t="shared" si="84"/>
        <v>1.0042576884027123</v>
      </c>
      <c r="AB1796" t="str">
        <f t="shared" si="85"/>
        <v/>
      </c>
    </row>
    <row r="1797" spans="1:28" x14ac:dyDescent="0.25">
      <c r="A1797" s="1">
        <v>41691</v>
      </c>
      <c r="B1797" s="3">
        <v>1841.07</v>
      </c>
      <c r="C1797" s="3">
        <v>1846.13</v>
      </c>
      <c r="D1797" s="3">
        <v>1835.6</v>
      </c>
      <c r="E1797" s="3">
        <v>1836.25</v>
      </c>
      <c r="G1797" s="2">
        <f t="shared" si="86"/>
        <v>-1.9187076715694307E-3</v>
      </c>
      <c r="H1797" s="4" cm="1">
        <f t="array" ref="H1797">SUMPRODUCT((YEAR($A$2:A1797)=YEAR(A1797))*1)</f>
        <v>35</v>
      </c>
      <c r="I1797" s="2">
        <f t="shared" si="84"/>
        <v>1.0023308114717415</v>
      </c>
      <c r="AB1797" t="str">
        <f t="shared" si="85"/>
        <v/>
      </c>
    </row>
    <row r="1798" spans="1:28" x14ac:dyDescent="0.25">
      <c r="A1798" s="1">
        <v>41694</v>
      </c>
      <c r="B1798" s="3">
        <v>1836.78</v>
      </c>
      <c r="C1798" s="3">
        <v>1858.71</v>
      </c>
      <c r="D1798" s="3">
        <v>1836.78</v>
      </c>
      <c r="E1798" s="3">
        <v>1847.61</v>
      </c>
      <c r="G1798" s="2">
        <f t="shared" si="86"/>
        <v>6.1865214431584548E-3</v>
      </c>
      <c r="H1798" s="4" cm="1">
        <f t="array" ref="H1798">SUMPRODUCT((YEAR($A$2:A1798)=YEAR(A1798))*1)</f>
        <v>36</v>
      </c>
      <c r="I1798" s="2">
        <f t="shared" si="84"/>
        <v>1.0085317525300499</v>
      </c>
      <c r="AB1798" t="str">
        <f t="shared" si="85"/>
        <v/>
      </c>
    </row>
    <row r="1799" spans="1:28" x14ac:dyDescent="0.25">
      <c r="A1799" s="1">
        <v>41695</v>
      </c>
      <c r="B1799" s="3">
        <v>1847.66</v>
      </c>
      <c r="C1799" s="3">
        <v>1852.91</v>
      </c>
      <c r="D1799" s="3">
        <v>1840.19</v>
      </c>
      <c r="E1799" s="3">
        <v>1845.12</v>
      </c>
      <c r="G1799" s="2">
        <f t="shared" si="86"/>
        <v>-1.3476870118693807E-3</v>
      </c>
      <c r="H1799" s="4" cm="1">
        <f t="array" ref="H1799">SUMPRODUCT((YEAR($A$2:A1799)=YEAR(A1799))*1)</f>
        <v>37</v>
      </c>
      <c r="I1799" s="2">
        <f t="shared" si="84"/>
        <v>1.0071725673861074</v>
      </c>
      <c r="AB1799" t="str">
        <f t="shared" si="85"/>
        <v/>
      </c>
    </row>
    <row r="1800" spans="1:28" x14ac:dyDescent="0.25">
      <c r="A1800" s="1">
        <v>41696</v>
      </c>
      <c r="B1800" s="3">
        <v>1845.79</v>
      </c>
      <c r="C1800" s="3">
        <v>1852.65</v>
      </c>
      <c r="D1800" s="3">
        <v>1840.66</v>
      </c>
      <c r="E1800" s="3">
        <v>1845.16</v>
      </c>
      <c r="G1800" s="2">
        <f t="shared" si="86"/>
        <v>2.167880679859735E-5</v>
      </c>
      <c r="H1800" s="4" cm="1">
        <f t="array" ref="H1800">SUMPRODUCT((YEAR($A$2:A1800)=YEAR(A1800))*1)</f>
        <v>38</v>
      </c>
      <c r="I1800" s="2">
        <f t="shared" si="84"/>
        <v>1.0071944016856087</v>
      </c>
      <c r="AB1800" t="str">
        <f t="shared" si="85"/>
        <v/>
      </c>
    </row>
    <row r="1801" spans="1:28" x14ac:dyDescent="0.25">
      <c r="A1801" s="1">
        <v>41697</v>
      </c>
      <c r="B1801" s="3">
        <v>1844.9</v>
      </c>
      <c r="C1801" s="3">
        <v>1854.53</v>
      </c>
      <c r="D1801" s="3">
        <v>1841.13</v>
      </c>
      <c r="E1801" s="3">
        <v>1854.29</v>
      </c>
      <c r="G1801" s="2">
        <f t="shared" si="86"/>
        <v>4.9480803832728792E-3</v>
      </c>
      <c r="H1801" s="4" cm="1">
        <f t="array" ref="H1801">SUMPRODUCT((YEAR($A$2:A1801)=YEAR(A1801))*1)</f>
        <v>39</v>
      </c>
      <c r="I1801" s="2">
        <f t="shared" si="84"/>
        <v>1.0121780805467315</v>
      </c>
      <c r="AB1801" t="str">
        <f t="shared" si="85"/>
        <v/>
      </c>
    </row>
    <row r="1802" spans="1:28" x14ac:dyDescent="0.25">
      <c r="A1802" s="1">
        <v>41698</v>
      </c>
      <c r="B1802" s="3">
        <v>1855.12</v>
      </c>
      <c r="C1802" s="3">
        <v>1867.92</v>
      </c>
      <c r="D1802" s="3">
        <v>1847.67</v>
      </c>
      <c r="E1802" s="3">
        <v>1859.45</v>
      </c>
      <c r="G1802" s="2">
        <f t="shared" si="86"/>
        <v>2.7827362494539098E-3</v>
      </c>
      <c r="H1802" s="4" cm="1">
        <f t="array" ref="H1802">SUMPRODUCT((YEAR($A$2:A1802)=YEAR(A1802))*1)</f>
        <v>40</v>
      </c>
      <c r="I1802" s="2">
        <f t="shared" si="84"/>
        <v>1.0149947051823716</v>
      </c>
      <c r="AB1802" t="str">
        <f t="shared" si="85"/>
        <v/>
      </c>
    </row>
    <row r="1803" spans="1:28" x14ac:dyDescent="0.25">
      <c r="A1803" s="1">
        <v>41701</v>
      </c>
      <c r="B1803" s="3">
        <v>1857.68</v>
      </c>
      <c r="C1803" s="3">
        <v>1857.68</v>
      </c>
      <c r="D1803" s="3">
        <v>1834.44</v>
      </c>
      <c r="E1803" s="3">
        <v>1845.73</v>
      </c>
      <c r="G1803" s="2">
        <f t="shared" si="86"/>
        <v>-7.3785259081986521E-3</v>
      </c>
      <c r="H1803" s="4" cm="1">
        <f t="array" ref="H1803">SUMPRODUCT((YEAR($A$2:A1803)=YEAR(A1803))*1)</f>
        <v>41</v>
      </c>
      <c r="I1803" s="2">
        <f t="shared" si="84"/>
        <v>1.0075055404534989</v>
      </c>
      <c r="AB1803" t="str">
        <f t="shared" si="85"/>
        <v/>
      </c>
    </row>
    <row r="1804" spans="1:28" x14ac:dyDescent="0.25">
      <c r="A1804" s="1">
        <v>41702</v>
      </c>
      <c r="B1804" s="3">
        <v>1849.23</v>
      </c>
      <c r="C1804" s="3">
        <v>1876.23</v>
      </c>
      <c r="D1804" s="3">
        <v>1849.23</v>
      </c>
      <c r="E1804" s="3">
        <v>1873.91</v>
      </c>
      <c r="G1804" s="2">
        <f t="shared" si="86"/>
        <v>1.526767186966671E-2</v>
      </c>
      <c r="H1804" s="4" cm="1">
        <f t="array" ref="H1804">SUMPRODUCT((YEAR($A$2:A1804)=YEAR(A1804))*1)</f>
        <v>42</v>
      </c>
      <c r="I1804" s="2">
        <f t="shared" si="84"/>
        <v>1.0228878044520142</v>
      </c>
      <c r="AB1804" t="str">
        <f t="shared" si="85"/>
        <v/>
      </c>
    </row>
    <row r="1805" spans="1:28" x14ac:dyDescent="0.25">
      <c r="A1805" s="1">
        <v>41703</v>
      </c>
      <c r="B1805" s="3">
        <v>1874.05</v>
      </c>
      <c r="C1805" s="3">
        <v>1876.53</v>
      </c>
      <c r="D1805" s="3">
        <v>1871.11</v>
      </c>
      <c r="E1805" s="3">
        <v>1873.81</v>
      </c>
      <c r="G1805" s="2">
        <f t="shared" si="86"/>
        <v>-5.3364355812268727E-5</v>
      </c>
      <c r="H1805" s="4" cm="1">
        <f t="array" ref="H1805">SUMPRODUCT((YEAR($A$2:A1805)=YEAR(A1805))*1)</f>
        <v>43</v>
      </c>
      <c r="I1805" s="2">
        <f t="shared" si="84"/>
        <v>1.0228332187032614</v>
      </c>
      <c r="AB1805" t="str">
        <f t="shared" si="85"/>
        <v/>
      </c>
    </row>
    <row r="1806" spans="1:28" x14ac:dyDescent="0.25">
      <c r="A1806" s="1">
        <v>41704</v>
      </c>
      <c r="B1806" s="3">
        <v>1874.18</v>
      </c>
      <c r="C1806" s="3">
        <v>1881.94</v>
      </c>
      <c r="D1806" s="3">
        <v>1874.18</v>
      </c>
      <c r="E1806" s="3">
        <v>1877.03</v>
      </c>
      <c r="G1806" s="2">
        <f t="shared" si="86"/>
        <v>1.7184239597398676E-3</v>
      </c>
      <c r="H1806" s="4" cm="1">
        <f t="array" ref="H1806">SUMPRODUCT((YEAR($A$2:A1806)=YEAR(A1806))*1)</f>
        <v>44</v>
      </c>
      <c r="I1806" s="2">
        <f t="shared" si="84"/>
        <v>1.0245908798130989</v>
      </c>
      <c r="AB1806" t="str">
        <f t="shared" si="85"/>
        <v/>
      </c>
    </row>
    <row r="1807" spans="1:28" x14ac:dyDescent="0.25">
      <c r="A1807" s="1">
        <v>41705</v>
      </c>
      <c r="B1807" s="3">
        <v>1878.52</v>
      </c>
      <c r="C1807" s="3">
        <v>1883.57</v>
      </c>
      <c r="D1807" s="3">
        <v>1870.56</v>
      </c>
      <c r="E1807" s="3">
        <v>1878.04</v>
      </c>
      <c r="G1807" s="2">
        <f t="shared" si="86"/>
        <v>5.380841009468007E-4</v>
      </c>
      <c r="H1807" s="4" cm="1">
        <f t="array" ref="H1807">SUMPRODUCT((YEAR($A$2:A1807)=YEAR(A1807))*1)</f>
        <v>45</v>
      </c>
      <c r="I1807" s="2">
        <f t="shared" si="84"/>
        <v>1.0251421958755014</v>
      </c>
      <c r="AB1807" t="str">
        <f t="shared" si="85"/>
        <v/>
      </c>
    </row>
    <row r="1808" spans="1:28" x14ac:dyDescent="0.25">
      <c r="A1808" s="1">
        <v>41708</v>
      </c>
      <c r="B1808" s="3">
        <v>1877.86</v>
      </c>
      <c r="C1808" s="3">
        <v>1877.87</v>
      </c>
      <c r="D1808" s="3">
        <v>1867.04</v>
      </c>
      <c r="E1808" s="3">
        <v>1877.17</v>
      </c>
      <c r="G1808" s="2">
        <f t="shared" si="86"/>
        <v>-4.6324891908577914E-4</v>
      </c>
      <c r="H1808" s="4" cm="1">
        <f t="array" ref="H1808">SUMPRODUCT((YEAR($A$2:A1808)=YEAR(A1808))*1)</f>
        <v>46</v>
      </c>
      <c r="I1808" s="2">
        <f t="shared" si="84"/>
        <v>1.0246672998613529</v>
      </c>
      <c r="AB1808" t="str">
        <f t="shared" si="85"/>
        <v/>
      </c>
    </row>
    <row r="1809" spans="1:28" x14ac:dyDescent="0.25">
      <c r="A1809" s="1">
        <v>41709</v>
      </c>
      <c r="B1809" s="3">
        <v>1878.26</v>
      </c>
      <c r="C1809" s="3">
        <v>1882.35</v>
      </c>
      <c r="D1809" s="3">
        <v>1863.88</v>
      </c>
      <c r="E1809" s="3">
        <v>1867.63</v>
      </c>
      <c r="G1809" s="2">
        <f t="shared" si="86"/>
        <v>-5.0821182950930854E-3</v>
      </c>
      <c r="H1809" s="4" cm="1">
        <f t="array" ref="H1809">SUMPRODUCT((YEAR($A$2:A1809)=YEAR(A1809))*1)</f>
        <v>47</v>
      </c>
      <c r="I1809" s="2">
        <f t="shared" si="84"/>
        <v>1.0194598194303439</v>
      </c>
      <c r="AB1809" t="str">
        <f t="shared" si="85"/>
        <v/>
      </c>
    </row>
    <row r="1810" spans="1:28" x14ac:dyDescent="0.25">
      <c r="A1810" s="1">
        <v>41710</v>
      </c>
      <c r="B1810" s="3">
        <v>1866.15</v>
      </c>
      <c r="C1810" s="3">
        <v>1868.38</v>
      </c>
      <c r="D1810" s="3">
        <v>1854.38</v>
      </c>
      <c r="E1810" s="3">
        <v>1868.2</v>
      </c>
      <c r="G1810" s="2">
        <f t="shared" si="86"/>
        <v>3.0519963804387373E-4</v>
      </c>
      <c r="H1810" s="4" cm="1">
        <f t="array" ref="H1810">SUMPRODUCT((YEAR($A$2:A1810)=YEAR(A1810))*1)</f>
        <v>48</v>
      </c>
      <c r="I1810" s="2">
        <f t="shared" si="84"/>
        <v>1.0197709581982344</v>
      </c>
      <c r="AB1810" t="str">
        <f t="shared" si="85"/>
        <v/>
      </c>
    </row>
    <row r="1811" spans="1:28" x14ac:dyDescent="0.25">
      <c r="A1811" s="1">
        <v>41711</v>
      </c>
      <c r="B1811" s="3">
        <v>1869.06</v>
      </c>
      <c r="C1811" s="3">
        <v>1874.4</v>
      </c>
      <c r="D1811" s="3">
        <v>1841.86</v>
      </c>
      <c r="E1811" s="3">
        <v>1846.34</v>
      </c>
      <c r="G1811" s="2">
        <f t="shared" si="86"/>
        <v>-1.1701102665667595E-2</v>
      </c>
      <c r="H1811" s="4" cm="1">
        <f t="array" ref="H1811">SUMPRODUCT((YEAR($A$2:A1811)=YEAR(A1811))*1)</f>
        <v>49</v>
      </c>
      <c r="I1811" s="2">
        <f t="shared" si="84"/>
        <v>1.0078385135208907</v>
      </c>
      <c r="AB1811" t="str">
        <f t="shared" si="85"/>
        <v/>
      </c>
    </row>
    <row r="1812" spans="1:28" x14ac:dyDescent="0.25">
      <c r="A1812" s="1">
        <v>41712</v>
      </c>
      <c r="B1812" s="3">
        <v>1845.07</v>
      </c>
      <c r="C1812" s="3">
        <v>1852.44</v>
      </c>
      <c r="D1812" s="3">
        <v>1839.57</v>
      </c>
      <c r="E1812" s="3">
        <v>1841.13</v>
      </c>
      <c r="G1812" s="2">
        <f t="shared" si="86"/>
        <v>-2.8217988019539897E-3</v>
      </c>
      <c r="H1812" s="4" cm="1">
        <f t="array" ref="H1812">SUMPRODUCT((YEAR($A$2:A1812)=YEAR(A1812))*1)</f>
        <v>50</v>
      </c>
      <c r="I1812" s="2">
        <f t="shared" si="84"/>
        <v>1.0049945960108744</v>
      </c>
      <c r="AB1812" t="str">
        <f t="shared" si="85"/>
        <v/>
      </c>
    </row>
    <row r="1813" spans="1:28" x14ac:dyDescent="0.25">
      <c r="A1813" s="1">
        <v>41715</v>
      </c>
      <c r="B1813" s="3">
        <v>1842.81</v>
      </c>
      <c r="C1813" s="3">
        <v>1862.3</v>
      </c>
      <c r="D1813" s="3">
        <v>1842.81</v>
      </c>
      <c r="E1813" s="3">
        <v>1858.83</v>
      </c>
      <c r="G1813" s="2">
        <f t="shared" si="86"/>
        <v>9.6136611754735757E-3</v>
      </c>
      <c r="H1813" s="4" cm="1">
        <f t="array" ref="H1813">SUMPRODUCT((YEAR($A$2:A1813)=YEAR(A1813))*1)</f>
        <v>51</v>
      </c>
      <c r="I1813" s="2">
        <f t="shared" si="84"/>
        <v>1.0146562735401048</v>
      </c>
      <c r="AB1813" t="str">
        <f t="shared" si="85"/>
        <v/>
      </c>
    </row>
    <row r="1814" spans="1:28" x14ac:dyDescent="0.25">
      <c r="A1814" s="1">
        <v>41716</v>
      </c>
      <c r="B1814" s="3">
        <v>1858.92</v>
      </c>
      <c r="C1814" s="3">
        <v>1873.76</v>
      </c>
      <c r="D1814" s="3">
        <v>1858.92</v>
      </c>
      <c r="E1814" s="3">
        <v>1872.25</v>
      </c>
      <c r="G1814" s="2">
        <f t="shared" si="86"/>
        <v>7.219595121662481E-3</v>
      </c>
      <c r="H1814" s="4" cm="1">
        <f t="array" ref="H1814">SUMPRODUCT((YEAR($A$2:A1814)=YEAR(A1814))*1)</f>
        <v>52</v>
      </c>
      <c r="I1814" s="2">
        <f t="shared" si="84"/>
        <v>1.0219816810227191</v>
      </c>
      <c r="AB1814" t="str">
        <f t="shared" si="85"/>
        <v/>
      </c>
    </row>
    <row r="1815" spans="1:28" x14ac:dyDescent="0.25">
      <c r="A1815" s="1">
        <v>41717</v>
      </c>
      <c r="B1815" s="3">
        <v>1872.25</v>
      </c>
      <c r="C1815" s="3">
        <v>1874.14</v>
      </c>
      <c r="D1815" s="3">
        <v>1850.35</v>
      </c>
      <c r="E1815" s="3">
        <v>1860.77</v>
      </c>
      <c r="G1815" s="2">
        <f t="shared" si="86"/>
        <v>-6.131659767659281E-3</v>
      </c>
      <c r="H1815" s="4" cm="1">
        <f t="array" ref="H1815">SUMPRODUCT((YEAR($A$2:A1815)=YEAR(A1815))*1)</f>
        <v>53</v>
      </c>
      <c r="I1815" s="2">
        <f t="shared" si="84"/>
        <v>1.0157152370659073</v>
      </c>
      <c r="AB1815" t="str">
        <f t="shared" si="85"/>
        <v/>
      </c>
    </row>
    <row r="1816" spans="1:28" x14ac:dyDescent="0.25">
      <c r="A1816" s="1">
        <v>41718</v>
      </c>
      <c r="B1816" s="3">
        <v>1860.09</v>
      </c>
      <c r="C1816" s="3">
        <v>1873.49</v>
      </c>
      <c r="D1816" s="3">
        <v>1854.63</v>
      </c>
      <c r="E1816" s="3">
        <v>1872.01</v>
      </c>
      <c r="G1816" s="2">
        <f t="shared" si="86"/>
        <v>6.0405101114056059E-3</v>
      </c>
      <c r="H1816" s="4" cm="1">
        <f t="array" ref="H1816">SUMPRODUCT((YEAR($A$2:A1816)=YEAR(A1816))*1)</f>
        <v>54</v>
      </c>
      <c r="I1816" s="2">
        <f t="shared" si="84"/>
        <v>1.0218506752257126</v>
      </c>
      <c r="AB1816" t="str">
        <f t="shared" si="85"/>
        <v/>
      </c>
    </row>
    <row r="1817" spans="1:28" x14ac:dyDescent="0.25">
      <c r="A1817" s="1">
        <v>41719</v>
      </c>
      <c r="B1817" s="3">
        <v>1874.53</v>
      </c>
      <c r="C1817" s="3">
        <v>1883.97</v>
      </c>
      <c r="D1817" s="3">
        <v>1863.46</v>
      </c>
      <c r="E1817" s="3">
        <v>1866.52</v>
      </c>
      <c r="G1817" s="2">
        <f t="shared" si="86"/>
        <v>-2.9326766416846173E-3</v>
      </c>
      <c r="H1817" s="4" cm="1">
        <f t="array" ref="H1817">SUMPRODUCT((YEAR($A$2:A1817)=YEAR(A1817))*1)</f>
        <v>55</v>
      </c>
      <c r="I1817" s="2">
        <f t="shared" si="84"/>
        <v>1.0188539176191884</v>
      </c>
      <c r="AB1817" t="str">
        <f t="shared" si="85"/>
        <v/>
      </c>
    </row>
    <row r="1818" spans="1:28" x14ac:dyDescent="0.25">
      <c r="A1818" s="1">
        <v>41722</v>
      </c>
      <c r="B1818" s="3">
        <v>1867.67</v>
      </c>
      <c r="C1818" s="3">
        <v>1873.34</v>
      </c>
      <c r="D1818" s="3">
        <v>1849.69</v>
      </c>
      <c r="E1818" s="3">
        <v>1857.44</v>
      </c>
      <c r="G1818" s="2">
        <f t="shared" si="86"/>
        <v>-4.8646679381950664E-3</v>
      </c>
      <c r="H1818" s="4" cm="1">
        <f t="array" ref="H1818">SUMPRODUCT((YEAR($A$2:A1818)=YEAR(A1818))*1)</f>
        <v>56</v>
      </c>
      <c r="I1818" s="2">
        <f t="shared" si="84"/>
        <v>1.0138975316324419</v>
      </c>
      <c r="AB1818" t="str">
        <f t="shared" si="85"/>
        <v/>
      </c>
    </row>
    <row r="1819" spans="1:28" x14ac:dyDescent="0.25">
      <c r="A1819" s="1">
        <v>41723</v>
      </c>
      <c r="B1819" s="3">
        <v>1859.48</v>
      </c>
      <c r="C1819" s="3">
        <v>1871.87</v>
      </c>
      <c r="D1819" s="3">
        <v>1855.96</v>
      </c>
      <c r="E1819" s="3">
        <v>1865.62</v>
      </c>
      <c r="G1819" s="2">
        <f t="shared" si="86"/>
        <v>4.403910758893792E-3</v>
      </c>
      <c r="H1819" s="4" cm="1">
        <f t="array" ref="H1819">SUMPRODUCT((YEAR($A$2:A1819)=YEAR(A1819))*1)</f>
        <v>57</v>
      </c>
      <c r="I1819" s="2">
        <f t="shared" si="84"/>
        <v>1.0183626458804138</v>
      </c>
      <c r="AB1819" t="str">
        <f t="shared" si="85"/>
        <v/>
      </c>
    </row>
    <row r="1820" spans="1:28" x14ac:dyDescent="0.25">
      <c r="A1820" s="1">
        <v>41724</v>
      </c>
      <c r="B1820" s="3">
        <v>1867.09</v>
      </c>
      <c r="C1820" s="3">
        <v>1875.92</v>
      </c>
      <c r="D1820" s="3">
        <v>1852.76</v>
      </c>
      <c r="E1820" s="3">
        <v>1852.56</v>
      </c>
      <c r="G1820" s="2">
        <f t="shared" si="86"/>
        <v>-7.0003537697923557E-3</v>
      </c>
      <c r="H1820" s="4" cm="1">
        <f t="array" ref="H1820">SUMPRODUCT((YEAR($A$2:A1820)=YEAR(A1820))*1)</f>
        <v>58</v>
      </c>
      <c r="I1820" s="2">
        <f t="shared" si="84"/>
        <v>1.011233747093309</v>
      </c>
      <c r="AB1820" t="str">
        <f t="shared" si="85"/>
        <v/>
      </c>
    </row>
    <row r="1821" spans="1:28" x14ac:dyDescent="0.25">
      <c r="A1821" s="1">
        <v>41725</v>
      </c>
      <c r="B1821" s="3">
        <v>1852.11</v>
      </c>
      <c r="C1821" s="3">
        <v>1855.55</v>
      </c>
      <c r="D1821" s="3">
        <v>1842.11</v>
      </c>
      <c r="E1821" s="3">
        <v>1849.04</v>
      </c>
      <c r="G1821" s="2">
        <f t="shared" si="86"/>
        <v>-1.9000734119272167E-3</v>
      </c>
      <c r="H1821" s="4" cm="1">
        <f t="array" ref="H1821">SUMPRODUCT((YEAR($A$2:A1821)=YEAR(A1821))*1)</f>
        <v>59</v>
      </c>
      <c r="I1821" s="2">
        <f t="shared" si="84"/>
        <v>1.0093123287372134</v>
      </c>
      <c r="AB1821" t="str">
        <f t="shared" si="85"/>
        <v/>
      </c>
    </row>
    <row r="1822" spans="1:28" x14ac:dyDescent="0.25">
      <c r="A1822" s="1">
        <v>41726</v>
      </c>
      <c r="B1822" s="3">
        <v>1850.07</v>
      </c>
      <c r="C1822" s="3">
        <v>1866.63</v>
      </c>
      <c r="D1822" s="3">
        <v>1850.07</v>
      </c>
      <c r="E1822" s="3">
        <v>1857.62</v>
      </c>
      <c r="G1822" s="2">
        <f t="shared" si="86"/>
        <v>4.6402457491454552E-3</v>
      </c>
      <c r="H1822" s="4" cm="1">
        <f t="array" ref="H1822">SUMPRODUCT((YEAR($A$2:A1822)=YEAR(A1822))*1)</f>
        <v>60</v>
      </c>
      <c r="I1822" s="2">
        <f t="shared" si="84"/>
        <v>1.0139957859801965</v>
      </c>
      <c r="AB1822" t="str">
        <f t="shared" si="85"/>
        <v/>
      </c>
    </row>
    <row r="1823" spans="1:28" x14ac:dyDescent="0.25">
      <c r="A1823" s="1">
        <v>41729</v>
      </c>
      <c r="B1823" s="3">
        <v>1859.16</v>
      </c>
      <c r="C1823" s="3">
        <v>1875.18</v>
      </c>
      <c r="D1823" s="3">
        <v>1859.16</v>
      </c>
      <c r="E1823" s="3">
        <v>1872.34</v>
      </c>
      <c r="G1823" s="2">
        <f t="shared" si="86"/>
        <v>7.9241179573863452E-3</v>
      </c>
      <c r="H1823" s="4" cm="1">
        <f t="array" ref="H1823">SUMPRODUCT((YEAR($A$2:A1823)=YEAR(A1823))*1)</f>
        <v>61</v>
      </c>
      <c r="I1823" s="2">
        <f t="shared" si="84"/>
        <v>1.0220308081965963</v>
      </c>
      <c r="AB1823" t="str">
        <f t="shared" si="85"/>
        <v/>
      </c>
    </row>
    <row r="1824" spans="1:28" x14ac:dyDescent="0.25">
      <c r="A1824" s="1">
        <v>41730</v>
      </c>
      <c r="B1824" s="3">
        <v>1873.96</v>
      </c>
      <c r="C1824" s="3">
        <v>1885.84</v>
      </c>
      <c r="D1824" s="3">
        <v>1873.96</v>
      </c>
      <c r="E1824" s="3">
        <v>1885.52</v>
      </c>
      <c r="G1824" s="2">
        <f t="shared" si="86"/>
        <v>7.0393197816636111E-3</v>
      </c>
      <c r="H1824" s="4" cm="1">
        <f t="array" ref="H1824">SUMPRODUCT((YEAR($A$2:A1824)=YEAR(A1824))*1)</f>
        <v>62</v>
      </c>
      <c r="I1824" s="2">
        <f t="shared" si="84"/>
        <v>1.0292252098822043</v>
      </c>
      <c r="AB1824" t="str">
        <f t="shared" si="85"/>
        <v/>
      </c>
    </row>
    <row r="1825" spans="1:28" x14ac:dyDescent="0.25">
      <c r="A1825" s="1">
        <v>41731</v>
      </c>
      <c r="B1825" s="3">
        <v>1886.61</v>
      </c>
      <c r="C1825" s="3">
        <v>1893.17</v>
      </c>
      <c r="D1825" s="3">
        <v>1883.79</v>
      </c>
      <c r="E1825" s="3">
        <v>1890.9</v>
      </c>
      <c r="G1825" s="2">
        <f t="shared" si="86"/>
        <v>2.8533242818957749E-3</v>
      </c>
      <c r="H1825" s="4" cm="1">
        <f t="array" ref="H1825">SUMPRODUCT((YEAR($A$2:A1825)=YEAR(A1825))*1)</f>
        <v>63</v>
      </c>
      <c r="I1825" s="2">
        <f t="shared" si="84"/>
        <v>1.0321619231651005</v>
      </c>
      <c r="AB1825" t="str">
        <f t="shared" si="85"/>
        <v/>
      </c>
    </row>
    <row r="1826" spans="1:28" x14ac:dyDescent="0.25">
      <c r="A1826" s="1">
        <v>41732</v>
      </c>
      <c r="B1826" s="3">
        <v>1891.43</v>
      </c>
      <c r="C1826" s="3">
        <v>1893.8</v>
      </c>
      <c r="D1826" s="3">
        <v>1882.65</v>
      </c>
      <c r="E1826" s="3">
        <v>1888.77</v>
      </c>
      <c r="G1826" s="2">
        <f t="shared" si="86"/>
        <v>-1.1264477233063896E-3</v>
      </c>
      <c r="H1826" s="4" cm="1">
        <f t="array" ref="H1826">SUMPRODUCT((YEAR($A$2:A1826)=YEAR(A1826))*1)</f>
        <v>64</v>
      </c>
      <c r="I1826" s="2">
        <f t="shared" si="84"/>
        <v>1.0309992467166675</v>
      </c>
      <c r="AB1826" t="str">
        <f t="shared" si="85"/>
        <v/>
      </c>
    </row>
    <row r="1827" spans="1:28" x14ac:dyDescent="0.25">
      <c r="A1827" s="1">
        <v>41733</v>
      </c>
      <c r="B1827" s="3">
        <v>1890.25</v>
      </c>
      <c r="C1827" s="3">
        <v>1897.28</v>
      </c>
      <c r="D1827" s="3">
        <v>1863.26</v>
      </c>
      <c r="E1827" s="3">
        <v>1865.09</v>
      </c>
      <c r="G1827" s="2">
        <f t="shared" si="86"/>
        <v>-1.2537259698110481E-2</v>
      </c>
      <c r="H1827" s="4" cm="1">
        <f t="array" ref="H1827">SUMPRODUCT((YEAR($A$2:A1827)=YEAR(A1827))*1)</f>
        <v>65</v>
      </c>
      <c r="I1827" s="2">
        <f t="shared" si="84"/>
        <v>1.0180733414120244</v>
      </c>
      <c r="AB1827" t="str">
        <f t="shared" si="85"/>
        <v/>
      </c>
    </row>
    <row r="1828" spans="1:28" x14ac:dyDescent="0.25">
      <c r="A1828" s="1">
        <v>41736</v>
      </c>
      <c r="B1828" s="3">
        <v>1863.92</v>
      </c>
      <c r="C1828" s="3">
        <v>1864.04</v>
      </c>
      <c r="D1828" s="3">
        <v>1841.48</v>
      </c>
      <c r="E1828" s="3">
        <v>1845.04</v>
      </c>
      <c r="G1828" s="2">
        <f t="shared" si="86"/>
        <v>-1.0750151467221358E-2</v>
      </c>
      <c r="H1828" s="4" cm="1">
        <f t="array" ref="H1828">SUMPRODUCT((YEAR($A$2:A1828)=YEAR(A1828))*1)</f>
        <v>66</v>
      </c>
      <c r="I1828" s="2">
        <f t="shared" ref="I1828:I1891" si="87">I1827+(I1827*G1828)</f>
        <v>1.007128898787105</v>
      </c>
      <c r="AB1828" t="str">
        <f t="shared" si="85"/>
        <v/>
      </c>
    </row>
    <row r="1829" spans="1:28" x14ac:dyDescent="0.25">
      <c r="A1829" s="1">
        <v>41737</v>
      </c>
      <c r="B1829" s="3">
        <v>1845.48</v>
      </c>
      <c r="C1829" s="3">
        <v>1854.95</v>
      </c>
      <c r="D1829" s="3">
        <v>1837.49</v>
      </c>
      <c r="E1829" s="3">
        <v>1851.96</v>
      </c>
      <c r="G1829" s="2">
        <f t="shared" si="86"/>
        <v>3.7505961930364151E-3</v>
      </c>
      <c r="H1829" s="4" cm="1">
        <f t="array" ref="H1829">SUMPRODUCT((YEAR($A$2:A1829)=YEAR(A1829))*1)</f>
        <v>67</v>
      </c>
      <c r="I1829" s="2">
        <f t="shared" si="87"/>
        <v>1.0109062326007929</v>
      </c>
      <c r="AB1829" t="str">
        <f t="shared" si="85"/>
        <v/>
      </c>
    </row>
    <row r="1830" spans="1:28" x14ac:dyDescent="0.25">
      <c r="A1830" s="1">
        <v>41738</v>
      </c>
      <c r="B1830" s="3">
        <v>1852.64</v>
      </c>
      <c r="C1830" s="3">
        <v>1872.43</v>
      </c>
      <c r="D1830" s="3">
        <v>1852.38</v>
      </c>
      <c r="E1830" s="3">
        <v>1872.18</v>
      </c>
      <c r="G1830" s="2">
        <f t="shared" si="86"/>
        <v>1.0918162379317087E-2</v>
      </c>
      <c r="H1830" s="4" cm="1">
        <f t="array" ref="H1830">SUMPRODUCT((YEAR($A$2:A1830)=YEAR(A1830))*1)</f>
        <v>68</v>
      </c>
      <c r="I1830" s="2">
        <f t="shared" si="87"/>
        <v>1.0219434709985922</v>
      </c>
      <c r="AB1830" t="str">
        <f t="shared" si="85"/>
        <v/>
      </c>
    </row>
    <row r="1831" spans="1:28" x14ac:dyDescent="0.25">
      <c r="A1831" s="1">
        <v>41739</v>
      </c>
      <c r="B1831" s="3">
        <v>1872.28</v>
      </c>
      <c r="C1831" s="3">
        <v>1872.53</v>
      </c>
      <c r="D1831" s="3">
        <v>1830.87</v>
      </c>
      <c r="E1831" s="3">
        <v>1833.08</v>
      </c>
      <c r="G1831" s="2">
        <f t="shared" si="86"/>
        <v>-2.0884743988291765E-2</v>
      </c>
      <c r="H1831" s="4" cm="1">
        <f t="array" ref="H1831">SUMPRODUCT((YEAR($A$2:A1831)=YEAR(A1831))*1)</f>
        <v>69</v>
      </c>
      <c r="I1831" s="2">
        <f t="shared" si="87"/>
        <v>1.0006004432362803</v>
      </c>
      <c r="AB1831" t="str">
        <f t="shared" si="85"/>
        <v/>
      </c>
    </row>
    <row r="1832" spans="1:28" x14ac:dyDescent="0.25">
      <c r="A1832" s="1">
        <v>41740</v>
      </c>
      <c r="B1832" s="3">
        <v>1830.65</v>
      </c>
      <c r="C1832" s="3">
        <v>1835.07</v>
      </c>
      <c r="D1832" s="3">
        <v>1814.36</v>
      </c>
      <c r="E1832" s="3">
        <v>1815.69</v>
      </c>
      <c r="G1832" s="2">
        <f t="shared" si="86"/>
        <v>-9.4867654439522164E-3</v>
      </c>
      <c r="H1832" s="4" cm="1">
        <f t="array" ref="H1832">SUMPRODUCT((YEAR($A$2:A1832)=YEAR(A1832))*1)</f>
        <v>70</v>
      </c>
      <c r="I1832" s="2">
        <f t="shared" si="87"/>
        <v>0.99110798152818302</v>
      </c>
      <c r="AB1832" t="str">
        <f t="shared" si="85"/>
        <v/>
      </c>
    </row>
    <row r="1833" spans="1:28" x14ac:dyDescent="0.25">
      <c r="A1833" s="1">
        <v>41743</v>
      </c>
      <c r="B1833" s="3">
        <v>1818.18</v>
      </c>
      <c r="C1833" s="3">
        <v>1834.19</v>
      </c>
      <c r="D1833" s="3">
        <v>1815.8</v>
      </c>
      <c r="E1833" s="3">
        <v>1830.61</v>
      </c>
      <c r="G1833" s="2">
        <f t="shared" si="86"/>
        <v>8.2172617572382478E-3</v>
      </c>
      <c r="H1833" s="4" cm="1">
        <f t="array" ref="H1833">SUMPRODUCT((YEAR($A$2:A1833)=YEAR(A1833))*1)</f>
        <v>71</v>
      </c>
      <c r="I1833" s="2">
        <f t="shared" si="87"/>
        <v>0.9992521752420882</v>
      </c>
      <c r="AB1833" t="str">
        <f t="shared" si="85"/>
        <v/>
      </c>
    </row>
    <row r="1834" spans="1:28" x14ac:dyDescent="0.25">
      <c r="A1834" s="1">
        <v>41744</v>
      </c>
      <c r="B1834" s="3">
        <v>1831.45</v>
      </c>
      <c r="C1834" s="3">
        <v>1844.02</v>
      </c>
      <c r="D1834" s="3">
        <v>1816.29</v>
      </c>
      <c r="E1834" s="3">
        <v>1842.98</v>
      </c>
      <c r="G1834" s="2">
        <f t="shared" si="86"/>
        <v>6.7573104047284893E-3</v>
      </c>
      <c r="H1834" s="4" cm="1">
        <f t="array" ref="H1834">SUMPRODUCT((YEAR($A$2:A1834)=YEAR(A1834))*1)</f>
        <v>72</v>
      </c>
      <c r="I1834" s="2">
        <f t="shared" si="87"/>
        <v>1.0060044323627992</v>
      </c>
      <c r="AB1834" t="str">
        <f t="shared" si="85"/>
        <v/>
      </c>
    </row>
    <row r="1835" spans="1:28" x14ac:dyDescent="0.25">
      <c r="A1835" s="1">
        <v>41745</v>
      </c>
      <c r="B1835" s="3">
        <v>1846.01</v>
      </c>
      <c r="C1835" s="3">
        <v>1862.19</v>
      </c>
      <c r="D1835" s="3">
        <v>1846.01</v>
      </c>
      <c r="E1835" s="3">
        <v>1862.31</v>
      </c>
      <c r="G1835" s="2">
        <f t="shared" si="86"/>
        <v>1.048844805695115E-2</v>
      </c>
      <c r="H1835" s="4" cm="1">
        <f t="array" ref="H1835">SUMPRODUCT((YEAR($A$2:A1835)=YEAR(A1835))*1)</f>
        <v>73</v>
      </c>
      <c r="I1835" s="2">
        <f t="shared" si="87"/>
        <v>1.0165558575966991</v>
      </c>
      <c r="AB1835" t="str">
        <f t="shared" si="85"/>
        <v/>
      </c>
    </row>
    <row r="1836" spans="1:28" x14ac:dyDescent="0.25">
      <c r="A1836" s="1">
        <v>41746</v>
      </c>
      <c r="B1836" s="3">
        <v>1861.73</v>
      </c>
      <c r="C1836" s="3">
        <v>1869.63</v>
      </c>
      <c r="D1836" s="3">
        <v>1856.72</v>
      </c>
      <c r="E1836" s="3">
        <v>1864.85</v>
      </c>
      <c r="G1836" s="2">
        <f t="shared" si="86"/>
        <v>1.3638975251166752E-3</v>
      </c>
      <c r="H1836" s="4" cm="1">
        <f t="array" ref="H1836">SUMPRODUCT((YEAR($A$2:A1836)=YEAR(A1836))*1)</f>
        <v>74</v>
      </c>
      <c r="I1836" s="2">
        <f t="shared" si="87"/>
        <v>1.0179423356150181</v>
      </c>
      <c r="AB1836" t="str">
        <f t="shared" si="85"/>
        <v/>
      </c>
    </row>
    <row r="1837" spans="1:28" x14ac:dyDescent="0.25">
      <c r="A1837" s="1">
        <v>41750</v>
      </c>
      <c r="B1837" s="3">
        <v>1865.79</v>
      </c>
      <c r="C1837" s="3">
        <v>1871.8</v>
      </c>
      <c r="D1837" s="3">
        <v>1863.18</v>
      </c>
      <c r="E1837" s="3">
        <v>1871.89</v>
      </c>
      <c r="G1837" s="2">
        <f t="shared" si="86"/>
        <v>3.7751025551653328E-3</v>
      </c>
      <c r="H1837" s="4" cm="1">
        <f t="array" ref="H1837">SUMPRODUCT((YEAR($A$2:A1837)=YEAR(A1837))*1)</f>
        <v>75</v>
      </c>
      <c r="I1837" s="2">
        <f t="shared" si="87"/>
        <v>1.0217851723272093</v>
      </c>
      <c r="AB1837" t="str">
        <f t="shared" si="85"/>
        <v/>
      </c>
    </row>
    <row r="1838" spans="1:28" x14ac:dyDescent="0.25">
      <c r="A1838" s="1">
        <v>41751</v>
      </c>
      <c r="B1838" s="3">
        <v>1872.57</v>
      </c>
      <c r="C1838" s="3">
        <v>1884.89</v>
      </c>
      <c r="D1838" s="3">
        <v>1872.57</v>
      </c>
      <c r="E1838" s="3">
        <v>1879.55</v>
      </c>
      <c r="G1838" s="2">
        <f t="shared" si="86"/>
        <v>4.0921207976962748E-3</v>
      </c>
      <c r="H1838" s="4" cm="1">
        <f t="array" ref="H1838">SUMPRODUCT((YEAR($A$2:A1838)=YEAR(A1838))*1)</f>
        <v>76</v>
      </c>
      <c r="I1838" s="2">
        <f t="shared" si="87"/>
        <v>1.0259664406816671</v>
      </c>
      <c r="AB1838" t="str">
        <f t="shared" si="85"/>
        <v/>
      </c>
    </row>
    <row r="1839" spans="1:28" x14ac:dyDescent="0.25">
      <c r="A1839" s="1">
        <v>41752</v>
      </c>
      <c r="B1839" s="3">
        <v>1879.32</v>
      </c>
      <c r="C1839" s="3">
        <v>1879.75</v>
      </c>
      <c r="D1839" s="3">
        <v>1873.91</v>
      </c>
      <c r="E1839" s="3">
        <v>1875.39</v>
      </c>
      <c r="G1839" s="2">
        <f t="shared" si="86"/>
        <v>-2.2132957356812977E-3</v>
      </c>
      <c r="H1839" s="4" cm="1">
        <f t="array" ref="H1839">SUMPRODUCT((YEAR($A$2:A1839)=YEAR(A1839))*1)</f>
        <v>77</v>
      </c>
      <c r="I1839" s="2">
        <f t="shared" si="87"/>
        <v>1.0236956735335543</v>
      </c>
      <c r="AB1839" t="str">
        <f t="shared" si="85"/>
        <v/>
      </c>
    </row>
    <row r="1840" spans="1:28" x14ac:dyDescent="0.25">
      <c r="A1840" s="1">
        <v>41753</v>
      </c>
      <c r="B1840" s="3">
        <v>1881.97</v>
      </c>
      <c r="C1840" s="3">
        <v>1884.06</v>
      </c>
      <c r="D1840" s="3">
        <v>1870.24</v>
      </c>
      <c r="E1840" s="3">
        <v>1878.61</v>
      </c>
      <c r="G1840" s="2">
        <f t="shared" si="86"/>
        <v>1.7169762022830604E-3</v>
      </c>
      <c r="H1840" s="4" cm="1">
        <f t="array" ref="H1840">SUMPRODUCT((YEAR($A$2:A1840)=YEAR(A1840))*1)</f>
        <v>78</v>
      </c>
      <c r="I1840" s="2">
        <f t="shared" si="87"/>
        <v>1.0254533346433916</v>
      </c>
      <c r="AB1840" t="str">
        <f t="shared" si="85"/>
        <v/>
      </c>
    </row>
    <row r="1841" spans="1:28" x14ac:dyDescent="0.25">
      <c r="A1841" s="1">
        <v>41754</v>
      </c>
      <c r="B1841" s="3">
        <v>1877.72</v>
      </c>
      <c r="C1841" s="3">
        <v>1877.72</v>
      </c>
      <c r="D1841" s="3">
        <v>1859.7</v>
      </c>
      <c r="E1841" s="3">
        <v>1863.4</v>
      </c>
      <c r="G1841" s="2">
        <f t="shared" si="86"/>
        <v>-8.0964117086568255E-3</v>
      </c>
      <c r="H1841" s="4" cm="1">
        <f t="array" ref="H1841">SUMPRODUCT((YEAR($A$2:A1841)=YEAR(A1841))*1)</f>
        <v>79</v>
      </c>
      <c r="I1841" s="2">
        <f t="shared" si="87"/>
        <v>1.0171508422581037</v>
      </c>
      <c r="AB1841" t="str">
        <f t="shared" si="85"/>
        <v/>
      </c>
    </row>
    <row r="1842" spans="1:28" x14ac:dyDescent="0.25">
      <c r="A1842" s="1">
        <v>41757</v>
      </c>
      <c r="B1842" s="3">
        <v>1865</v>
      </c>
      <c r="C1842" s="3">
        <v>1877.01</v>
      </c>
      <c r="D1842" s="3">
        <v>1850.61</v>
      </c>
      <c r="E1842" s="3">
        <v>1869.43</v>
      </c>
      <c r="G1842" s="2">
        <f t="shared" si="86"/>
        <v>3.2360201781689302E-3</v>
      </c>
      <c r="H1842" s="4" cm="1">
        <f t="array" ref="H1842">SUMPRODUCT((YEAR($A$2:A1842)=YEAR(A1842))*1)</f>
        <v>80</v>
      </c>
      <c r="I1842" s="2">
        <f t="shared" si="87"/>
        <v>1.0204423629078925</v>
      </c>
      <c r="AB1842" t="str">
        <f t="shared" si="85"/>
        <v/>
      </c>
    </row>
    <row r="1843" spans="1:28" x14ac:dyDescent="0.25">
      <c r="A1843" s="1">
        <v>41758</v>
      </c>
      <c r="B1843" s="3">
        <v>1870.78</v>
      </c>
      <c r="C1843" s="3">
        <v>1880.6</v>
      </c>
      <c r="D1843" s="3">
        <v>1870.78</v>
      </c>
      <c r="E1843" s="3">
        <v>1878.33</v>
      </c>
      <c r="G1843" s="2">
        <f t="shared" si="86"/>
        <v>4.7608094445898974E-3</v>
      </c>
      <c r="H1843" s="4" cm="1">
        <f t="array" ref="H1843">SUMPRODUCT((YEAR($A$2:A1843)=YEAR(A1843))*1)</f>
        <v>81</v>
      </c>
      <c r="I1843" s="2">
        <f t="shared" si="87"/>
        <v>1.025300494546884</v>
      </c>
      <c r="AB1843" t="str">
        <f t="shared" si="85"/>
        <v/>
      </c>
    </row>
    <row r="1844" spans="1:28" x14ac:dyDescent="0.25">
      <c r="A1844" s="1">
        <v>41759</v>
      </c>
      <c r="B1844" s="3">
        <v>1877.1</v>
      </c>
      <c r="C1844" s="3">
        <v>1885.2</v>
      </c>
      <c r="D1844" s="3">
        <v>1872.69</v>
      </c>
      <c r="E1844" s="3">
        <v>1883.95</v>
      </c>
      <c r="G1844" s="2">
        <f t="shared" si="86"/>
        <v>2.9920195066894806E-3</v>
      </c>
      <c r="H1844" s="4" cm="1">
        <f t="array" ref="H1844">SUMPRODUCT((YEAR($A$2:A1844)=YEAR(A1844))*1)</f>
        <v>82</v>
      </c>
      <c r="I1844" s="2">
        <f t="shared" si="87"/>
        <v>1.0283682136267867</v>
      </c>
      <c r="AB1844" t="str">
        <f t="shared" si="85"/>
        <v/>
      </c>
    </row>
    <row r="1845" spans="1:28" x14ac:dyDescent="0.25">
      <c r="A1845" s="1">
        <v>41760</v>
      </c>
      <c r="B1845" s="3">
        <v>1884.39</v>
      </c>
      <c r="C1845" s="3">
        <v>1888.59</v>
      </c>
      <c r="D1845" s="3">
        <v>1878.04</v>
      </c>
      <c r="E1845" s="3">
        <v>1883.68</v>
      </c>
      <c r="G1845" s="2">
        <f t="shared" si="86"/>
        <v>-1.4331590541150074E-4</v>
      </c>
      <c r="H1845" s="4" cm="1">
        <f t="array" ref="H1845">SUMPRODUCT((YEAR($A$2:A1845)=YEAR(A1845))*1)</f>
        <v>83</v>
      </c>
      <c r="I1845" s="2">
        <f t="shared" si="87"/>
        <v>1.0282208321051542</v>
      </c>
      <c r="AB1845" t="str">
        <f t="shared" si="85"/>
        <v/>
      </c>
    </row>
    <row r="1846" spans="1:28" x14ac:dyDescent="0.25">
      <c r="A1846" s="1">
        <v>41761</v>
      </c>
      <c r="B1846" s="3">
        <v>1885.3</v>
      </c>
      <c r="C1846" s="3">
        <v>1891.33</v>
      </c>
      <c r="D1846" s="3">
        <v>1878.5</v>
      </c>
      <c r="E1846" s="3">
        <v>1881.14</v>
      </c>
      <c r="G1846" s="2">
        <f t="shared" si="86"/>
        <v>-1.3484243608256063E-3</v>
      </c>
      <c r="H1846" s="4" cm="1">
        <f t="array" ref="H1846">SUMPRODUCT((YEAR($A$2:A1846)=YEAR(A1846))*1)</f>
        <v>84</v>
      </c>
      <c r="I1846" s="2">
        <f t="shared" si="87"/>
        <v>1.0268343540868352</v>
      </c>
      <c r="AB1846" t="str">
        <f t="shared" si="85"/>
        <v/>
      </c>
    </row>
    <row r="1847" spans="1:28" x14ac:dyDescent="0.25">
      <c r="A1847" s="1">
        <v>41764</v>
      </c>
      <c r="B1847" s="3">
        <v>1879.45</v>
      </c>
      <c r="C1847" s="3">
        <v>1885.51</v>
      </c>
      <c r="D1847" s="3">
        <v>1866.77</v>
      </c>
      <c r="E1847" s="3">
        <v>1884.66</v>
      </c>
      <c r="G1847" s="2">
        <f t="shared" si="86"/>
        <v>1.8712057582104258E-3</v>
      </c>
      <c r="H1847" s="4" cm="1">
        <f t="array" ref="H1847">SUMPRODUCT((YEAR($A$2:A1847)=YEAR(A1847))*1)</f>
        <v>85</v>
      </c>
      <c r="I1847" s="2">
        <f t="shared" si="87"/>
        <v>1.0287557724429308</v>
      </c>
      <c r="AB1847" t="str">
        <f t="shared" si="85"/>
        <v/>
      </c>
    </row>
    <row r="1848" spans="1:28" x14ac:dyDescent="0.25">
      <c r="A1848" s="1">
        <v>41765</v>
      </c>
      <c r="B1848" s="3">
        <v>1883.69</v>
      </c>
      <c r="C1848" s="3">
        <v>1883.69</v>
      </c>
      <c r="D1848" s="3">
        <v>1867.77</v>
      </c>
      <c r="E1848" s="3">
        <v>1867.72</v>
      </c>
      <c r="G1848" s="2">
        <f t="shared" si="86"/>
        <v>-8.9883586429382323E-3</v>
      </c>
      <c r="H1848" s="4" cm="1">
        <f t="array" ref="H1848">SUMPRODUCT((YEAR($A$2:A1848)=YEAR(A1848))*1)</f>
        <v>86</v>
      </c>
      <c r="I1848" s="2">
        <f t="shared" si="87"/>
        <v>1.0195089466042209</v>
      </c>
      <c r="AB1848" t="str">
        <f t="shared" si="85"/>
        <v/>
      </c>
    </row>
    <row r="1849" spans="1:28" x14ac:dyDescent="0.25">
      <c r="A1849" s="1">
        <v>41766</v>
      </c>
      <c r="B1849" s="3">
        <v>1868.53</v>
      </c>
      <c r="C1849" s="3">
        <v>1878.83</v>
      </c>
      <c r="D1849" s="3">
        <v>1859.79</v>
      </c>
      <c r="E1849" s="3">
        <v>1878.21</v>
      </c>
      <c r="G1849" s="2">
        <f t="shared" si="86"/>
        <v>5.6164735613475347E-3</v>
      </c>
      <c r="H1849" s="4" cm="1">
        <f t="array" ref="H1849">SUMPRODUCT((YEAR($A$2:A1849)=YEAR(A1849))*1)</f>
        <v>87</v>
      </c>
      <c r="I1849" s="2">
        <f t="shared" si="87"/>
        <v>1.0252349916483807</v>
      </c>
      <c r="AB1849" t="str">
        <f t="shared" si="85"/>
        <v/>
      </c>
    </row>
    <row r="1850" spans="1:28" x14ac:dyDescent="0.25">
      <c r="A1850" s="1">
        <v>41767</v>
      </c>
      <c r="B1850" s="3">
        <v>1877.39</v>
      </c>
      <c r="C1850" s="3">
        <v>1889.07</v>
      </c>
      <c r="D1850" s="3">
        <v>1870.05</v>
      </c>
      <c r="E1850" s="3">
        <v>1875.63</v>
      </c>
      <c r="G1850" s="2">
        <f t="shared" si="86"/>
        <v>-1.3736483140862621E-3</v>
      </c>
      <c r="H1850" s="4" cm="1">
        <f t="array" ref="H1850">SUMPRODUCT((YEAR($A$2:A1850)=YEAR(A1850))*1)</f>
        <v>88</v>
      </c>
      <c r="I1850" s="2">
        <f t="shared" si="87"/>
        <v>1.0238266793305606</v>
      </c>
      <c r="AB1850" t="str">
        <f t="shared" si="85"/>
        <v/>
      </c>
    </row>
    <row r="1851" spans="1:28" x14ac:dyDescent="0.25">
      <c r="A1851" s="1">
        <v>41768</v>
      </c>
      <c r="B1851" s="3">
        <v>1875.27</v>
      </c>
      <c r="C1851" s="3">
        <v>1878.57</v>
      </c>
      <c r="D1851" s="3">
        <v>1867.02</v>
      </c>
      <c r="E1851" s="3">
        <v>1878.48</v>
      </c>
      <c r="G1851" s="2">
        <f t="shared" si="86"/>
        <v>1.5194894515442314E-3</v>
      </c>
      <c r="H1851" s="4" cm="1">
        <f t="array" ref="H1851">SUMPRODUCT((YEAR($A$2:A1851)=YEAR(A1851))*1)</f>
        <v>89</v>
      </c>
      <c r="I1851" s="2">
        <f t="shared" si="87"/>
        <v>1.0253823731700129</v>
      </c>
      <c r="AB1851" t="str">
        <f t="shared" si="85"/>
        <v/>
      </c>
    </row>
    <row r="1852" spans="1:28" x14ac:dyDescent="0.25">
      <c r="A1852" s="1">
        <v>41771</v>
      </c>
      <c r="B1852" s="3">
        <v>1880.03</v>
      </c>
      <c r="C1852" s="3">
        <v>1897.13</v>
      </c>
      <c r="D1852" s="3">
        <v>1880.03</v>
      </c>
      <c r="E1852" s="3">
        <v>1896.65</v>
      </c>
      <c r="G1852" s="2">
        <f t="shared" si="86"/>
        <v>9.6727141092798341E-3</v>
      </c>
      <c r="H1852" s="4" cm="1">
        <f t="array" ref="H1852">SUMPRODUCT((YEAR($A$2:A1852)=YEAR(A1852))*1)</f>
        <v>90</v>
      </c>
      <c r="I1852" s="2">
        <f t="shared" si="87"/>
        <v>1.0353006037183814</v>
      </c>
      <c r="AB1852" t="str">
        <f t="shared" si="85"/>
        <v/>
      </c>
    </row>
    <row r="1853" spans="1:28" x14ac:dyDescent="0.25">
      <c r="A1853" s="1">
        <v>41772</v>
      </c>
      <c r="B1853" s="3">
        <v>1896.75</v>
      </c>
      <c r="C1853" s="3">
        <v>1902.17</v>
      </c>
      <c r="D1853" s="3">
        <v>1896.06</v>
      </c>
      <c r="E1853" s="3">
        <v>1897.45</v>
      </c>
      <c r="G1853" s="2">
        <f t="shared" si="86"/>
        <v>4.2179632509942167E-4</v>
      </c>
      <c r="H1853" s="4" cm="1">
        <f t="array" ref="H1853">SUMPRODUCT((YEAR($A$2:A1853)=YEAR(A1853))*1)</f>
        <v>91</v>
      </c>
      <c r="I1853" s="2">
        <f t="shared" si="87"/>
        <v>1.035737289708403</v>
      </c>
      <c r="AB1853" t="str">
        <f t="shared" si="85"/>
        <v/>
      </c>
    </row>
    <row r="1854" spans="1:28" x14ac:dyDescent="0.25">
      <c r="A1854" s="1">
        <v>41773</v>
      </c>
      <c r="B1854" s="3">
        <v>1897.13</v>
      </c>
      <c r="C1854" s="3">
        <v>1897.13</v>
      </c>
      <c r="D1854" s="3">
        <v>1885.77</v>
      </c>
      <c r="E1854" s="3">
        <v>1888.53</v>
      </c>
      <c r="G1854" s="2">
        <f t="shared" si="86"/>
        <v>-4.7010461408732995E-3</v>
      </c>
      <c r="H1854" s="4" cm="1">
        <f t="array" ref="H1854">SUMPRODUCT((YEAR($A$2:A1854)=YEAR(A1854))*1)</f>
        <v>92</v>
      </c>
      <c r="I1854" s="2">
        <f t="shared" si="87"/>
        <v>1.0308682409196608</v>
      </c>
      <c r="AB1854" t="str">
        <f t="shared" si="85"/>
        <v/>
      </c>
    </row>
    <row r="1855" spans="1:28" x14ac:dyDescent="0.25">
      <c r="A1855" s="1">
        <v>41774</v>
      </c>
      <c r="B1855" s="3">
        <v>1888.16</v>
      </c>
      <c r="C1855" s="3">
        <v>1888.16</v>
      </c>
      <c r="D1855" s="3">
        <v>1862.36</v>
      </c>
      <c r="E1855" s="3">
        <v>1870.85</v>
      </c>
      <c r="G1855" s="2">
        <f t="shared" si="86"/>
        <v>-9.3617787379602913E-3</v>
      </c>
      <c r="H1855" s="4" cm="1">
        <f t="array" ref="H1855">SUMPRODUCT((YEAR($A$2:A1855)=YEAR(A1855))*1)</f>
        <v>93</v>
      </c>
      <c r="I1855" s="2">
        <f t="shared" si="87"/>
        <v>1.0212174805401806</v>
      </c>
      <c r="AB1855" t="str">
        <f t="shared" si="85"/>
        <v/>
      </c>
    </row>
    <row r="1856" spans="1:28" x14ac:dyDescent="0.25">
      <c r="A1856" s="1">
        <v>41775</v>
      </c>
      <c r="B1856" s="3">
        <v>1871.19</v>
      </c>
      <c r="C1856" s="3">
        <v>1878.28</v>
      </c>
      <c r="D1856" s="3">
        <v>1864.82</v>
      </c>
      <c r="E1856" s="3">
        <v>1877.86</v>
      </c>
      <c r="G1856" s="2">
        <f t="shared" si="86"/>
        <v>3.7469599379960083E-3</v>
      </c>
      <c r="H1856" s="4" cm="1">
        <f t="array" ref="H1856">SUMPRODUCT((YEAR($A$2:A1856)=YEAR(A1856))*1)</f>
        <v>94</v>
      </c>
      <c r="I1856" s="2">
        <f t="shared" si="87"/>
        <v>1.0250439415277459</v>
      </c>
      <c r="AB1856" t="str">
        <f t="shared" si="85"/>
        <v/>
      </c>
    </row>
    <row r="1857" spans="1:28" x14ac:dyDescent="0.25">
      <c r="A1857" s="1">
        <v>41778</v>
      </c>
      <c r="B1857" s="3">
        <v>1876.66</v>
      </c>
      <c r="C1857" s="3">
        <v>1886</v>
      </c>
      <c r="D1857" s="3">
        <v>1872.42</v>
      </c>
      <c r="E1857" s="3">
        <v>1885.08</v>
      </c>
      <c r="G1857" s="2">
        <f t="shared" si="86"/>
        <v>3.844802061921504E-3</v>
      </c>
      <c r="H1857" s="4" cm="1">
        <f t="array" ref="H1857">SUMPRODUCT((YEAR($A$2:A1857)=YEAR(A1857))*1)</f>
        <v>95</v>
      </c>
      <c r="I1857" s="2">
        <f t="shared" si="87"/>
        <v>1.0289850325876919</v>
      </c>
      <c r="AB1857" t="str">
        <f t="shared" si="85"/>
        <v/>
      </c>
    </row>
    <row r="1858" spans="1:28" x14ac:dyDescent="0.25">
      <c r="A1858" s="1">
        <v>41779</v>
      </c>
      <c r="B1858" s="3">
        <v>1884.88</v>
      </c>
      <c r="C1858" s="3">
        <v>1884.88</v>
      </c>
      <c r="D1858" s="3">
        <v>1868.14</v>
      </c>
      <c r="E1858" s="3">
        <v>1872.83</v>
      </c>
      <c r="G1858" s="2">
        <f t="shared" si="86"/>
        <v>-6.4983979459757313E-3</v>
      </c>
      <c r="H1858" s="4" cm="1">
        <f t="array" ref="H1858">SUMPRODUCT((YEAR($A$2:A1858)=YEAR(A1858))*1)</f>
        <v>96</v>
      </c>
      <c r="I1858" s="2">
        <f t="shared" si="87"/>
        <v>1.0222982783654844</v>
      </c>
      <c r="AB1858" t="str">
        <f t="shared" si="85"/>
        <v/>
      </c>
    </row>
    <row r="1859" spans="1:28" x14ac:dyDescent="0.25">
      <c r="A1859" s="1">
        <v>41780</v>
      </c>
      <c r="B1859" s="3">
        <v>1873.34</v>
      </c>
      <c r="C1859" s="3">
        <v>1888.8</v>
      </c>
      <c r="D1859" s="3">
        <v>1873.34</v>
      </c>
      <c r="E1859" s="3">
        <v>1888.03</v>
      </c>
      <c r="G1859" s="2">
        <f t="shared" si="86"/>
        <v>8.1160596530385209E-3</v>
      </c>
      <c r="H1859" s="4" cm="1">
        <f t="array" ref="H1859">SUMPRODUCT((YEAR($A$2:A1859)=YEAR(A1859))*1)</f>
        <v>97</v>
      </c>
      <c r="I1859" s="2">
        <f t="shared" si="87"/>
        <v>1.0305953121758973</v>
      </c>
      <c r="AB1859" t="str">
        <f t="shared" ref="AB1859:AB1922" si="88">IF(AA1859="","",AVERAGE(J1859:AA1859))</f>
        <v/>
      </c>
    </row>
    <row r="1860" spans="1:28" x14ac:dyDescent="0.25">
      <c r="A1860" s="1">
        <v>41781</v>
      </c>
      <c r="B1860" s="3">
        <v>1888.19</v>
      </c>
      <c r="C1860" s="3">
        <v>1896.33</v>
      </c>
      <c r="D1860" s="3">
        <v>1885.39</v>
      </c>
      <c r="E1860" s="3">
        <v>1892.49</v>
      </c>
      <c r="G1860" s="2">
        <f t="shared" ref="G1860:G1923" si="89">(E1860/E1859)-1</f>
        <v>2.362250599831528E-3</v>
      </c>
      <c r="H1860" s="4" cm="1">
        <f t="array" ref="H1860">SUMPRODUCT((YEAR($A$2:A1860)=YEAR(A1860))*1)</f>
        <v>98</v>
      </c>
      <c r="I1860" s="2">
        <f t="shared" si="87"/>
        <v>1.0330298365702684</v>
      </c>
      <c r="AB1860" t="str">
        <f t="shared" si="88"/>
        <v/>
      </c>
    </row>
    <row r="1861" spans="1:28" x14ac:dyDescent="0.25">
      <c r="A1861" s="1">
        <v>41782</v>
      </c>
      <c r="B1861" s="3">
        <v>1893.32</v>
      </c>
      <c r="C1861" s="3">
        <v>1901.26</v>
      </c>
      <c r="D1861" s="3">
        <v>1893.32</v>
      </c>
      <c r="E1861" s="3">
        <v>1900.53</v>
      </c>
      <c r="G1861" s="2">
        <f t="shared" si="89"/>
        <v>4.2483711935068502E-3</v>
      </c>
      <c r="H1861" s="4" cm="1">
        <f t="array" ref="H1861">SUMPRODUCT((YEAR($A$2:A1861)=YEAR(A1861))*1)</f>
        <v>99</v>
      </c>
      <c r="I1861" s="2">
        <f t="shared" si="87"/>
        <v>1.0374185307699866</v>
      </c>
      <c r="AB1861" t="str">
        <f t="shared" si="88"/>
        <v/>
      </c>
    </row>
    <row r="1862" spans="1:28" x14ac:dyDescent="0.25">
      <c r="A1862" s="1">
        <v>41786</v>
      </c>
      <c r="B1862" s="3">
        <v>1902.01</v>
      </c>
      <c r="C1862" s="3">
        <v>1912.28</v>
      </c>
      <c r="D1862" s="3">
        <v>1902.01</v>
      </c>
      <c r="E1862" s="3">
        <v>1911.91</v>
      </c>
      <c r="G1862" s="2">
        <f t="shared" si="89"/>
        <v>5.9878034022089466E-3</v>
      </c>
      <c r="H1862" s="4" cm="1">
        <f t="array" ref="H1862">SUMPRODUCT((YEAR($A$2:A1862)=YEAR(A1862))*1)</f>
        <v>100</v>
      </c>
      <c r="I1862" s="2">
        <f t="shared" si="87"/>
        <v>1.0436303889780456</v>
      </c>
      <c r="AB1862" t="str">
        <f t="shared" si="88"/>
        <v/>
      </c>
    </row>
    <row r="1863" spans="1:28" x14ac:dyDescent="0.25">
      <c r="A1863" s="1">
        <v>41787</v>
      </c>
      <c r="B1863" s="3">
        <v>1911.77</v>
      </c>
      <c r="C1863" s="3">
        <v>1914.46</v>
      </c>
      <c r="D1863" s="3">
        <v>1907.3</v>
      </c>
      <c r="E1863" s="3">
        <v>1909.78</v>
      </c>
      <c r="G1863" s="2">
        <f t="shared" si="89"/>
        <v>-1.1140691768964928E-3</v>
      </c>
      <c r="H1863" s="4" cm="1">
        <f t="array" ref="H1863">SUMPRODUCT((YEAR($A$2:A1863)=YEAR(A1863))*1)</f>
        <v>101</v>
      </c>
      <c r="I1863" s="2">
        <f t="shared" si="87"/>
        <v>1.0424677125296127</v>
      </c>
      <c r="AB1863" t="str">
        <f t="shared" si="88"/>
        <v/>
      </c>
    </row>
    <row r="1864" spans="1:28" x14ac:dyDescent="0.25">
      <c r="A1864" s="1">
        <v>41788</v>
      </c>
      <c r="B1864" s="3">
        <v>1910.6</v>
      </c>
      <c r="C1864" s="3">
        <v>1919.84</v>
      </c>
      <c r="D1864" s="3">
        <v>1909.82</v>
      </c>
      <c r="E1864" s="3">
        <v>1920.03</v>
      </c>
      <c r="G1864" s="2">
        <f t="shared" si="89"/>
        <v>5.367110347788806E-3</v>
      </c>
      <c r="H1864" s="4" cm="1">
        <f t="array" ref="H1864">SUMPRODUCT((YEAR($A$2:A1864)=YEAR(A1864))*1)</f>
        <v>102</v>
      </c>
      <c r="I1864" s="2">
        <f t="shared" si="87"/>
        <v>1.048062751776766</v>
      </c>
      <c r="AB1864" t="str">
        <f t="shared" si="88"/>
        <v/>
      </c>
    </row>
    <row r="1865" spans="1:28" x14ac:dyDescent="0.25">
      <c r="A1865" s="1">
        <v>41789</v>
      </c>
      <c r="B1865" s="3">
        <v>1920.33</v>
      </c>
      <c r="C1865" s="3">
        <v>1924.03</v>
      </c>
      <c r="D1865" s="3">
        <v>1916.64</v>
      </c>
      <c r="E1865" s="3">
        <v>1923.57</v>
      </c>
      <c r="G1865" s="2">
        <f t="shared" si="89"/>
        <v>1.8437211918562735E-3</v>
      </c>
      <c r="H1865" s="4" cm="1">
        <f t="array" ref="H1865">SUMPRODUCT((YEAR($A$2:A1865)=YEAR(A1865))*1)</f>
        <v>103</v>
      </c>
      <c r="I1865" s="2">
        <f t="shared" si="87"/>
        <v>1.049995087282612</v>
      </c>
      <c r="AB1865" t="str">
        <f t="shared" si="88"/>
        <v/>
      </c>
    </row>
    <row r="1866" spans="1:28" x14ac:dyDescent="0.25">
      <c r="A1866" s="1">
        <v>41792</v>
      </c>
      <c r="B1866" s="3">
        <v>1923.87</v>
      </c>
      <c r="C1866" s="3">
        <v>1925.88</v>
      </c>
      <c r="D1866" s="3">
        <v>1915.98</v>
      </c>
      <c r="E1866" s="3">
        <v>1924.97</v>
      </c>
      <c r="G1866" s="2">
        <f t="shared" si="89"/>
        <v>7.2781338864724709E-4</v>
      </c>
      <c r="H1866" s="4" cm="1">
        <f t="array" ref="H1866">SUMPRODUCT((YEAR($A$2:A1866)=YEAR(A1866))*1)</f>
        <v>104</v>
      </c>
      <c r="I1866" s="2">
        <f t="shared" si="87"/>
        <v>1.0507592877651502</v>
      </c>
      <c r="AB1866" t="str">
        <f t="shared" si="88"/>
        <v/>
      </c>
    </row>
    <row r="1867" spans="1:28" x14ac:dyDescent="0.25">
      <c r="A1867" s="1">
        <v>41793</v>
      </c>
      <c r="B1867" s="3">
        <v>1923.07</v>
      </c>
      <c r="C1867" s="3">
        <v>1925.07</v>
      </c>
      <c r="D1867" s="3">
        <v>1918.79</v>
      </c>
      <c r="E1867" s="3">
        <v>1924.24</v>
      </c>
      <c r="G1867" s="2">
        <f t="shared" si="89"/>
        <v>-3.7922668924716962E-4</v>
      </c>
      <c r="H1867" s="4" cm="1">
        <f t="array" ref="H1867">SUMPRODUCT((YEAR($A$2:A1867)=YEAR(A1867))*1)</f>
        <v>105</v>
      </c>
      <c r="I1867" s="2">
        <f t="shared" si="87"/>
        <v>1.0503608117992553</v>
      </c>
      <c r="AB1867" t="str">
        <f t="shared" si="88"/>
        <v/>
      </c>
    </row>
    <row r="1868" spans="1:28" x14ac:dyDescent="0.25">
      <c r="A1868" s="1">
        <v>41794</v>
      </c>
      <c r="B1868" s="3">
        <v>1923.06</v>
      </c>
      <c r="C1868" s="3">
        <v>1928.63</v>
      </c>
      <c r="D1868" s="3">
        <v>1918.6</v>
      </c>
      <c r="E1868" s="3">
        <v>1927.88</v>
      </c>
      <c r="G1868" s="2">
        <f t="shared" si="89"/>
        <v>1.8916559264956501E-3</v>
      </c>
      <c r="H1868" s="4" cm="1">
        <f t="array" ref="H1868">SUMPRODUCT((YEAR($A$2:A1868)=YEAR(A1868))*1)</f>
        <v>106</v>
      </c>
      <c r="I1868" s="2">
        <f t="shared" si="87"/>
        <v>1.0523477330538542</v>
      </c>
      <c r="AB1868" t="str">
        <f t="shared" si="88"/>
        <v/>
      </c>
    </row>
    <row r="1869" spans="1:28" x14ac:dyDescent="0.25">
      <c r="A1869" s="1">
        <v>41795</v>
      </c>
      <c r="B1869" s="3">
        <v>1928.52</v>
      </c>
      <c r="C1869" s="3">
        <v>1941.74</v>
      </c>
      <c r="D1869" s="3">
        <v>1922.93</v>
      </c>
      <c r="E1869" s="3">
        <v>1940.46</v>
      </c>
      <c r="G1869" s="2">
        <f t="shared" si="89"/>
        <v>6.5253024047140507E-3</v>
      </c>
      <c r="H1869" s="4" cm="1">
        <f t="array" ref="H1869">SUMPRODUCT((YEAR($A$2:A1869)=YEAR(A1869))*1)</f>
        <v>107</v>
      </c>
      <c r="I1869" s="2">
        <f t="shared" si="87"/>
        <v>1.0592146202469459</v>
      </c>
      <c r="AB1869" t="str">
        <f t="shared" si="88"/>
        <v/>
      </c>
    </row>
    <row r="1870" spans="1:28" x14ac:dyDescent="0.25">
      <c r="A1870" s="1">
        <v>41796</v>
      </c>
      <c r="B1870" s="3">
        <v>1942.41</v>
      </c>
      <c r="C1870" s="3">
        <v>1949.26</v>
      </c>
      <c r="D1870" s="3">
        <v>1942.41</v>
      </c>
      <c r="E1870" s="3">
        <v>1949.44</v>
      </c>
      <c r="G1870" s="2">
        <f t="shared" si="89"/>
        <v>4.6277686734073065E-3</v>
      </c>
      <c r="H1870" s="4" cm="1">
        <f t="array" ref="H1870">SUMPRODUCT((YEAR($A$2:A1870)=YEAR(A1870))*1)</f>
        <v>108</v>
      </c>
      <c r="I1870" s="2">
        <f t="shared" si="87"/>
        <v>1.0641164204849398</v>
      </c>
      <c r="AB1870" t="str">
        <f t="shared" si="88"/>
        <v/>
      </c>
    </row>
    <row r="1871" spans="1:28" x14ac:dyDescent="0.25">
      <c r="A1871" s="1">
        <v>41799</v>
      </c>
      <c r="B1871" s="3">
        <v>1948.97</v>
      </c>
      <c r="C1871" s="3">
        <v>1955.55</v>
      </c>
      <c r="D1871" s="3">
        <v>1947.16</v>
      </c>
      <c r="E1871" s="3">
        <v>1951.27</v>
      </c>
      <c r="G1871" s="2">
        <f t="shared" si="89"/>
        <v>9.3873112278397564E-4</v>
      </c>
      <c r="H1871" s="4" cm="1">
        <f t="array" ref="H1871">SUMPRODUCT((YEAR($A$2:A1871)=YEAR(A1871))*1)</f>
        <v>109</v>
      </c>
      <c r="I1871" s="2">
        <f t="shared" si="87"/>
        <v>1.0651153396871145</v>
      </c>
      <c r="AB1871" t="str">
        <f t="shared" si="88"/>
        <v/>
      </c>
    </row>
    <row r="1872" spans="1:28" x14ac:dyDescent="0.25">
      <c r="A1872" s="1">
        <v>41800</v>
      </c>
      <c r="B1872" s="3">
        <v>1950.34</v>
      </c>
      <c r="C1872" s="3">
        <v>1950.73</v>
      </c>
      <c r="D1872" s="3">
        <v>1944.64</v>
      </c>
      <c r="E1872" s="3">
        <v>1950.79</v>
      </c>
      <c r="G1872" s="2">
        <f t="shared" si="89"/>
        <v>-2.4599363491473181E-4</v>
      </c>
      <c r="H1872" s="4" cm="1">
        <f t="array" ref="H1872">SUMPRODUCT((YEAR($A$2:A1872)=YEAR(A1872))*1)</f>
        <v>110</v>
      </c>
      <c r="I1872" s="2">
        <f t="shared" si="87"/>
        <v>1.0648533280931014</v>
      </c>
      <c r="AB1872" t="str">
        <f t="shared" si="88"/>
        <v/>
      </c>
    </row>
    <row r="1873" spans="1:28" x14ac:dyDescent="0.25">
      <c r="A1873" s="1">
        <v>41801</v>
      </c>
      <c r="B1873" s="3">
        <v>1949.37</v>
      </c>
      <c r="C1873" s="3">
        <v>1949.37</v>
      </c>
      <c r="D1873" s="3">
        <v>1940.08</v>
      </c>
      <c r="E1873" s="3">
        <v>1943.89</v>
      </c>
      <c r="G1873" s="2">
        <f t="shared" si="89"/>
        <v>-3.5370285884179786E-3</v>
      </c>
      <c r="H1873" s="4" cm="1">
        <f t="array" ref="H1873">SUMPRODUCT((YEAR($A$2:A1873)=YEAR(A1873))*1)</f>
        <v>111</v>
      </c>
      <c r="I1873" s="2">
        <f t="shared" si="87"/>
        <v>1.0610869114291641</v>
      </c>
      <c r="AB1873" t="str">
        <f t="shared" si="88"/>
        <v/>
      </c>
    </row>
    <row r="1874" spans="1:28" x14ac:dyDescent="0.25">
      <c r="A1874" s="1">
        <v>41802</v>
      </c>
      <c r="B1874" s="3">
        <v>1943.35</v>
      </c>
      <c r="C1874" s="3">
        <v>1943.35</v>
      </c>
      <c r="D1874" s="3">
        <v>1925.78</v>
      </c>
      <c r="E1874" s="3">
        <v>1930.11</v>
      </c>
      <c r="G1874" s="2">
        <f t="shared" si="89"/>
        <v>-7.0888784859226561E-3</v>
      </c>
      <c r="H1874" s="4" cm="1">
        <f t="array" ref="H1874">SUMPRODUCT((YEAR($A$2:A1874)=YEAR(A1874))*1)</f>
        <v>112</v>
      </c>
      <c r="I1874" s="2">
        <f t="shared" si="87"/>
        <v>1.0535649952510397</v>
      </c>
      <c r="AB1874" t="str">
        <f t="shared" si="88"/>
        <v/>
      </c>
    </row>
    <row r="1875" spans="1:28" x14ac:dyDescent="0.25">
      <c r="A1875" s="1">
        <v>41803</v>
      </c>
      <c r="B1875" s="3">
        <v>1930.8</v>
      </c>
      <c r="C1875" s="3">
        <v>1937.3</v>
      </c>
      <c r="D1875" s="3">
        <v>1927.69</v>
      </c>
      <c r="E1875" s="3">
        <v>1936.16</v>
      </c>
      <c r="G1875" s="2">
        <f t="shared" si="89"/>
        <v>3.1345363735746368E-3</v>
      </c>
      <c r="H1875" s="4" cm="1">
        <f t="array" ref="H1875">SUMPRODUCT((YEAR($A$2:A1875)=YEAR(A1875))*1)</f>
        <v>113</v>
      </c>
      <c r="I1875" s="2">
        <f t="shared" si="87"/>
        <v>1.0568674330505792</v>
      </c>
      <c r="AB1875" t="str">
        <f t="shared" si="88"/>
        <v/>
      </c>
    </row>
    <row r="1876" spans="1:28" x14ac:dyDescent="0.25">
      <c r="A1876" s="1">
        <v>41806</v>
      </c>
      <c r="B1876" s="3">
        <v>1934.84</v>
      </c>
      <c r="C1876" s="3">
        <v>1941.15</v>
      </c>
      <c r="D1876" s="3">
        <v>1930.91</v>
      </c>
      <c r="E1876" s="3">
        <v>1937.78</v>
      </c>
      <c r="G1876" s="2">
        <f t="shared" si="89"/>
        <v>8.3670771010657674E-4</v>
      </c>
      <c r="H1876" s="4" cm="1">
        <f t="array" ref="H1876">SUMPRODUCT((YEAR($A$2:A1876)=YEAR(A1876))*1)</f>
        <v>114</v>
      </c>
      <c r="I1876" s="2">
        <f t="shared" si="87"/>
        <v>1.0577517221803732</v>
      </c>
      <c r="AB1876" t="str">
        <f t="shared" si="88"/>
        <v/>
      </c>
    </row>
    <row r="1877" spans="1:28" x14ac:dyDescent="0.25">
      <c r="A1877" s="1">
        <v>41807</v>
      </c>
      <c r="B1877" s="3">
        <v>1937.15</v>
      </c>
      <c r="C1877" s="3">
        <v>1943.69</v>
      </c>
      <c r="D1877" s="3">
        <v>1933.55</v>
      </c>
      <c r="E1877" s="3">
        <v>1941.99</v>
      </c>
      <c r="G1877" s="2">
        <f t="shared" si="89"/>
        <v>2.1725892516177847E-3</v>
      </c>
      <c r="H1877" s="4" cm="1">
        <f t="array" ref="H1877">SUMPRODUCT((YEAR($A$2:A1877)=YEAR(A1877))*1)</f>
        <v>115</v>
      </c>
      <c r="I1877" s="2">
        <f t="shared" si="87"/>
        <v>1.0600497822028625</v>
      </c>
      <c r="AB1877" t="str">
        <f t="shared" si="88"/>
        <v/>
      </c>
    </row>
    <row r="1878" spans="1:28" x14ac:dyDescent="0.25">
      <c r="A1878" s="1">
        <v>41808</v>
      </c>
      <c r="B1878" s="3">
        <v>1942.73</v>
      </c>
      <c r="C1878" s="3">
        <v>1957.74</v>
      </c>
      <c r="D1878" s="3">
        <v>1939.29</v>
      </c>
      <c r="E1878" s="3">
        <v>1956.98</v>
      </c>
      <c r="G1878" s="2">
        <f t="shared" si="89"/>
        <v>7.7188862970458683E-3</v>
      </c>
      <c r="H1878" s="4" cm="1">
        <f t="array" ref="H1878">SUMPRODUCT((YEAR($A$2:A1878)=YEAR(A1878))*1)</f>
        <v>116</v>
      </c>
      <c r="I1878" s="2">
        <f t="shared" si="87"/>
        <v>1.0682321859408945</v>
      </c>
      <c r="AB1878" t="str">
        <f t="shared" si="88"/>
        <v/>
      </c>
    </row>
    <row r="1879" spans="1:28" x14ac:dyDescent="0.25">
      <c r="A1879" s="1">
        <v>41809</v>
      </c>
      <c r="B1879" s="3">
        <v>1957.5</v>
      </c>
      <c r="C1879" s="3">
        <v>1959.87</v>
      </c>
      <c r="D1879" s="3">
        <v>1952.26</v>
      </c>
      <c r="E1879" s="3">
        <v>1959.48</v>
      </c>
      <c r="G1879" s="2">
        <f t="shared" si="89"/>
        <v>1.2774785639098063E-3</v>
      </c>
      <c r="H1879" s="4" cm="1">
        <f t="array" ref="H1879">SUMPRODUCT((YEAR($A$2:A1879)=YEAR(A1879))*1)</f>
        <v>117</v>
      </c>
      <c r="I1879" s="2">
        <f t="shared" si="87"/>
        <v>1.0695968296597125</v>
      </c>
      <c r="AB1879" t="str">
        <f t="shared" si="88"/>
        <v/>
      </c>
    </row>
    <row r="1880" spans="1:28" x14ac:dyDescent="0.25">
      <c r="A1880" s="1">
        <v>41810</v>
      </c>
      <c r="B1880" s="3">
        <v>1960.45</v>
      </c>
      <c r="C1880" s="3">
        <v>1963.91</v>
      </c>
      <c r="D1880" s="3">
        <v>1959.17</v>
      </c>
      <c r="E1880" s="3">
        <v>1962.87</v>
      </c>
      <c r="G1880" s="2">
        <f t="shared" si="89"/>
        <v>1.7300508298119244E-3</v>
      </c>
      <c r="H1880" s="4" cm="1">
        <f t="array" ref="H1880">SUMPRODUCT((YEAR($A$2:A1880)=YEAR(A1880))*1)</f>
        <v>118</v>
      </c>
      <c r="I1880" s="2">
        <f t="shared" si="87"/>
        <v>1.0714472865424294</v>
      </c>
      <c r="AB1880" t="str">
        <f t="shared" si="88"/>
        <v/>
      </c>
    </row>
    <row r="1881" spans="1:28" x14ac:dyDescent="0.25">
      <c r="A1881" s="1">
        <v>41813</v>
      </c>
      <c r="B1881" s="3">
        <v>1962.92</v>
      </c>
      <c r="C1881" s="3">
        <v>1963.74</v>
      </c>
      <c r="D1881" s="3">
        <v>1958.89</v>
      </c>
      <c r="E1881" s="3">
        <v>1962.61</v>
      </c>
      <c r="G1881" s="2">
        <f t="shared" si="89"/>
        <v>-1.3245910325188071E-4</v>
      </c>
      <c r="H1881" s="4" cm="1">
        <f t="array" ref="H1881">SUMPRODUCT((YEAR($A$2:A1881)=YEAR(A1881))*1)</f>
        <v>119</v>
      </c>
      <c r="I1881" s="2">
        <f t="shared" si="87"/>
        <v>1.0713053635956724</v>
      </c>
      <c r="AB1881" t="str">
        <f t="shared" si="88"/>
        <v/>
      </c>
    </row>
    <row r="1882" spans="1:28" x14ac:dyDescent="0.25">
      <c r="A1882" s="1">
        <v>41814</v>
      </c>
      <c r="B1882" s="3">
        <v>1961.97</v>
      </c>
      <c r="C1882" s="3">
        <v>1968.17</v>
      </c>
      <c r="D1882" s="3">
        <v>1948.34</v>
      </c>
      <c r="E1882" s="3">
        <v>1949.98</v>
      </c>
      <c r="G1882" s="2">
        <f t="shared" si="89"/>
        <v>-6.4353080846423216E-3</v>
      </c>
      <c r="H1882" s="4" cm="1">
        <f t="array" ref="H1882">SUMPRODUCT((YEAR($A$2:A1882)=YEAR(A1882))*1)</f>
        <v>120</v>
      </c>
      <c r="I1882" s="2">
        <f t="shared" si="87"/>
        <v>1.0644111835282044</v>
      </c>
      <c r="AB1882" t="str">
        <f t="shared" si="88"/>
        <v/>
      </c>
    </row>
    <row r="1883" spans="1:28" x14ac:dyDescent="0.25">
      <c r="A1883" s="1">
        <v>41815</v>
      </c>
      <c r="B1883" s="3">
        <v>1949.27</v>
      </c>
      <c r="C1883" s="3">
        <v>1960.83</v>
      </c>
      <c r="D1883" s="3">
        <v>1947.49</v>
      </c>
      <c r="E1883" s="3">
        <v>1959.53</v>
      </c>
      <c r="G1883" s="2">
        <f t="shared" si="89"/>
        <v>4.8974861280628446E-3</v>
      </c>
      <c r="H1883" s="4" cm="1">
        <f t="array" ref="H1883">SUMPRODUCT((YEAR($A$2:A1883)=YEAR(A1883))*1)</f>
        <v>121</v>
      </c>
      <c r="I1883" s="2">
        <f t="shared" si="87"/>
        <v>1.0696241225340888</v>
      </c>
      <c r="AB1883" t="str">
        <f t="shared" si="88"/>
        <v/>
      </c>
    </row>
    <row r="1884" spans="1:28" x14ac:dyDescent="0.25">
      <c r="A1884" s="1">
        <v>41816</v>
      </c>
      <c r="B1884" s="3">
        <v>1959.89</v>
      </c>
      <c r="C1884" s="3">
        <v>1959.89</v>
      </c>
      <c r="D1884" s="3">
        <v>1944.69</v>
      </c>
      <c r="E1884" s="3">
        <v>1957.22</v>
      </c>
      <c r="G1884" s="2">
        <f t="shared" si="89"/>
        <v>-1.1788541129760244E-3</v>
      </c>
      <c r="H1884" s="4" cm="1">
        <f t="array" ref="H1884">SUMPRODUCT((YEAR($A$2:A1884)=YEAR(A1884))*1)</f>
        <v>122</v>
      </c>
      <c r="I1884" s="2">
        <f t="shared" si="87"/>
        <v>1.0683631917379011</v>
      </c>
      <c r="AB1884" t="str">
        <f t="shared" si="88"/>
        <v/>
      </c>
    </row>
    <row r="1885" spans="1:28" x14ac:dyDescent="0.25">
      <c r="A1885" s="1">
        <v>41817</v>
      </c>
      <c r="B1885" s="3">
        <v>1956.56</v>
      </c>
      <c r="C1885" s="3">
        <v>1961.47</v>
      </c>
      <c r="D1885" s="3">
        <v>1952.18</v>
      </c>
      <c r="E1885" s="3">
        <v>1960.96</v>
      </c>
      <c r="G1885" s="2">
        <f t="shared" si="89"/>
        <v>1.9108735860047243E-3</v>
      </c>
      <c r="H1885" s="4" cm="1">
        <f t="array" ref="H1885">SUMPRODUCT((YEAR($A$2:A1885)=YEAR(A1885))*1)</f>
        <v>123</v>
      </c>
      <c r="I1885" s="2">
        <f t="shared" si="87"/>
        <v>1.0704046987412528</v>
      </c>
      <c r="AB1885" t="str">
        <f t="shared" si="88"/>
        <v/>
      </c>
    </row>
    <row r="1886" spans="1:28" x14ac:dyDescent="0.25">
      <c r="A1886" s="1">
        <v>41820</v>
      </c>
      <c r="B1886" s="3">
        <v>1960.79</v>
      </c>
      <c r="C1886" s="3">
        <v>1964.24</v>
      </c>
      <c r="D1886" s="3">
        <v>1958.22</v>
      </c>
      <c r="E1886" s="3">
        <v>1960.23</v>
      </c>
      <c r="G1886" s="2">
        <f t="shared" si="89"/>
        <v>-3.7226664490863648E-4</v>
      </c>
      <c r="H1886" s="4" cm="1">
        <f t="array" ref="H1886">SUMPRODUCT((YEAR($A$2:A1886)=YEAR(A1886))*1)</f>
        <v>124</v>
      </c>
      <c r="I1886" s="2">
        <f t="shared" si="87"/>
        <v>1.070006222775358</v>
      </c>
      <c r="AB1886" t="str">
        <f t="shared" si="88"/>
        <v/>
      </c>
    </row>
    <row r="1887" spans="1:28" x14ac:dyDescent="0.25">
      <c r="A1887" s="1">
        <v>41821</v>
      </c>
      <c r="B1887" s="3">
        <v>1962.29</v>
      </c>
      <c r="C1887" s="3">
        <v>1978.58</v>
      </c>
      <c r="D1887" s="3">
        <v>1962.29</v>
      </c>
      <c r="E1887" s="3">
        <v>1973.32</v>
      </c>
      <c r="G1887" s="2">
        <f t="shared" si="89"/>
        <v>6.677787810614122E-3</v>
      </c>
      <c r="H1887" s="4" cm="1">
        <f t="array" ref="H1887">SUMPRODUCT((YEAR($A$2:A1887)=YEAR(A1887))*1)</f>
        <v>125</v>
      </c>
      <c r="I1887" s="2">
        <f t="shared" si="87"/>
        <v>1.0771514972870886</v>
      </c>
      <c r="AB1887" t="str">
        <f t="shared" si="88"/>
        <v/>
      </c>
    </row>
    <row r="1888" spans="1:28" x14ac:dyDescent="0.25">
      <c r="A1888" s="1">
        <v>41822</v>
      </c>
      <c r="B1888" s="3">
        <v>1973.06</v>
      </c>
      <c r="C1888" s="3">
        <v>1976.67</v>
      </c>
      <c r="D1888" s="3">
        <v>1972.58</v>
      </c>
      <c r="E1888" s="3">
        <v>1974.62</v>
      </c>
      <c r="G1888" s="2">
        <f t="shared" si="89"/>
        <v>6.5878823505571837E-4</v>
      </c>
      <c r="H1888" s="4" cm="1">
        <f t="array" ref="H1888">SUMPRODUCT((YEAR($A$2:A1888)=YEAR(A1888))*1)</f>
        <v>126</v>
      </c>
      <c r="I1888" s="2">
        <f t="shared" si="87"/>
        <v>1.0778611120208739</v>
      </c>
      <c r="AB1888" t="str">
        <f t="shared" si="88"/>
        <v/>
      </c>
    </row>
    <row r="1889" spans="1:28" x14ac:dyDescent="0.25">
      <c r="A1889" s="1">
        <v>41823</v>
      </c>
      <c r="B1889" s="3">
        <v>1975.88</v>
      </c>
      <c r="C1889" s="3">
        <v>1985.59</v>
      </c>
      <c r="D1889" s="3">
        <v>1975.88</v>
      </c>
      <c r="E1889" s="3">
        <v>1985.44</v>
      </c>
      <c r="G1889" s="2">
        <f t="shared" si="89"/>
        <v>5.4795353029950533E-3</v>
      </c>
      <c r="H1889" s="4" cm="1">
        <f t="array" ref="H1889">SUMPRODUCT((YEAR($A$2:A1889)=YEAR(A1889))*1)</f>
        <v>127</v>
      </c>
      <c r="I1889" s="2">
        <f t="shared" si="87"/>
        <v>1.0837672900359177</v>
      </c>
      <c r="AB1889" t="str">
        <f t="shared" si="88"/>
        <v/>
      </c>
    </row>
    <row r="1890" spans="1:28" x14ac:dyDescent="0.25">
      <c r="A1890" s="1">
        <v>41827</v>
      </c>
      <c r="B1890" s="3">
        <v>1984.22</v>
      </c>
      <c r="C1890" s="3">
        <v>1984.22</v>
      </c>
      <c r="D1890" s="3">
        <v>1974.88</v>
      </c>
      <c r="E1890" s="3">
        <v>1977.65</v>
      </c>
      <c r="G1890" s="2">
        <f t="shared" si="89"/>
        <v>-3.9235635425900472E-3</v>
      </c>
      <c r="H1890" s="4" cm="1">
        <f t="array" ref="H1890">SUMPRODUCT((YEAR($A$2:A1890)=YEAR(A1890))*1)</f>
        <v>128</v>
      </c>
      <c r="I1890" s="2">
        <f t="shared" si="87"/>
        <v>1.0795150602080812</v>
      </c>
      <c r="AB1890" t="str">
        <f t="shared" si="88"/>
        <v/>
      </c>
    </row>
    <row r="1891" spans="1:28" x14ac:dyDescent="0.25">
      <c r="A1891" s="1">
        <v>41828</v>
      </c>
      <c r="B1891" s="3">
        <v>1976.39</v>
      </c>
      <c r="C1891" s="3">
        <v>1976.39</v>
      </c>
      <c r="D1891" s="3">
        <v>1959.46</v>
      </c>
      <c r="E1891" s="3">
        <v>1963.71</v>
      </c>
      <c r="G1891" s="2">
        <f t="shared" si="89"/>
        <v>-7.0487700048037505E-3</v>
      </c>
      <c r="H1891" s="4" cm="1">
        <f t="array" ref="H1891">SUMPRODUCT((YEAR($A$2:A1891)=YEAR(A1891))*1)</f>
        <v>129</v>
      </c>
      <c r="I1891" s="2">
        <f t="shared" si="87"/>
        <v>1.0719058068319525</v>
      </c>
      <c r="AB1891" t="str">
        <f t="shared" si="88"/>
        <v/>
      </c>
    </row>
    <row r="1892" spans="1:28" x14ac:dyDescent="0.25">
      <c r="A1892" s="1">
        <v>41829</v>
      </c>
      <c r="B1892" s="3">
        <v>1965.1</v>
      </c>
      <c r="C1892" s="3">
        <v>1974.15</v>
      </c>
      <c r="D1892" s="3">
        <v>1965.1</v>
      </c>
      <c r="E1892" s="3">
        <v>1972.83</v>
      </c>
      <c r="G1892" s="2">
        <f t="shared" si="89"/>
        <v>4.6442702843088046E-3</v>
      </c>
      <c r="H1892" s="4" cm="1">
        <f t="array" ref="H1892">SUMPRODUCT((YEAR($A$2:A1892)=YEAR(A1892))*1)</f>
        <v>130</v>
      </c>
      <c r="I1892" s="2">
        <f t="shared" ref="I1892:I1955" si="90">I1891+(I1891*G1892)</f>
        <v>1.0768840271182001</v>
      </c>
      <c r="AB1892" t="str">
        <f t="shared" si="88"/>
        <v/>
      </c>
    </row>
    <row r="1893" spans="1:28" x14ac:dyDescent="0.25">
      <c r="A1893" s="1">
        <v>41830</v>
      </c>
      <c r="B1893" s="3">
        <v>1966.67</v>
      </c>
      <c r="C1893" s="3">
        <v>1969.84</v>
      </c>
      <c r="D1893" s="3">
        <v>1952.86</v>
      </c>
      <c r="E1893" s="3">
        <v>1964.68</v>
      </c>
      <c r="G1893" s="2">
        <f t="shared" si="89"/>
        <v>-4.1311212826243837E-3</v>
      </c>
      <c r="H1893" s="4" cm="1">
        <f t="array" ref="H1893">SUMPRODUCT((YEAR($A$2:A1893)=YEAR(A1893))*1)</f>
        <v>131</v>
      </c>
      <c r="I1893" s="2">
        <f t="shared" si="90"/>
        <v>1.0724352885948538</v>
      </c>
      <c r="AB1893" t="str">
        <f t="shared" si="88"/>
        <v/>
      </c>
    </row>
    <row r="1894" spans="1:28" x14ac:dyDescent="0.25">
      <c r="A1894" s="1">
        <v>41831</v>
      </c>
      <c r="B1894" s="3">
        <v>1965.76</v>
      </c>
      <c r="C1894" s="3">
        <v>1968.67</v>
      </c>
      <c r="D1894" s="3">
        <v>1959.63</v>
      </c>
      <c r="E1894" s="3">
        <v>1967.57</v>
      </c>
      <c r="G1894" s="2">
        <f t="shared" si="89"/>
        <v>1.4709774619785509E-3</v>
      </c>
      <c r="H1894" s="4" cm="1">
        <f t="array" ref="H1894">SUMPRODUCT((YEAR($A$2:A1894)=YEAR(A1894))*1)</f>
        <v>132</v>
      </c>
      <c r="I1894" s="2">
        <f t="shared" si="90"/>
        <v>1.0740128167338072</v>
      </c>
      <c r="AB1894" t="str">
        <f t="shared" si="88"/>
        <v/>
      </c>
    </row>
    <row r="1895" spans="1:28" x14ac:dyDescent="0.25">
      <c r="A1895" s="1">
        <v>41834</v>
      </c>
      <c r="B1895" s="3">
        <v>1969.86</v>
      </c>
      <c r="C1895" s="3">
        <v>1979.85</v>
      </c>
      <c r="D1895" s="3">
        <v>1969.86</v>
      </c>
      <c r="E1895" s="3">
        <v>1977.1</v>
      </c>
      <c r="G1895" s="2">
        <f t="shared" si="89"/>
        <v>4.8435379681535107E-3</v>
      </c>
      <c r="H1895" s="4" cm="1">
        <f t="array" ref="H1895">SUMPRODUCT((YEAR($A$2:A1895)=YEAR(A1895))*1)</f>
        <v>133</v>
      </c>
      <c r="I1895" s="2">
        <f t="shared" si="90"/>
        <v>1.0792148385899409</v>
      </c>
      <c r="AB1895" t="str">
        <f t="shared" si="88"/>
        <v/>
      </c>
    </row>
    <row r="1896" spans="1:28" x14ac:dyDescent="0.25">
      <c r="A1896" s="1">
        <v>41835</v>
      </c>
      <c r="B1896" s="3">
        <v>1977.36</v>
      </c>
      <c r="C1896" s="3">
        <v>1982.52</v>
      </c>
      <c r="D1896" s="3">
        <v>1965.34</v>
      </c>
      <c r="E1896" s="3">
        <v>1973.28</v>
      </c>
      <c r="G1896" s="2">
        <f t="shared" si="89"/>
        <v>-1.9321228061301987E-3</v>
      </c>
      <c r="H1896" s="4" cm="1">
        <f t="array" ref="H1896">SUMPRODUCT((YEAR($A$2:A1896)=YEAR(A1896))*1)</f>
        <v>134</v>
      </c>
      <c r="I1896" s="2">
        <f t="shared" si="90"/>
        <v>1.0771296629875873</v>
      </c>
      <c r="AB1896" t="str">
        <f t="shared" si="88"/>
        <v/>
      </c>
    </row>
    <row r="1897" spans="1:28" x14ac:dyDescent="0.25">
      <c r="A1897" s="1">
        <v>41836</v>
      </c>
      <c r="B1897" s="3">
        <v>1976.35</v>
      </c>
      <c r="C1897" s="3">
        <v>1983.94</v>
      </c>
      <c r="D1897" s="3">
        <v>1975.67</v>
      </c>
      <c r="E1897" s="3">
        <v>1981.57</v>
      </c>
      <c r="G1897" s="2">
        <f t="shared" si="89"/>
        <v>4.2011270574879855E-3</v>
      </c>
      <c r="H1897" s="4" cm="1">
        <f t="array" ref="H1897">SUMPRODUCT((YEAR($A$2:A1897)=YEAR(A1897))*1)</f>
        <v>135</v>
      </c>
      <c r="I1897" s="2">
        <f t="shared" si="90"/>
        <v>1.0816548215591872</v>
      </c>
      <c r="AB1897" t="str">
        <f t="shared" si="88"/>
        <v/>
      </c>
    </row>
    <row r="1898" spans="1:28" x14ac:dyDescent="0.25">
      <c r="A1898" s="1">
        <v>41837</v>
      </c>
      <c r="B1898" s="3">
        <v>1979.75</v>
      </c>
      <c r="C1898" s="3">
        <v>1981.8</v>
      </c>
      <c r="D1898" s="3">
        <v>1955.59</v>
      </c>
      <c r="E1898" s="3">
        <v>1958.12</v>
      </c>
      <c r="G1898" s="2">
        <f t="shared" si="89"/>
        <v>-1.1834050777918548E-2</v>
      </c>
      <c r="H1898" s="4" cm="1">
        <f t="array" ref="H1898">SUMPRODUCT((YEAR($A$2:A1898)=YEAR(A1898))*1)</f>
        <v>136</v>
      </c>
      <c r="I1898" s="2">
        <f t="shared" si="90"/>
        <v>1.0688544634766755</v>
      </c>
      <c r="AB1898" t="str">
        <f t="shared" si="88"/>
        <v/>
      </c>
    </row>
    <row r="1899" spans="1:28" x14ac:dyDescent="0.25">
      <c r="A1899" s="1">
        <v>41838</v>
      </c>
      <c r="B1899" s="3">
        <v>1961.54</v>
      </c>
      <c r="C1899" s="3">
        <v>1979.91</v>
      </c>
      <c r="D1899" s="3">
        <v>1960.82</v>
      </c>
      <c r="E1899" s="3">
        <v>1978.22</v>
      </c>
      <c r="G1899" s="2">
        <f t="shared" si="89"/>
        <v>1.0264948011357911E-2</v>
      </c>
      <c r="H1899" s="4" cm="1">
        <f t="array" ref="H1899">SUMPRODUCT((YEAR($A$2:A1899)=YEAR(A1899))*1)</f>
        <v>137</v>
      </c>
      <c r="I1899" s="2">
        <f t="shared" si="90"/>
        <v>1.0798261989759714</v>
      </c>
      <c r="AB1899" t="str">
        <f t="shared" si="88"/>
        <v/>
      </c>
    </row>
    <row r="1900" spans="1:28" x14ac:dyDescent="0.25">
      <c r="A1900" s="1">
        <v>41841</v>
      </c>
      <c r="B1900" s="3">
        <v>1976.93</v>
      </c>
      <c r="C1900" s="3">
        <v>1976.93</v>
      </c>
      <c r="D1900" s="3">
        <v>1965.77</v>
      </c>
      <c r="E1900" s="3">
        <v>1973.63</v>
      </c>
      <c r="G1900" s="2">
        <f t="shared" si="89"/>
        <v>-2.3202677154209317E-3</v>
      </c>
      <c r="H1900" s="4" cm="1">
        <f t="array" ref="H1900">SUMPRODUCT((YEAR($A$2:A1900)=YEAR(A1900))*1)</f>
        <v>138</v>
      </c>
      <c r="I1900" s="2">
        <f t="shared" si="90"/>
        <v>1.0773207131082219</v>
      </c>
      <c r="AB1900" t="str">
        <f t="shared" si="88"/>
        <v/>
      </c>
    </row>
    <row r="1901" spans="1:28" x14ac:dyDescent="0.25">
      <c r="A1901" s="1">
        <v>41842</v>
      </c>
      <c r="B1901" s="3">
        <v>1975.65</v>
      </c>
      <c r="C1901" s="3">
        <v>1986.24</v>
      </c>
      <c r="D1901" s="3">
        <v>1975.65</v>
      </c>
      <c r="E1901" s="3">
        <v>1983.53</v>
      </c>
      <c r="G1901" s="2">
        <f t="shared" si="89"/>
        <v>5.016137776584273E-3</v>
      </c>
      <c r="H1901" s="4" cm="1">
        <f t="array" ref="H1901">SUMPRODUCT((YEAR($A$2:A1901)=YEAR(A1901))*1)</f>
        <v>139</v>
      </c>
      <c r="I1901" s="2">
        <f t="shared" si="90"/>
        <v>1.0827247022347408</v>
      </c>
      <c r="AB1901" t="str">
        <f t="shared" si="88"/>
        <v/>
      </c>
    </row>
    <row r="1902" spans="1:28" x14ac:dyDescent="0.25">
      <c r="A1902" s="1">
        <v>41843</v>
      </c>
      <c r="B1902" s="3">
        <v>1985.32</v>
      </c>
      <c r="C1902" s="3">
        <v>1989.23</v>
      </c>
      <c r="D1902" s="3">
        <v>1982.44</v>
      </c>
      <c r="E1902" s="3">
        <v>1987.01</v>
      </c>
      <c r="G1902" s="2">
        <f t="shared" si="89"/>
        <v>1.7544478782776096E-3</v>
      </c>
      <c r="H1902" s="4" cm="1">
        <f t="array" ref="H1902">SUMPRODUCT((YEAR($A$2:A1902)=YEAR(A1902))*1)</f>
        <v>140</v>
      </c>
      <c r="I1902" s="2">
        <f t="shared" si="90"/>
        <v>1.0846242862913353</v>
      </c>
      <c r="AB1902" t="str">
        <f t="shared" si="88"/>
        <v/>
      </c>
    </row>
    <row r="1903" spans="1:28" x14ac:dyDescent="0.25">
      <c r="A1903" s="1">
        <v>41844</v>
      </c>
      <c r="B1903" s="3">
        <v>1988.07</v>
      </c>
      <c r="C1903" s="3">
        <v>1991.39</v>
      </c>
      <c r="D1903" s="3">
        <v>1985.79</v>
      </c>
      <c r="E1903" s="3">
        <v>1987.98</v>
      </c>
      <c r="G1903" s="2">
        <f t="shared" si="89"/>
        <v>4.8817066849182744E-4</v>
      </c>
      <c r="H1903" s="4" cm="1">
        <f t="array" ref="H1903">SUMPRODUCT((YEAR($A$2:A1903)=YEAR(A1903))*1)</f>
        <v>141</v>
      </c>
      <c r="I1903" s="2">
        <f t="shared" si="90"/>
        <v>1.0851537680542367</v>
      </c>
      <c r="AB1903" t="str">
        <f t="shared" si="88"/>
        <v/>
      </c>
    </row>
    <row r="1904" spans="1:28" x14ac:dyDescent="0.25">
      <c r="A1904" s="1">
        <v>41845</v>
      </c>
      <c r="B1904" s="3">
        <v>1984.6</v>
      </c>
      <c r="C1904" s="3">
        <v>1984.6</v>
      </c>
      <c r="D1904" s="3">
        <v>1974.37</v>
      </c>
      <c r="E1904" s="3">
        <v>1978.34</v>
      </c>
      <c r="G1904" s="2">
        <f t="shared" si="89"/>
        <v>-4.8491433515428506E-3</v>
      </c>
      <c r="H1904" s="4" cm="1">
        <f t="array" ref="H1904">SUMPRODUCT((YEAR($A$2:A1904)=YEAR(A1904))*1)</f>
        <v>142</v>
      </c>
      <c r="I1904" s="2">
        <f t="shared" si="90"/>
        <v>1.0798917018744749</v>
      </c>
      <c r="AB1904" t="str">
        <f t="shared" si="88"/>
        <v/>
      </c>
    </row>
    <row r="1905" spans="1:28" x14ac:dyDescent="0.25">
      <c r="A1905" s="1">
        <v>41848</v>
      </c>
      <c r="B1905" s="3">
        <v>1978.25</v>
      </c>
      <c r="C1905" s="3">
        <v>1981.52</v>
      </c>
      <c r="D1905" s="3">
        <v>1967.31</v>
      </c>
      <c r="E1905" s="3">
        <v>1978.91</v>
      </c>
      <c r="G1905" s="2">
        <f t="shared" si="89"/>
        <v>2.8812034331826553E-4</v>
      </c>
      <c r="H1905" s="4" cm="1">
        <f t="array" ref="H1905">SUMPRODUCT((YEAR($A$2:A1905)=YEAR(A1905))*1)</f>
        <v>143</v>
      </c>
      <c r="I1905" s="2">
        <f t="shared" si="90"/>
        <v>1.0802028406423656</v>
      </c>
      <c r="AB1905" t="str">
        <f t="shared" si="88"/>
        <v/>
      </c>
    </row>
    <row r="1906" spans="1:28" x14ac:dyDescent="0.25">
      <c r="A1906" s="1">
        <v>41849</v>
      </c>
      <c r="B1906" s="3">
        <v>1980.03</v>
      </c>
      <c r="C1906" s="3">
        <v>1984.85</v>
      </c>
      <c r="D1906" s="3">
        <v>1970.34</v>
      </c>
      <c r="E1906" s="3">
        <v>1969.95</v>
      </c>
      <c r="G1906" s="2">
        <f t="shared" si="89"/>
        <v>-4.5277450717819967E-3</v>
      </c>
      <c r="H1906" s="4" cm="1">
        <f t="array" ref="H1906">SUMPRODUCT((YEAR($A$2:A1906)=YEAR(A1906))*1)</f>
        <v>144</v>
      </c>
      <c r="I1906" s="2">
        <f t="shared" si="90"/>
        <v>1.0753119575541221</v>
      </c>
      <c r="AB1906" t="str">
        <f t="shared" si="88"/>
        <v/>
      </c>
    </row>
    <row r="1907" spans="1:28" x14ac:dyDescent="0.25">
      <c r="A1907" s="1">
        <v>41850</v>
      </c>
      <c r="B1907" s="3">
        <v>1973.21</v>
      </c>
      <c r="C1907" s="3">
        <v>1978.9</v>
      </c>
      <c r="D1907" s="3">
        <v>1962.42</v>
      </c>
      <c r="E1907" s="3">
        <v>1970.07</v>
      </c>
      <c r="G1907" s="2">
        <f t="shared" si="89"/>
        <v>6.0915251655968561E-5</v>
      </c>
      <c r="H1907" s="4" cm="1">
        <f t="array" ref="H1907">SUMPRODUCT((YEAR($A$2:A1907)=YEAR(A1907))*1)</f>
        <v>145</v>
      </c>
      <c r="I1907" s="2">
        <f t="shared" si="90"/>
        <v>1.0753774604526252</v>
      </c>
      <c r="AB1907" t="str">
        <f t="shared" si="88"/>
        <v/>
      </c>
    </row>
    <row r="1908" spans="1:28" x14ac:dyDescent="0.25">
      <c r="A1908" s="1">
        <v>41851</v>
      </c>
      <c r="B1908" s="3">
        <v>1965.14</v>
      </c>
      <c r="C1908" s="3">
        <v>1965.14</v>
      </c>
      <c r="D1908" s="3">
        <v>1931.09</v>
      </c>
      <c r="E1908" s="3">
        <v>1930.67</v>
      </c>
      <c r="G1908" s="2">
        <f t="shared" si="89"/>
        <v>-1.9999289365352446E-2</v>
      </c>
      <c r="H1908" s="4" cm="1">
        <f t="array" ref="H1908">SUMPRODUCT((YEAR($A$2:A1908)=YEAR(A1908))*1)</f>
        <v>146</v>
      </c>
      <c r="I1908" s="2">
        <f t="shared" si="90"/>
        <v>1.0538706754440552</v>
      </c>
      <c r="AB1908" t="str">
        <f t="shared" si="88"/>
        <v/>
      </c>
    </row>
    <row r="1909" spans="1:28" x14ac:dyDescent="0.25">
      <c r="A1909" s="1">
        <v>41852</v>
      </c>
      <c r="B1909" s="3">
        <v>1929.8</v>
      </c>
      <c r="C1909" s="3">
        <v>1937.35</v>
      </c>
      <c r="D1909" s="3">
        <v>1916.37</v>
      </c>
      <c r="E1909" s="3">
        <v>1925.15</v>
      </c>
      <c r="G1909" s="2">
        <f t="shared" si="89"/>
        <v>-2.8591110857888458E-3</v>
      </c>
      <c r="H1909" s="4" cm="1">
        <f t="array" ref="H1909">SUMPRODUCT((YEAR($A$2:A1909)=YEAR(A1909))*1)</f>
        <v>147</v>
      </c>
      <c r="I1909" s="2">
        <f t="shared" si="90"/>
        <v>1.0508575421129054</v>
      </c>
      <c r="AB1909" t="str">
        <f t="shared" si="88"/>
        <v/>
      </c>
    </row>
    <row r="1910" spans="1:28" x14ac:dyDescent="0.25">
      <c r="A1910" s="1">
        <v>41855</v>
      </c>
      <c r="B1910" s="3">
        <v>1926.62</v>
      </c>
      <c r="C1910" s="3">
        <v>1942.92</v>
      </c>
      <c r="D1910" s="3">
        <v>1921.2</v>
      </c>
      <c r="E1910" s="3">
        <v>1938.99</v>
      </c>
      <c r="G1910" s="2">
        <f t="shared" si="89"/>
        <v>7.1890502038802762E-3</v>
      </c>
      <c r="H1910" s="4" cm="1">
        <f t="array" ref="H1910">SUMPRODUCT((YEAR($A$2:A1910)=YEAR(A1910))*1)</f>
        <v>148</v>
      </c>
      <c r="I1910" s="2">
        <f t="shared" si="90"/>
        <v>1.0584122097402813</v>
      </c>
      <c r="AB1910" t="str">
        <f t="shared" si="88"/>
        <v/>
      </c>
    </row>
    <row r="1911" spans="1:28" x14ac:dyDescent="0.25">
      <c r="A1911" s="1">
        <v>41856</v>
      </c>
      <c r="B1911" s="3">
        <v>1936.34</v>
      </c>
      <c r="C1911" s="3">
        <v>1936.34</v>
      </c>
      <c r="D1911" s="3">
        <v>1913.77</v>
      </c>
      <c r="E1911" s="3">
        <v>1920.21</v>
      </c>
      <c r="G1911" s="2">
        <f t="shared" si="89"/>
        <v>-9.6854547986322537E-3</v>
      </c>
      <c r="H1911" s="4" cm="1">
        <f t="array" ref="H1911">SUMPRODUCT((YEAR($A$2:A1911)=YEAR(A1911))*1)</f>
        <v>149</v>
      </c>
      <c r="I1911" s="2">
        <f t="shared" si="90"/>
        <v>1.0481610061245212</v>
      </c>
      <c r="AB1911" t="str">
        <f t="shared" si="88"/>
        <v/>
      </c>
    </row>
    <row r="1912" spans="1:28" x14ac:dyDescent="0.25">
      <c r="A1912" s="1">
        <v>41857</v>
      </c>
      <c r="B1912" s="3">
        <v>1917.29</v>
      </c>
      <c r="C1912" s="3">
        <v>1927.91</v>
      </c>
      <c r="D1912" s="3">
        <v>1911.45</v>
      </c>
      <c r="E1912" s="3">
        <v>1920.24</v>
      </c>
      <c r="G1912" s="2">
        <f t="shared" si="89"/>
        <v>1.5623291202526701E-5</v>
      </c>
      <c r="H1912" s="4" cm="1">
        <f t="array" ref="H1912">SUMPRODUCT((YEAR($A$2:A1912)=YEAR(A1912))*1)</f>
        <v>150</v>
      </c>
      <c r="I1912" s="2">
        <f t="shared" si="90"/>
        <v>1.0481773818491471</v>
      </c>
      <c r="AB1912" t="str">
        <f t="shared" si="88"/>
        <v/>
      </c>
    </row>
    <row r="1913" spans="1:28" x14ac:dyDescent="0.25">
      <c r="A1913" s="1">
        <v>41858</v>
      </c>
      <c r="B1913" s="3">
        <v>1923.03</v>
      </c>
      <c r="C1913" s="3">
        <v>1928.89</v>
      </c>
      <c r="D1913" s="3">
        <v>1904.78</v>
      </c>
      <c r="E1913" s="3">
        <v>1909.57</v>
      </c>
      <c r="G1913" s="2">
        <f t="shared" si="89"/>
        <v>-5.5565970920301577E-3</v>
      </c>
      <c r="H1913" s="4" cm="1">
        <f t="array" ref="H1913">SUMPRODUCT((YEAR($A$2:A1913)=YEAR(A1913))*1)</f>
        <v>151</v>
      </c>
      <c r="I1913" s="2">
        <f t="shared" si="90"/>
        <v>1.0423530824572325</v>
      </c>
      <c r="AB1913" t="str">
        <f t="shared" si="88"/>
        <v/>
      </c>
    </row>
    <row r="1914" spans="1:28" x14ac:dyDescent="0.25">
      <c r="A1914" s="1">
        <v>41859</v>
      </c>
      <c r="B1914" s="3">
        <v>1910.35</v>
      </c>
      <c r="C1914" s="3">
        <v>1932.38</v>
      </c>
      <c r="D1914" s="3">
        <v>1909.01</v>
      </c>
      <c r="E1914" s="3">
        <v>1931.59</v>
      </c>
      <c r="G1914" s="2">
        <f t="shared" si="89"/>
        <v>1.1531391884036735E-2</v>
      </c>
      <c r="H1914" s="4" cm="1">
        <f t="array" ref="H1914">SUMPRODUCT((YEAR($A$2:A1914)=YEAR(A1914))*1)</f>
        <v>152</v>
      </c>
      <c r="I1914" s="2">
        <f t="shared" si="90"/>
        <v>1.0543728643325805</v>
      </c>
      <c r="AB1914" t="str">
        <f t="shared" si="88"/>
        <v/>
      </c>
    </row>
    <row r="1915" spans="1:28" x14ac:dyDescent="0.25">
      <c r="A1915" s="1">
        <v>41862</v>
      </c>
      <c r="B1915" s="3">
        <v>1933.43</v>
      </c>
      <c r="C1915" s="3">
        <v>1944.9</v>
      </c>
      <c r="D1915" s="3">
        <v>1933.43</v>
      </c>
      <c r="E1915" s="3">
        <v>1936.92</v>
      </c>
      <c r="G1915" s="2">
        <f t="shared" si="89"/>
        <v>2.7593847555642537E-3</v>
      </c>
      <c r="H1915" s="4" cm="1">
        <f t="array" ref="H1915">SUMPRODUCT((YEAR($A$2:A1915)=YEAR(A1915))*1)</f>
        <v>153</v>
      </c>
      <c r="I1915" s="2">
        <f t="shared" si="90"/>
        <v>1.0572822847411005</v>
      </c>
      <c r="AB1915" t="str">
        <f t="shared" si="88"/>
        <v/>
      </c>
    </row>
    <row r="1916" spans="1:28" x14ac:dyDescent="0.25">
      <c r="A1916" s="1">
        <v>41863</v>
      </c>
      <c r="B1916" s="3">
        <v>1935.73</v>
      </c>
      <c r="C1916" s="3">
        <v>1939.65</v>
      </c>
      <c r="D1916" s="3">
        <v>1928.29</v>
      </c>
      <c r="E1916" s="3">
        <v>1933.75</v>
      </c>
      <c r="G1916" s="2">
        <f t="shared" si="89"/>
        <v>-1.636618962063574E-3</v>
      </c>
      <c r="H1916" s="4" cm="1">
        <f t="array" ref="H1916">SUMPRODUCT((YEAR($A$2:A1916)=YEAR(A1916))*1)</f>
        <v>154</v>
      </c>
      <c r="I1916" s="2">
        <f t="shared" si="90"/>
        <v>1.0555519165056393</v>
      </c>
      <c r="AB1916" t="str">
        <f t="shared" si="88"/>
        <v/>
      </c>
    </row>
    <row r="1917" spans="1:28" x14ac:dyDescent="0.25">
      <c r="A1917" s="1">
        <v>41864</v>
      </c>
      <c r="B1917" s="3">
        <v>1935.6</v>
      </c>
      <c r="C1917" s="3">
        <v>1948.41</v>
      </c>
      <c r="D1917" s="3">
        <v>1935.6</v>
      </c>
      <c r="E1917" s="3">
        <v>1946.72</v>
      </c>
      <c r="G1917" s="2">
        <f t="shared" si="89"/>
        <v>6.7071751777634248E-3</v>
      </c>
      <c r="H1917" s="4" cm="1">
        <f t="array" ref="H1917">SUMPRODUCT((YEAR($A$2:A1917)=YEAR(A1917))*1)</f>
        <v>155</v>
      </c>
      <c r="I1917" s="2">
        <f t="shared" si="90"/>
        <v>1.0626316881188664</v>
      </c>
      <c r="AB1917" t="str">
        <f t="shared" si="88"/>
        <v/>
      </c>
    </row>
    <row r="1918" spans="1:28" x14ac:dyDescent="0.25">
      <c r="A1918" s="1">
        <v>41865</v>
      </c>
      <c r="B1918" s="3">
        <v>1947.41</v>
      </c>
      <c r="C1918" s="3">
        <v>1955.23</v>
      </c>
      <c r="D1918" s="3">
        <v>1947.41</v>
      </c>
      <c r="E1918" s="3">
        <v>1955.18</v>
      </c>
      <c r="G1918" s="2">
        <f t="shared" si="89"/>
        <v>4.3457713487302652E-3</v>
      </c>
      <c r="H1918" s="4" cm="1">
        <f t="array" ref="H1918">SUMPRODUCT((YEAR($A$2:A1918)=YEAR(A1918))*1)</f>
        <v>156</v>
      </c>
      <c r="I1918" s="2">
        <f t="shared" si="90"/>
        <v>1.0672496424633462</v>
      </c>
      <c r="AB1918" t="str">
        <f t="shared" si="88"/>
        <v/>
      </c>
    </row>
    <row r="1919" spans="1:28" x14ac:dyDescent="0.25">
      <c r="A1919" s="1">
        <v>41866</v>
      </c>
      <c r="B1919" s="3">
        <v>1958.87</v>
      </c>
      <c r="C1919" s="3">
        <v>1964.04</v>
      </c>
      <c r="D1919" s="3">
        <v>1941.5</v>
      </c>
      <c r="E1919" s="3">
        <v>1955.06</v>
      </c>
      <c r="G1919" s="2">
        <f t="shared" si="89"/>
        <v>-6.1375423234699689E-5</v>
      </c>
      <c r="H1919" s="4" cm="1">
        <f t="array" ref="H1919">SUMPRODUCT((YEAR($A$2:A1919)=YEAR(A1919))*1)</f>
        <v>157</v>
      </c>
      <c r="I1919" s="2">
        <f t="shared" si="90"/>
        <v>1.0671841395648429</v>
      </c>
      <c r="AB1919" t="str">
        <f t="shared" si="88"/>
        <v/>
      </c>
    </row>
    <row r="1920" spans="1:28" x14ac:dyDescent="0.25">
      <c r="A1920" s="1">
        <v>41869</v>
      </c>
      <c r="B1920" s="3">
        <v>1958.36</v>
      </c>
      <c r="C1920" s="3">
        <v>1971.99</v>
      </c>
      <c r="D1920" s="3">
        <v>1958.36</v>
      </c>
      <c r="E1920" s="3">
        <v>1971.74</v>
      </c>
      <c r="G1920" s="2">
        <f t="shared" si="89"/>
        <v>8.5317074667785597E-3</v>
      </c>
      <c r="H1920" s="4" cm="1">
        <f t="array" ref="H1920">SUMPRODUCT((YEAR($A$2:A1920)=YEAR(A1920))*1)</f>
        <v>158</v>
      </c>
      <c r="I1920" s="2">
        <f t="shared" si="90"/>
        <v>1.0762890424567959</v>
      </c>
      <c r="AB1920" t="str">
        <f t="shared" si="88"/>
        <v/>
      </c>
    </row>
    <row r="1921" spans="1:28" x14ac:dyDescent="0.25">
      <c r="A1921" s="1">
        <v>41870</v>
      </c>
      <c r="B1921" s="3">
        <v>1972.73</v>
      </c>
      <c r="C1921" s="3">
        <v>1982.57</v>
      </c>
      <c r="D1921" s="3">
        <v>1972.73</v>
      </c>
      <c r="E1921" s="3">
        <v>1981.6</v>
      </c>
      <c r="G1921" s="2">
        <f t="shared" si="89"/>
        <v>5.0006593161369128E-3</v>
      </c>
      <c r="H1921" s="4" cm="1">
        <f t="array" ref="H1921">SUMPRODUCT((YEAR($A$2:A1921)=YEAR(A1921))*1)</f>
        <v>159</v>
      </c>
      <c r="I1921" s="2">
        <f t="shared" si="90"/>
        <v>1.0816711972838136</v>
      </c>
      <c r="AB1921" t="str">
        <f t="shared" si="88"/>
        <v/>
      </c>
    </row>
    <row r="1922" spans="1:28" x14ac:dyDescent="0.25">
      <c r="A1922" s="1">
        <v>41871</v>
      </c>
      <c r="B1922" s="3">
        <v>1980.46</v>
      </c>
      <c r="C1922" s="3">
        <v>1988.57</v>
      </c>
      <c r="D1922" s="3">
        <v>1977.68</v>
      </c>
      <c r="E1922" s="3">
        <v>1986.51</v>
      </c>
      <c r="G1922" s="2">
        <f t="shared" si="89"/>
        <v>2.4777957206298939E-3</v>
      </c>
      <c r="H1922" s="4" cm="1">
        <f t="array" ref="H1922">SUMPRODUCT((YEAR($A$2:A1922)=YEAR(A1922))*1)</f>
        <v>160</v>
      </c>
      <c r="I1922" s="2">
        <f t="shared" si="90"/>
        <v>1.0843513575475721</v>
      </c>
      <c r="AB1922" t="str">
        <f t="shared" si="88"/>
        <v/>
      </c>
    </row>
    <row r="1923" spans="1:28" x14ac:dyDescent="0.25">
      <c r="A1923" s="1">
        <v>41872</v>
      </c>
      <c r="B1923" s="3">
        <v>1986.82</v>
      </c>
      <c r="C1923" s="3">
        <v>1994.76</v>
      </c>
      <c r="D1923" s="3">
        <v>1986.82</v>
      </c>
      <c r="E1923" s="3">
        <v>1992.37</v>
      </c>
      <c r="G1923" s="2">
        <f t="shared" si="89"/>
        <v>2.9498970556403048E-3</v>
      </c>
      <c r="H1923" s="4" cm="1">
        <f t="array" ref="H1923">SUMPRODUCT((YEAR($A$2:A1923)=YEAR(A1923))*1)</f>
        <v>161</v>
      </c>
      <c r="I1923" s="2">
        <f t="shared" si="90"/>
        <v>1.0875500824244813</v>
      </c>
      <c r="AB1923" t="str">
        <f t="shared" ref="AB1923:AB1986" si="91">IF(AA1923="","",AVERAGE(J1923:AA1923))</f>
        <v/>
      </c>
    </row>
    <row r="1924" spans="1:28" x14ac:dyDescent="0.25">
      <c r="A1924" s="1">
        <v>41873</v>
      </c>
      <c r="B1924" s="3">
        <v>1992.6</v>
      </c>
      <c r="C1924" s="3">
        <v>1993.54</v>
      </c>
      <c r="D1924" s="3">
        <v>1984.76</v>
      </c>
      <c r="E1924" s="3">
        <v>1988.4</v>
      </c>
      <c r="G1924" s="2">
        <f t="shared" ref="G1924:G1987" si="92">(E1924/E1923)-1</f>
        <v>-1.9926017757744274E-3</v>
      </c>
      <c r="H1924" s="4" cm="1">
        <f t="array" ref="H1924">SUMPRODUCT((YEAR($A$2:A1924)=YEAR(A1924))*1)</f>
        <v>162</v>
      </c>
      <c r="I1924" s="2">
        <f t="shared" si="90"/>
        <v>1.0853830281989987</v>
      </c>
      <c r="AB1924" t="str">
        <f t="shared" si="91"/>
        <v/>
      </c>
    </row>
    <row r="1925" spans="1:28" x14ac:dyDescent="0.25">
      <c r="A1925" s="1">
        <v>41876</v>
      </c>
      <c r="B1925" s="3">
        <v>1991.74</v>
      </c>
      <c r="C1925" s="3">
        <v>2001.95</v>
      </c>
      <c r="D1925" s="3">
        <v>1991.74</v>
      </c>
      <c r="E1925" s="3">
        <v>1997.92</v>
      </c>
      <c r="G1925" s="2">
        <f t="shared" si="92"/>
        <v>4.787769060551117E-3</v>
      </c>
      <c r="H1925" s="4" cm="1">
        <f t="array" ref="H1925">SUMPRODUCT((YEAR($A$2:A1925)=YEAR(A1925))*1)</f>
        <v>163</v>
      </c>
      <c r="I1925" s="2">
        <f t="shared" si="90"/>
        <v>1.0905795914802572</v>
      </c>
      <c r="AB1925" t="str">
        <f t="shared" si="91"/>
        <v/>
      </c>
    </row>
    <row r="1926" spans="1:28" x14ac:dyDescent="0.25">
      <c r="A1926" s="1">
        <v>41877</v>
      </c>
      <c r="B1926" s="3">
        <v>1998.59</v>
      </c>
      <c r="C1926" s="3">
        <v>2005.04</v>
      </c>
      <c r="D1926" s="3">
        <v>1998.59</v>
      </c>
      <c r="E1926" s="3">
        <v>2000.02</v>
      </c>
      <c r="G1926" s="2">
        <f t="shared" si="92"/>
        <v>1.0510931368623577E-3</v>
      </c>
      <c r="H1926" s="4" cm="1">
        <f t="array" ref="H1926">SUMPRODUCT((YEAR($A$2:A1926)=YEAR(A1926))*1)</f>
        <v>164</v>
      </c>
      <c r="I1926" s="2">
        <f t="shared" si="90"/>
        <v>1.0917258922040642</v>
      </c>
      <c r="AB1926" t="str">
        <f t="shared" si="91"/>
        <v/>
      </c>
    </row>
    <row r="1927" spans="1:28" x14ac:dyDescent="0.25">
      <c r="A1927" s="1">
        <v>41878</v>
      </c>
      <c r="B1927" s="3">
        <v>2000.54</v>
      </c>
      <c r="C1927" s="3">
        <v>2002.14</v>
      </c>
      <c r="D1927" s="3">
        <v>1996.2</v>
      </c>
      <c r="E1927" s="3">
        <v>2000.12</v>
      </c>
      <c r="G1927" s="2">
        <f t="shared" si="92"/>
        <v>4.9999500004949127E-5</v>
      </c>
      <c r="H1927" s="4" cm="1">
        <f t="array" ref="H1927">SUMPRODUCT((YEAR($A$2:A1927)=YEAR(A1927))*1)</f>
        <v>165</v>
      </c>
      <c r="I1927" s="2">
        <f t="shared" si="90"/>
        <v>1.0917804779528169</v>
      </c>
      <c r="AB1927" t="str">
        <f t="shared" si="91"/>
        <v/>
      </c>
    </row>
    <row r="1928" spans="1:28" x14ac:dyDescent="0.25">
      <c r="A1928" s="1">
        <v>41879</v>
      </c>
      <c r="B1928" s="3">
        <v>1997.42</v>
      </c>
      <c r="C1928" s="3">
        <v>1998.55</v>
      </c>
      <c r="D1928" s="3">
        <v>1990.52</v>
      </c>
      <c r="E1928" s="3">
        <v>1996.74</v>
      </c>
      <c r="G1928" s="2">
        <f t="shared" si="92"/>
        <v>-1.6898986060835952E-3</v>
      </c>
      <c r="H1928" s="4" cm="1">
        <f t="array" ref="H1928">SUMPRODUCT((YEAR($A$2:A1928)=YEAR(A1928))*1)</f>
        <v>166</v>
      </c>
      <c r="I1928" s="2">
        <f t="shared" si="90"/>
        <v>1.0899354796449752</v>
      </c>
      <c r="AB1928" t="str">
        <f t="shared" si="91"/>
        <v/>
      </c>
    </row>
    <row r="1929" spans="1:28" x14ac:dyDescent="0.25">
      <c r="A1929" s="1">
        <v>41880</v>
      </c>
      <c r="B1929" s="3">
        <v>1998.45</v>
      </c>
      <c r="C1929" s="3">
        <v>2003.38</v>
      </c>
      <c r="D1929" s="3">
        <v>1994.65</v>
      </c>
      <c r="E1929" s="3">
        <v>2003.37</v>
      </c>
      <c r="G1929" s="2">
        <f t="shared" si="92"/>
        <v>3.3204122720034146E-3</v>
      </c>
      <c r="H1929" s="4" cm="1">
        <f t="array" ref="H1929">SUMPRODUCT((YEAR($A$2:A1929)=YEAR(A1929))*1)</f>
        <v>167</v>
      </c>
      <c r="I1929" s="2">
        <f t="shared" si="90"/>
        <v>1.0935545147872803</v>
      </c>
      <c r="AB1929" t="str">
        <f t="shared" si="91"/>
        <v/>
      </c>
    </row>
    <row r="1930" spans="1:28" x14ac:dyDescent="0.25">
      <c r="A1930" s="1">
        <v>41884</v>
      </c>
      <c r="B1930" s="3">
        <v>2004.07</v>
      </c>
      <c r="C1930" s="3">
        <v>2006.12</v>
      </c>
      <c r="D1930" s="3">
        <v>1994.85</v>
      </c>
      <c r="E1930" s="3">
        <v>2002.28</v>
      </c>
      <c r="G1930" s="2">
        <f t="shared" si="92"/>
        <v>-5.4408321977461593E-4</v>
      </c>
      <c r="H1930" s="4" cm="1">
        <f t="array" ref="H1930">SUMPRODUCT((YEAR($A$2:A1930)=YEAR(A1930))*1)</f>
        <v>168</v>
      </c>
      <c r="I1930" s="2">
        <f t="shared" si="90"/>
        <v>1.0929595301258757</v>
      </c>
      <c r="AB1930" t="str">
        <f t="shared" si="91"/>
        <v/>
      </c>
    </row>
    <row r="1931" spans="1:28" x14ac:dyDescent="0.25">
      <c r="A1931" s="1">
        <v>41885</v>
      </c>
      <c r="B1931" s="3">
        <v>2003.57</v>
      </c>
      <c r="C1931" s="3">
        <v>2009.28</v>
      </c>
      <c r="D1931" s="3">
        <v>1998.14</v>
      </c>
      <c r="E1931" s="3">
        <v>2000.72</v>
      </c>
      <c r="G1931" s="2">
        <f t="shared" si="92"/>
        <v>-7.7911181253365047E-4</v>
      </c>
      <c r="H1931" s="4" cm="1">
        <f t="array" ref="H1931">SUMPRODUCT((YEAR($A$2:A1931)=YEAR(A1931))*1)</f>
        <v>169</v>
      </c>
      <c r="I1931" s="2">
        <f t="shared" si="90"/>
        <v>1.0921079924453334</v>
      </c>
      <c r="AB1931" t="str">
        <f t="shared" si="91"/>
        <v/>
      </c>
    </row>
    <row r="1932" spans="1:28" x14ac:dyDescent="0.25">
      <c r="A1932" s="1">
        <v>41886</v>
      </c>
      <c r="B1932" s="3">
        <v>2001.67</v>
      </c>
      <c r="C1932" s="3">
        <v>2011.17</v>
      </c>
      <c r="D1932" s="3">
        <v>1992.54</v>
      </c>
      <c r="E1932" s="3">
        <v>1997.65</v>
      </c>
      <c r="G1932" s="2">
        <f t="shared" si="92"/>
        <v>-1.5344475988643413E-3</v>
      </c>
      <c r="H1932" s="4" cm="1">
        <f t="array" ref="H1932">SUMPRODUCT((YEAR($A$2:A1932)=YEAR(A1932))*1)</f>
        <v>170</v>
      </c>
      <c r="I1932" s="2">
        <f t="shared" si="90"/>
        <v>1.0904322099586252</v>
      </c>
      <c r="AB1932" t="str">
        <f t="shared" si="91"/>
        <v/>
      </c>
    </row>
    <row r="1933" spans="1:28" x14ac:dyDescent="0.25">
      <c r="A1933" s="1">
        <v>41887</v>
      </c>
      <c r="B1933" s="3">
        <v>1998</v>
      </c>
      <c r="C1933" s="3">
        <v>2007.45</v>
      </c>
      <c r="D1933" s="3">
        <v>1990.1</v>
      </c>
      <c r="E1933" s="3">
        <v>2007.71</v>
      </c>
      <c r="G1933" s="2">
        <f t="shared" si="92"/>
        <v>5.035917202713236E-3</v>
      </c>
      <c r="H1933" s="4" cm="1">
        <f t="array" ref="H1933">SUMPRODUCT((YEAR($A$2:A1933)=YEAR(A1933))*1)</f>
        <v>171</v>
      </c>
      <c r="I1933" s="2">
        <f t="shared" si="90"/>
        <v>1.0959235362831485</v>
      </c>
      <c r="AB1933" t="str">
        <f t="shared" si="91"/>
        <v/>
      </c>
    </row>
    <row r="1934" spans="1:28" x14ac:dyDescent="0.25">
      <c r="A1934" s="1">
        <v>41890</v>
      </c>
      <c r="B1934" s="3">
        <v>2007.17</v>
      </c>
      <c r="C1934" s="3">
        <v>2007.17</v>
      </c>
      <c r="D1934" s="3">
        <v>1995.6</v>
      </c>
      <c r="E1934" s="3">
        <v>2001.54</v>
      </c>
      <c r="G1934" s="2">
        <f t="shared" si="92"/>
        <v>-3.0731529952034986E-3</v>
      </c>
      <c r="H1934" s="4" cm="1">
        <f t="array" ref="H1934">SUMPRODUCT((YEAR($A$2:A1934)=YEAR(A1934))*1)</f>
        <v>172</v>
      </c>
      <c r="I1934" s="2">
        <f t="shared" si="90"/>
        <v>1.0925555955851061</v>
      </c>
      <c r="AB1934" t="str">
        <f t="shared" si="91"/>
        <v/>
      </c>
    </row>
    <row r="1935" spans="1:28" x14ac:dyDescent="0.25">
      <c r="A1935" s="1">
        <v>41891</v>
      </c>
      <c r="B1935" s="3">
        <v>2000.73</v>
      </c>
      <c r="C1935" s="3">
        <v>2001.01</v>
      </c>
      <c r="D1935" s="3">
        <v>1984.61</v>
      </c>
      <c r="E1935" s="3">
        <v>1988.44</v>
      </c>
      <c r="G1935" s="2">
        <f t="shared" si="92"/>
        <v>-6.5449603805070034E-3</v>
      </c>
      <c r="H1935" s="4" cm="1">
        <f t="array" ref="H1935">SUMPRODUCT((YEAR($A$2:A1935)=YEAR(A1935))*1)</f>
        <v>173</v>
      </c>
      <c r="I1935" s="2">
        <f t="shared" si="90"/>
        <v>1.0854048624985002</v>
      </c>
      <c r="AB1935" t="str">
        <f t="shared" si="91"/>
        <v/>
      </c>
    </row>
    <row r="1936" spans="1:28" x14ac:dyDescent="0.25">
      <c r="A1936" s="1">
        <v>41892</v>
      </c>
      <c r="B1936" s="3">
        <v>1988.41</v>
      </c>
      <c r="C1936" s="3">
        <v>1996.66</v>
      </c>
      <c r="D1936" s="3">
        <v>1982.99</v>
      </c>
      <c r="E1936" s="3">
        <v>1995.69</v>
      </c>
      <c r="G1936" s="2">
        <f t="shared" si="92"/>
        <v>3.6460743095090287E-3</v>
      </c>
      <c r="H1936" s="4" cm="1">
        <f t="array" ref="H1936">SUMPRODUCT((YEAR($A$2:A1936)=YEAR(A1936))*1)</f>
        <v>174</v>
      </c>
      <c r="I1936" s="2">
        <f t="shared" si="90"/>
        <v>1.0893623292830721</v>
      </c>
      <c r="AB1936" t="str">
        <f t="shared" si="91"/>
        <v/>
      </c>
    </row>
    <row r="1937" spans="1:28" x14ac:dyDescent="0.25">
      <c r="A1937" s="1">
        <v>41893</v>
      </c>
      <c r="B1937" s="3">
        <v>1992.85</v>
      </c>
      <c r="C1937" s="3">
        <v>1997.65</v>
      </c>
      <c r="D1937" s="3">
        <v>1985.93</v>
      </c>
      <c r="E1937" s="3">
        <v>1997.45</v>
      </c>
      <c r="G1937" s="2">
        <f t="shared" si="92"/>
        <v>8.8190049556802208E-4</v>
      </c>
      <c r="H1937" s="4" cm="1">
        <f t="array" ref="H1937">SUMPRODUCT((YEAR($A$2:A1937)=YEAR(A1937))*1)</f>
        <v>175</v>
      </c>
      <c r="I1937" s="2">
        <f t="shared" si="90"/>
        <v>1.09032303846112</v>
      </c>
      <c r="AB1937" t="str">
        <f t="shared" si="91"/>
        <v/>
      </c>
    </row>
    <row r="1938" spans="1:28" x14ac:dyDescent="0.25">
      <c r="A1938" s="1">
        <v>41894</v>
      </c>
      <c r="B1938" s="3">
        <v>1996.74</v>
      </c>
      <c r="C1938" s="3">
        <v>1996.74</v>
      </c>
      <c r="D1938" s="3">
        <v>1980.26</v>
      </c>
      <c r="E1938" s="3">
        <v>1985.54</v>
      </c>
      <c r="G1938" s="2">
        <f t="shared" si="92"/>
        <v>-5.9626023179554233E-3</v>
      </c>
      <c r="H1938" s="4" cm="1">
        <f t="array" ref="H1938">SUMPRODUCT((YEAR($A$2:A1938)=YEAR(A1938))*1)</f>
        <v>176</v>
      </c>
      <c r="I1938" s="2">
        <f t="shared" si="90"/>
        <v>1.0838218757846716</v>
      </c>
      <c r="AB1938" t="str">
        <f t="shared" si="91"/>
        <v/>
      </c>
    </row>
    <row r="1939" spans="1:28" x14ac:dyDescent="0.25">
      <c r="A1939" s="1">
        <v>41897</v>
      </c>
      <c r="B1939" s="3">
        <v>1986.04</v>
      </c>
      <c r="C1939" s="3">
        <v>1987.18</v>
      </c>
      <c r="D1939" s="3">
        <v>1978.48</v>
      </c>
      <c r="E1939" s="3">
        <v>1984.13</v>
      </c>
      <c r="G1939" s="2">
        <f t="shared" si="92"/>
        <v>-7.1013427077759594E-4</v>
      </c>
      <c r="H1939" s="4" cm="1">
        <f t="array" ref="H1939">SUMPRODUCT((YEAR($A$2:A1939)=YEAR(A1939))*1)</f>
        <v>177</v>
      </c>
      <c r="I1939" s="2">
        <f t="shared" si="90"/>
        <v>1.0830522167272585</v>
      </c>
      <c r="AB1939" t="str">
        <f t="shared" si="91"/>
        <v/>
      </c>
    </row>
    <row r="1940" spans="1:28" x14ac:dyDescent="0.25">
      <c r="A1940" s="1">
        <v>41898</v>
      </c>
      <c r="B1940" s="3">
        <v>1981.93</v>
      </c>
      <c r="C1940" s="3">
        <v>2002.28</v>
      </c>
      <c r="D1940" s="3">
        <v>1979.06</v>
      </c>
      <c r="E1940" s="3">
        <v>1998.98</v>
      </c>
      <c r="G1940" s="2">
        <f t="shared" si="92"/>
        <v>7.4843886237292434E-3</v>
      </c>
      <c r="H1940" s="4" cm="1">
        <f t="array" ref="H1940">SUMPRODUCT((YEAR($A$2:A1940)=YEAR(A1940))*1)</f>
        <v>178</v>
      </c>
      <c r="I1940" s="2">
        <f t="shared" si="90"/>
        <v>1.0911582004170368</v>
      </c>
      <c r="AB1940" t="str">
        <f t="shared" si="91"/>
        <v/>
      </c>
    </row>
    <row r="1941" spans="1:28" x14ac:dyDescent="0.25">
      <c r="A1941" s="1">
        <v>41899</v>
      </c>
      <c r="B1941" s="3">
        <v>1999.3</v>
      </c>
      <c r="C1941" s="3">
        <v>2010.74</v>
      </c>
      <c r="D1941" s="3">
        <v>1993.29</v>
      </c>
      <c r="E1941" s="3">
        <v>2001.57</v>
      </c>
      <c r="G1941" s="2">
        <f t="shared" si="92"/>
        <v>1.2956607870013848E-3</v>
      </c>
      <c r="H1941" s="4" cm="1">
        <f t="array" ref="H1941">SUMPRODUCT((YEAR($A$2:A1941)=YEAR(A1941))*1)</f>
        <v>179</v>
      </c>
      <c r="I1941" s="2">
        <f t="shared" si="90"/>
        <v>1.0925719713097322</v>
      </c>
      <c r="AB1941" t="str">
        <f t="shared" si="91"/>
        <v/>
      </c>
    </row>
    <row r="1942" spans="1:28" x14ac:dyDescent="0.25">
      <c r="A1942" s="1">
        <v>41900</v>
      </c>
      <c r="B1942" s="3">
        <v>2003.07</v>
      </c>
      <c r="C1942" s="3">
        <v>2012.34</v>
      </c>
      <c r="D1942" s="3">
        <v>2003.07</v>
      </c>
      <c r="E1942" s="3">
        <v>2011.36</v>
      </c>
      <c r="G1942" s="2">
        <f t="shared" si="92"/>
        <v>4.8911604390553531E-3</v>
      </c>
      <c r="H1942" s="4" cm="1">
        <f t="array" ref="H1942">SUMPRODUCT((YEAR($A$2:A1942)=YEAR(A1942))*1)</f>
        <v>180</v>
      </c>
      <c r="I1942" s="2">
        <f t="shared" si="90"/>
        <v>1.0979159161126231</v>
      </c>
      <c r="AB1942" t="str">
        <f t="shared" si="91"/>
        <v/>
      </c>
    </row>
    <row r="1943" spans="1:28" x14ac:dyDescent="0.25">
      <c r="A1943" s="1">
        <v>41901</v>
      </c>
      <c r="B1943" s="3">
        <v>2012.74</v>
      </c>
      <c r="C1943" s="3">
        <v>2019.26</v>
      </c>
      <c r="D1943" s="3">
        <v>2006.59</v>
      </c>
      <c r="E1943" s="3">
        <v>2010.4</v>
      </c>
      <c r="G1943" s="2">
        <f t="shared" si="92"/>
        <v>-4.7728899848853423E-4</v>
      </c>
      <c r="H1943" s="4" cm="1">
        <f t="array" ref="H1943">SUMPRODUCT((YEAR($A$2:A1943)=YEAR(A1943))*1)</f>
        <v>181</v>
      </c>
      <c r="I1943" s="2">
        <f t="shared" si="90"/>
        <v>1.0973918929245972</v>
      </c>
      <c r="AB1943" t="str">
        <f t="shared" si="91"/>
        <v/>
      </c>
    </row>
    <row r="1944" spans="1:28" x14ac:dyDescent="0.25">
      <c r="A1944" s="1">
        <v>41904</v>
      </c>
      <c r="B1944" s="3">
        <v>2009.08</v>
      </c>
      <c r="C1944" s="3">
        <v>2009.08</v>
      </c>
      <c r="D1944" s="3">
        <v>1991.01</v>
      </c>
      <c r="E1944" s="3">
        <v>1994.29</v>
      </c>
      <c r="G1944" s="2">
        <f t="shared" si="92"/>
        <v>-8.0133306804616167E-3</v>
      </c>
      <c r="H1944" s="4" cm="1">
        <f t="array" ref="H1944">SUMPRODUCT((YEAR($A$2:A1944)=YEAR(A1944))*1)</f>
        <v>182</v>
      </c>
      <c r="I1944" s="2">
        <f t="shared" si="90"/>
        <v>1.0885981288005346</v>
      </c>
      <c r="AB1944" t="str">
        <f t="shared" si="91"/>
        <v/>
      </c>
    </row>
    <row r="1945" spans="1:28" x14ac:dyDescent="0.25">
      <c r="A1945" s="1">
        <v>41905</v>
      </c>
      <c r="B1945" s="3">
        <v>1992.78</v>
      </c>
      <c r="C1945" s="3">
        <v>1995.41</v>
      </c>
      <c r="D1945" s="3">
        <v>1982.86</v>
      </c>
      <c r="E1945" s="3">
        <v>1982.77</v>
      </c>
      <c r="G1945" s="2">
        <f t="shared" si="92"/>
        <v>-5.7764918843297153E-3</v>
      </c>
      <c r="H1945" s="4" cm="1">
        <f t="array" ref="H1945">SUMPRODUCT((YEAR($A$2:A1945)=YEAR(A1945))*1)</f>
        <v>183</v>
      </c>
      <c r="I1945" s="2">
        <f t="shared" si="90"/>
        <v>1.0823098505442219</v>
      </c>
      <c r="AB1945" t="str">
        <f t="shared" si="91"/>
        <v/>
      </c>
    </row>
    <row r="1946" spans="1:28" x14ac:dyDescent="0.25">
      <c r="A1946" s="1">
        <v>41906</v>
      </c>
      <c r="B1946" s="3">
        <v>1983.34</v>
      </c>
      <c r="C1946" s="3">
        <v>1999.79</v>
      </c>
      <c r="D1946" s="3">
        <v>1978.63</v>
      </c>
      <c r="E1946" s="3">
        <v>1998.3</v>
      </c>
      <c r="G1946" s="2">
        <f t="shared" si="92"/>
        <v>7.8324767875244117E-3</v>
      </c>
      <c r="H1946" s="4" cm="1">
        <f t="array" ref="H1946">SUMPRODUCT((YEAR($A$2:A1946)=YEAR(A1946))*1)</f>
        <v>184</v>
      </c>
      <c r="I1946" s="2">
        <f t="shared" si="90"/>
        <v>1.0907870173255185</v>
      </c>
      <c r="AB1946" t="str">
        <f t="shared" si="91"/>
        <v/>
      </c>
    </row>
    <row r="1947" spans="1:28" x14ac:dyDescent="0.25">
      <c r="A1947" s="1">
        <v>41907</v>
      </c>
      <c r="B1947" s="3">
        <v>1997.32</v>
      </c>
      <c r="C1947" s="3">
        <v>1997.32</v>
      </c>
      <c r="D1947" s="3">
        <v>1966.56</v>
      </c>
      <c r="E1947" s="3">
        <v>1965.99</v>
      </c>
      <c r="G1947" s="2">
        <f t="shared" si="92"/>
        <v>-1.6168743431917099E-2</v>
      </c>
      <c r="H1947" s="4" cm="1">
        <f t="array" ref="H1947">SUMPRODUCT((YEAR($A$2:A1947)=YEAR(A1947))*1)</f>
        <v>185</v>
      </c>
      <c r="I1947" s="2">
        <f t="shared" si="90"/>
        <v>1.0731503619035161</v>
      </c>
      <c r="AB1947" t="str">
        <f t="shared" si="91"/>
        <v/>
      </c>
    </row>
    <row r="1948" spans="1:28" x14ac:dyDescent="0.25">
      <c r="A1948" s="1">
        <v>41908</v>
      </c>
      <c r="B1948" s="3">
        <v>1966.22</v>
      </c>
      <c r="C1948" s="3">
        <v>1986.37</v>
      </c>
      <c r="D1948" s="3">
        <v>1966.22</v>
      </c>
      <c r="E1948" s="3">
        <v>1982.85</v>
      </c>
      <c r="G1948" s="2">
        <f t="shared" si="92"/>
        <v>8.5758320235604923E-3</v>
      </c>
      <c r="H1948" s="4" cm="1">
        <f t="array" ref="H1948">SUMPRODUCT((YEAR($A$2:A1948)=YEAR(A1948))*1)</f>
        <v>186</v>
      </c>
      <c r="I1948" s="2">
        <f t="shared" si="90"/>
        <v>1.0823535191432239</v>
      </c>
      <c r="AB1948" t="str">
        <f t="shared" si="91"/>
        <v/>
      </c>
    </row>
    <row r="1949" spans="1:28" x14ac:dyDescent="0.25">
      <c r="A1949" s="1">
        <v>41911</v>
      </c>
      <c r="B1949" s="3">
        <v>1978.96</v>
      </c>
      <c r="C1949" s="3">
        <v>1981.28</v>
      </c>
      <c r="D1949" s="3">
        <v>1964.04</v>
      </c>
      <c r="E1949" s="3">
        <v>1977.8</v>
      </c>
      <c r="G1949" s="2">
        <f t="shared" si="92"/>
        <v>-2.5468391456741069E-3</v>
      </c>
      <c r="H1949" s="4" cm="1">
        <f t="array" ref="H1949">SUMPRODUCT((YEAR($A$2:A1949)=YEAR(A1949))*1)</f>
        <v>187</v>
      </c>
      <c r="I1949" s="2">
        <f t="shared" si="90"/>
        <v>1.0795969388312119</v>
      </c>
      <c r="AB1949" t="str">
        <f t="shared" si="91"/>
        <v/>
      </c>
    </row>
    <row r="1950" spans="1:28" x14ac:dyDescent="0.25">
      <c r="A1950" s="1">
        <v>41912</v>
      </c>
      <c r="B1950" s="3">
        <v>1978.21</v>
      </c>
      <c r="C1950" s="3">
        <v>1985.17</v>
      </c>
      <c r="D1950" s="3">
        <v>1968.96</v>
      </c>
      <c r="E1950" s="3">
        <v>1972.29</v>
      </c>
      <c r="G1950" s="2">
        <f t="shared" si="92"/>
        <v>-2.7859237536657089E-3</v>
      </c>
      <c r="H1950" s="4" cm="1">
        <f t="array" ref="H1950">SUMPRODUCT((YEAR($A$2:A1950)=YEAR(A1950))*1)</f>
        <v>188</v>
      </c>
      <c r="I1950" s="2">
        <f t="shared" si="90"/>
        <v>1.0765892640749373</v>
      </c>
      <c r="AB1950" t="str">
        <f t="shared" si="91"/>
        <v/>
      </c>
    </row>
    <row r="1951" spans="1:28" x14ac:dyDescent="0.25">
      <c r="A1951" s="1">
        <v>41913</v>
      </c>
      <c r="B1951" s="3">
        <v>1971.44</v>
      </c>
      <c r="C1951" s="3">
        <v>1971.44</v>
      </c>
      <c r="D1951" s="3">
        <v>1941.72</v>
      </c>
      <c r="E1951" s="3">
        <v>1946.16</v>
      </c>
      <c r="G1951" s="2">
        <f t="shared" si="92"/>
        <v>-1.3248558781923436E-2</v>
      </c>
      <c r="H1951" s="4" cm="1">
        <f t="array" ref="H1951">SUMPRODUCT((YEAR($A$2:A1951)=YEAR(A1951))*1)</f>
        <v>189</v>
      </c>
      <c r="I1951" s="2">
        <f t="shared" si="90"/>
        <v>1.0623260079258527</v>
      </c>
      <c r="AB1951" t="str">
        <f t="shared" si="91"/>
        <v/>
      </c>
    </row>
    <row r="1952" spans="1:28" x14ac:dyDescent="0.25">
      <c r="A1952" s="1">
        <v>41914</v>
      </c>
      <c r="B1952" s="3">
        <v>1945.83</v>
      </c>
      <c r="C1952" s="3">
        <v>1952.32</v>
      </c>
      <c r="D1952" s="3">
        <v>1926.03</v>
      </c>
      <c r="E1952" s="3">
        <v>1946.17</v>
      </c>
      <c r="G1952" s="2">
        <f t="shared" si="92"/>
        <v>5.138323673214984E-6</v>
      </c>
      <c r="H1952" s="4" cm="1">
        <f t="array" ref="H1952">SUMPRODUCT((YEAR($A$2:A1952)=YEAR(A1952))*1)</f>
        <v>190</v>
      </c>
      <c r="I1952" s="2">
        <f t="shared" si="90"/>
        <v>1.062331466500728</v>
      </c>
      <c r="AB1952" t="str">
        <f t="shared" si="91"/>
        <v/>
      </c>
    </row>
    <row r="1953" spans="1:28" x14ac:dyDescent="0.25">
      <c r="A1953" s="1">
        <v>41915</v>
      </c>
      <c r="B1953" s="3">
        <v>1948.12</v>
      </c>
      <c r="C1953" s="3">
        <v>1971.19</v>
      </c>
      <c r="D1953" s="3">
        <v>1948.12</v>
      </c>
      <c r="E1953" s="3">
        <v>1967.9</v>
      </c>
      <c r="G1953" s="2">
        <f t="shared" si="92"/>
        <v>1.1165519969992266E-2</v>
      </c>
      <c r="H1953" s="4" cm="1">
        <f t="array" ref="H1953">SUMPRODUCT((YEAR($A$2:A1953)=YEAR(A1953))*1)</f>
        <v>191</v>
      </c>
      <c r="I1953" s="2">
        <f t="shared" si="90"/>
        <v>1.0741929497046929</v>
      </c>
      <c r="AB1953" t="str">
        <f t="shared" si="91"/>
        <v/>
      </c>
    </row>
    <row r="1954" spans="1:28" x14ac:dyDescent="0.25">
      <c r="A1954" s="1">
        <v>41918</v>
      </c>
      <c r="B1954" s="3">
        <v>1970.01</v>
      </c>
      <c r="C1954" s="3">
        <v>1977.84</v>
      </c>
      <c r="D1954" s="3">
        <v>1958.43</v>
      </c>
      <c r="E1954" s="3">
        <v>1964.82</v>
      </c>
      <c r="G1954" s="2">
        <f t="shared" si="92"/>
        <v>-1.5651201788710045E-3</v>
      </c>
      <c r="H1954" s="4" cm="1">
        <f t="array" ref="H1954">SUMPRODUCT((YEAR($A$2:A1954)=YEAR(A1954))*1)</f>
        <v>192</v>
      </c>
      <c r="I1954" s="2">
        <f t="shared" si="90"/>
        <v>1.0725117086431091</v>
      </c>
      <c r="AB1954" t="str">
        <f t="shared" si="91"/>
        <v/>
      </c>
    </row>
    <row r="1955" spans="1:28" x14ac:dyDescent="0.25">
      <c r="A1955" s="1">
        <v>41919</v>
      </c>
      <c r="B1955" s="3">
        <v>1962.36</v>
      </c>
      <c r="C1955" s="3">
        <v>1962.36</v>
      </c>
      <c r="D1955" s="3">
        <v>1935.08</v>
      </c>
      <c r="E1955" s="3">
        <v>1935.1</v>
      </c>
      <c r="G1955" s="2">
        <f t="shared" si="92"/>
        <v>-1.5126067527814313E-2</v>
      </c>
      <c r="H1955" s="4" cm="1">
        <f t="array" ref="H1955">SUMPRODUCT((YEAR($A$2:A1955)=YEAR(A1955))*1)</f>
        <v>193</v>
      </c>
      <c r="I1955" s="2">
        <f t="shared" si="90"/>
        <v>1.056288824113802</v>
      </c>
      <c r="AB1955" t="str">
        <f t="shared" si="91"/>
        <v/>
      </c>
    </row>
    <row r="1956" spans="1:28" x14ac:dyDescent="0.25">
      <c r="A1956" s="1">
        <v>41920</v>
      </c>
      <c r="B1956" s="3">
        <v>1935.55</v>
      </c>
      <c r="C1956" s="3">
        <v>1970.36</v>
      </c>
      <c r="D1956" s="3">
        <v>1925.25</v>
      </c>
      <c r="E1956" s="3">
        <v>1968.89</v>
      </c>
      <c r="G1956" s="2">
        <f t="shared" si="92"/>
        <v>1.7461629889928165E-2</v>
      </c>
      <c r="H1956" s="4" cm="1">
        <f t="array" ref="H1956">SUMPRODUCT((YEAR($A$2:A1956)=YEAR(A1956))*1)</f>
        <v>194</v>
      </c>
      <c r="I1956" s="2">
        <f t="shared" ref="I1956:I2019" si="93">I1955+(I1955*G1956)</f>
        <v>1.0747333486173447</v>
      </c>
      <c r="AB1956" t="str">
        <f t="shared" si="91"/>
        <v/>
      </c>
    </row>
    <row r="1957" spans="1:28" x14ac:dyDescent="0.25">
      <c r="A1957" s="1">
        <v>41921</v>
      </c>
      <c r="B1957" s="3">
        <v>1967.68</v>
      </c>
      <c r="C1957" s="3">
        <v>1967.68</v>
      </c>
      <c r="D1957" s="3">
        <v>1927.56</v>
      </c>
      <c r="E1957" s="3">
        <v>1928.21</v>
      </c>
      <c r="G1957" s="2">
        <f t="shared" si="92"/>
        <v>-2.0661387888607274E-2</v>
      </c>
      <c r="H1957" s="4" cm="1">
        <f t="array" ref="H1957">SUMPRODUCT((YEAR($A$2:A1957)=YEAR(A1957))*1)</f>
        <v>195</v>
      </c>
      <c r="I1957" s="2">
        <f t="shared" si="93"/>
        <v>1.0525278660247399</v>
      </c>
      <c r="AB1957" t="str">
        <f t="shared" si="91"/>
        <v/>
      </c>
    </row>
    <row r="1958" spans="1:28" x14ac:dyDescent="0.25">
      <c r="A1958" s="1">
        <v>41922</v>
      </c>
      <c r="B1958" s="3">
        <v>1925.63</v>
      </c>
      <c r="C1958" s="3">
        <v>1936.98</v>
      </c>
      <c r="D1958" s="3">
        <v>1906.55</v>
      </c>
      <c r="E1958" s="3">
        <v>1906.13</v>
      </c>
      <c r="G1958" s="2">
        <f t="shared" si="92"/>
        <v>-1.1451034897651202E-2</v>
      </c>
      <c r="H1958" s="4" cm="1">
        <f t="array" ref="H1958">SUMPRODUCT((YEAR($A$2:A1958)=YEAR(A1958))*1)</f>
        <v>196</v>
      </c>
      <c r="I1958" s="2">
        <f t="shared" si="93"/>
        <v>1.0404753327001404</v>
      </c>
      <c r="AB1958" t="str">
        <f t="shared" si="91"/>
        <v/>
      </c>
    </row>
    <row r="1959" spans="1:28" x14ac:dyDescent="0.25">
      <c r="A1959" s="1">
        <v>41925</v>
      </c>
      <c r="B1959" s="3">
        <v>1905.65</v>
      </c>
      <c r="C1959" s="3">
        <v>1912.09</v>
      </c>
      <c r="D1959" s="3">
        <v>1874.14</v>
      </c>
      <c r="E1959" s="3">
        <v>1874.74</v>
      </c>
      <c r="G1959" s="2">
        <f t="shared" si="92"/>
        <v>-1.6467921915084505E-2</v>
      </c>
      <c r="H1959" s="4" cm="1">
        <f t="array" ref="H1959">SUMPRODUCT((YEAR($A$2:A1959)=YEAR(A1959))*1)</f>
        <v>197</v>
      </c>
      <c r="I1959" s="2">
        <f t="shared" si="93"/>
        <v>1.023340866166663</v>
      </c>
      <c r="AB1959" t="str">
        <f t="shared" si="91"/>
        <v/>
      </c>
    </row>
    <row r="1960" spans="1:28" x14ac:dyDescent="0.25">
      <c r="A1960" s="1">
        <v>41926</v>
      </c>
      <c r="B1960" s="3">
        <v>1877.11</v>
      </c>
      <c r="C1960" s="3">
        <v>1898.71</v>
      </c>
      <c r="D1960" s="3">
        <v>1871.79</v>
      </c>
      <c r="E1960" s="3">
        <v>1877.7</v>
      </c>
      <c r="G1960" s="2">
        <f t="shared" si="92"/>
        <v>1.5788856054705924E-3</v>
      </c>
      <c r="H1960" s="4" cm="1">
        <f t="array" ref="H1960">SUMPRODUCT((YEAR($A$2:A1960)=YEAR(A1960))*1)</f>
        <v>198</v>
      </c>
      <c r="I1960" s="2">
        <f t="shared" si="93"/>
        <v>1.0249566043297433</v>
      </c>
      <c r="AB1960" t="str">
        <f t="shared" si="91"/>
        <v/>
      </c>
    </row>
    <row r="1961" spans="1:28" x14ac:dyDescent="0.25">
      <c r="A1961" s="1">
        <v>41927</v>
      </c>
      <c r="B1961" s="3">
        <v>1874.18</v>
      </c>
      <c r="C1961" s="3">
        <v>1874.18</v>
      </c>
      <c r="D1961" s="3">
        <v>1820.66</v>
      </c>
      <c r="E1961" s="3">
        <v>1862.49</v>
      </c>
      <c r="G1961" s="2">
        <f t="shared" si="92"/>
        <v>-8.1003355168557389E-3</v>
      </c>
      <c r="H1961" s="4" cm="1">
        <f t="array" ref="H1961">SUMPRODUCT((YEAR($A$2:A1961)=YEAR(A1961))*1)</f>
        <v>199</v>
      </c>
      <c r="I1961" s="2">
        <f t="shared" si="93"/>
        <v>1.0166541119444552</v>
      </c>
      <c r="AB1961" t="str">
        <f t="shared" si="91"/>
        <v/>
      </c>
    </row>
    <row r="1962" spans="1:28" x14ac:dyDescent="0.25">
      <c r="A1962" s="1">
        <v>41928</v>
      </c>
      <c r="B1962" s="3">
        <v>1855.95</v>
      </c>
      <c r="C1962" s="3">
        <v>1876.01</v>
      </c>
      <c r="D1962" s="3">
        <v>1835.02</v>
      </c>
      <c r="E1962" s="3">
        <v>1862.76</v>
      </c>
      <c r="G1962" s="2">
        <f t="shared" si="92"/>
        <v>1.449672213005293E-4</v>
      </c>
      <c r="H1962" s="4" cm="1">
        <f t="array" ref="H1962">SUMPRODUCT((YEAR($A$2:A1962)=YEAR(A1962))*1)</f>
        <v>200</v>
      </c>
      <c r="I1962" s="2">
        <f t="shared" si="93"/>
        <v>1.0168014934660876</v>
      </c>
      <c r="AB1962" t="str">
        <f t="shared" si="91"/>
        <v/>
      </c>
    </row>
    <row r="1963" spans="1:28" x14ac:dyDescent="0.25">
      <c r="A1963" s="1">
        <v>41929</v>
      </c>
      <c r="B1963" s="3">
        <v>1864.91</v>
      </c>
      <c r="C1963" s="3">
        <v>1898.16</v>
      </c>
      <c r="D1963" s="3">
        <v>1864.91</v>
      </c>
      <c r="E1963" s="3">
        <v>1886.76</v>
      </c>
      <c r="G1963" s="2">
        <f t="shared" si="92"/>
        <v>1.2884107453456251E-2</v>
      </c>
      <c r="H1963" s="4" cm="1">
        <f t="array" ref="H1963">SUMPRODUCT((YEAR($A$2:A1963)=YEAR(A1963))*1)</f>
        <v>201</v>
      </c>
      <c r="I1963" s="2">
        <f t="shared" si="93"/>
        <v>1.0299020731667394</v>
      </c>
      <c r="AB1963" t="str">
        <f t="shared" si="91"/>
        <v/>
      </c>
    </row>
    <row r="1964" spans="1:28" x14ac:dyDescent="0.25">
      <c r="A1964" s="1">
        <v>41932</v>
      </c>
      <c r="B1964" s="3">
        <v>1885.62</v>
      </c>
      <c r="C1964" s="3">
        <v>1905.03</v>
      </c>
      <c r="D1964" s="3">
        <v>1882.3</v>
      </c>
      <c r="E1964" s="3">
        <v>1904.01</v>
      </c>
      <c r="G1964" s="2">
        <f t="shared" si="92"/>
        <v>9.1426572537047779E-3</v>
      </c>
      <c r="H1964" s="4" cm="1">
        <f t="array" ref="H1964">SUMPRODUCT((YEAR($A$2:A1964)=YEAR(A1964))*1)</f>
        <v>202</v>
      </c>
      <c r="I1964" s="2">
        <f t="shared" si="93"/>
        <v>1.0393181148265829</v>
      </c>
      <c r="AB1964" t="str">
        <f t="shared" si="91"/>
        <v/>
      </c>
    </row>
    <row r="1965" spans="1:28" x14ac:dyDescent="0.25">
      <c r="A1965" s="1">
        <v>41933</v>
      </c>
      <c r="B1965" s="3">
        <v>1909.38</v>
      </c>
      <c r="C1965" s="3">
        <v>1942.45</v>
      </c>
      <c r="D1965" s="3">
        <v>1909.38</v>
      </c>
      <c r="E1965" s="3">
        <v>1941.28</v>
      </c>
      <c r="G1965" s="2">
        <f t="shared" si="92"/>
        <v>1.9574477024805637E-2</v>
      </c>
      <c r="H1965" s="4" cm="1">
        <f t="array" ref="H1965">SUMPRODUCT((YEAR($A$2:A1965)=YEAR(A1965))*1)</f>
        <v>203</v>
      </c>
      <c r="I1965" s="2">
        <f t="shared" si="93"/>
        <v>1.0596622233867201</v>
      </c>
      <c r="AB1965" t="str">
        <f t="shared" si="91"/>
        <v/>
      </c>
    </row>
    <row r="1966" spans="1:28" x14ac:dyDescent="0.25">
      <c r="A1966" s="1">
        <v>41934</v>
      </c>
      <c r="B1966" s="3">
        <v>1941.29</v>
      </c>
      <c r="C1966" s="3">
        <v>1949.31</v>
      </c>
      <c r="D1966" s="3">
        <v>1926.83</v>
      </c>
      <c r="E1966" s="3">
        <v>1927.11</v>
      </c>
      <c r="G1966" s="2">
        <f t="shared" si="92"/>
        <v>-7.2993076732877915E-3</v>
      </c>
      <c r="H1966" s="4" cm="1">
        <f t="array" ref="H1966">SUMPRODUCT((YEAR($A$2:A1966)=YEAR(A1966))*1)</f>
        <v>204</v>
      </c>
      <c r="I1966" s="2">
        <f t="shared" si="93"/>
        <v>1.0519274227884603</v>
      </c>
      <c r="AB1966" t="str">
        <f t="shared" si="91"/>
        <v/>
      </c>
    </row>
    <row r="1967" spans="1:28" x14ac:dyDescent="0.25">
      <c r="A1967" s="1">
        <v>41935</v>
      </c>
      <c r="B1967" s="3">
        <v>1931.02</v>
      </c>
      <c r="C1967" s="3">
        <v>1961.95</v>
      </c>
      <c r="D1967" s="3">
        <v>1931.02</v>
      </c>
      <c r="E1967" s="3">
        <v>1950.82</v>
      </c>
      <c r="G1967" s="2">
        <f t="shared" si="92"/>
        <v>1.2303397315150733E-2</v>
      </c>
      <c r="H1967" s="4" cm="1">
        <f t="array" ref="H1967">SUMPRODUCT((YEAR($A$2:A1967)=YEAR(A1967))*1)</f>
        <v>205</v>
      </c>
      <c r="I1967" s="2">
        <f t="shared" si="93"/>
        <v>1.0648697038177293</v>
      </c>
      <c r="AB1967" t="str">
        <f t="shared" si="91"/>
        <v/>
      </c>
    </row>
    <row r="1968" spans="1:28" x14ac:dyDescent="0.25">
      <c r="A1968" s="1">
        <v>41936</v>
      </c>
      <c r="B1968" s="3">
        <v>1951.59</v>
      </c>
      <c r="C1968" s="3">
        <v>1965.27</v>
      </c>
      <c r="D1968" s="3">
        <v>1946.27</v>
      </c>
      <c r="E1968" s="3">
        <v>1964.58</v>
      </c>
      <c r="G1968" s="2">
        <f t="shared" si="92"/>
        <v>7.0534441926983771E-3</v>
      </c>
      <c r="H1968" s="4" cm="1">
        <f t="array" ref="H1968">SUMPRODUCT((YEAR($A$2:A1968)=YEAR(A1968))*1)</f>
        <v>206</v>
      </c>
      <c r="I1968" s="2">
        <f t="shared" si="93"/>
        <v>1.072380702846103</v>
      </c>
      <c r="AB1968" t="str">
        <f t="shared" si="91"/>
        <v/>
      </c>
    </row>
    <row r="1969" spans="1:28" x14ac:dyDescent="0.25">
      <c r="A1969" s="1">
        <v>41939</v>
      </c>
      <c r="B1969" s="3">
        <v>1962.97</v>
      </c>
      <c r="C1969" s="3">
        <v>1964.64</v>
      </c>
      <c r="D1969" s="3">
        <v>1951.37</v>
      </c>
      <c r="E1969" s="3">
        <v>1961.63</v>
      </c>
      <c r="G1969" s="2">
        <f t="shared" si="92"/>
        <v>-1.5015932158526368E-3</v>
      </c>
      <c r="H1969" s="4" cm="1">
        <f t="array" ref="H1969">SUMPRODUCT((YEAR($A$2:A1969)=YEAR(A1969))*1)</f>
        <v>207</v>
      </c>
      <c r="I1969" s="2">
        <f t="shared" si="93"/>
        <v>1.0707704232578981</v>
      </c>
      <c r="AB1969" t="str">
        <f t="shared" si="91"/>
        <v/>
      </c>
    </row>
    <row r="1970" spans="1:28" x14ac:dyDescent="0.25">
      <c r="A1970" s="1">
        <v>41940</v>
      </c>
      <c r="B1970" s="3">
        <v>1964.14</v>
      </c>
      <c r="C1970" s="3">
        <v>1984.5</v>
      </c>
      <c r="D1970" s="3">
        <v>1964.14</v>
      </c>
      <c r="E1970" s="3">
        <v>1985.05</v>
      </c>
      <c r="G1970" s="2">
        <f t="shared" si="92"/>
        <v>1.1939050687438391E-2</v>
      </c>
      <c r="H1970" s="4" cm="1">
        <f t="array" ref="H1970">SUMPRODUCT((YEAR($A$2:A1970)=YEAR(A1970))*1)</f>
        <v>208</v>
      </c>
      <c r="I1970" s="2">
        <f t="shared" si="93"/>
        <v>1.083554405615784</v>
      </c>
      <c r="AB1970" t="str">
        <f t="shared" si="91"/>
        <v/>
      </c>
    </row>
    <row r="1971" spans="1:28" x14ac:dyDescent="0.25">
      <c r="A1971" s="1">
        <v>41941</v>
      </c>
      <c r="B1971" s="3">
        <v>1983.29</v>
      </c>
      <c r="C1971" s="3">
        <v>1991.4</v>
      </c>
      <c r="D1971" s="3">
        <v>1969.04</v>
      </c>
      <c r="E1971" s="3">
        <v>1982.3</v>
      </c>
      <c r="G1971" s="2">
        <f t="shared" si="92"/>
        <v>-1.3853555326062139E-3</v>
      </c>
      <c r="H1971" s="4" cm="1">
        <f t="array" ref="H1971">SUMPRODUCT((YEAR($A$2:A1971)=YEAR(A1971))*1)</f>
        <v>209</v>
      </c>
      <c r="I1971" s="2">
        <f t="shared" si="93"/>
        <v>1.0820532975250843</v>
      </c>
      <c r="AB1971" t="str">
        <f t="shared" si="91"/>
        <v/>
      </c>
    </row>
    <row r="1972" spans="1:28" x14ac:dyDescent="0.25">
      <c r="A1972" s="1">
        <v>41942</v>
      </c>
      <c r="B1972" s="3">
        <v>1979.49</v>
      </c>
      <c r="C1972" s="3">
        <v>1999.4</v>
      </c>
      <c r="D1972" s="3">
        <v>1974.75</v>
      </c>
      <c r="E1972" s="3">
        <v>1994.65</v>
      </c>
      <c r="G1972" s="2">
        <f t="shared" si="92"/>
        <v>6.2301367098824834E-3</v>
      </c>
      <c r="H1972" s="4" cm="1">
        <f t="array" ref="H1972">SUMPRODUCT((YEAR($A$2:A1972)=YEAR(A1972))*1)</f>
        <v>210</v>
      </c>
      <c r="I1972" s="2">
        <f t="shared" si="93"/>
        <v>1.0887946374960447</v>
      </c>
      <c r="AB1972" t="str">
        <f t="shared" si="91"/>
        <v/>
      </c>
    </row>
    <row r="1973" spans="1:28" x14ac:dyDescent="0.25">
      <c r="A1973" s="1">
        <v>41943</v>
      </c>
      <c r="B1973" s="3">
        <v>2001.2</v>
      </c>
      <c r="C1973" s="3">
        <v>2018.19</v>
      </c>
      <c r="D1973" s="3">
        <v>2001.2</v>
      </c>
      <c r="E1973" s="3">
        <v>2018.05</v>
      </c>
      <c r="G1973" s="2">
        <f t="shared" si="92"/>
        <v>1.173138144536634E-2</v>
      </c>
      <c r="H1973" s="4" cm="1">
        <f t="array" ref="H1973">SUMPRODUCT((YEAR($A$2:A1973)=YEAR(A1973))*1)</f>
        <v>211</v>
      </c>
      <c r="I1973" s="2">
        <f t="shared" si="93"/>
        <v>1.1015677027041801</v>
      </c>
      <c r="AB1973" t="str">
        <f t="shared" si="91"/>
        <v/>
      </c>
    </row>
    <row r="1974" spans="1:28" x14ac:dyDescent="0.25">
      <c r="A1974" s="1">
        <v>41946</v>
      </c>
      <c r="B1974" s="3">
        <v>2018.21</v>
      </c>
      <c r="C1974" s="3">
        <v>2024.46</v>
      </c>
      <c r="D1974" s="3">
        <v>2013.68</v>
      </c>
      <c r="E1974" s="3">
        <v>2017.81</v>
      </c>
      <c r="G1974" s="2">
        <f t="shared" si="92"/>
        <v>-1.1892668665292039E-4</v>
      </c>
      <c r="H1974" s="4" cm="1">
        <f t="array" ref="H1974">SUMPRODUCT((YEAR($A$2:A1974)=YEAR(A1974))*1)</f>
        <v>212</v>
      </c>
      <c r="I1974" s="2">
        <f t="shared" si="93"/>
        <v>1.1014366969071736</v>
      </c>
      <c r="AB1974" t="str">
        <f t="shared" si="91"/>
        <v/>
      </c>
    </row>
    <row r="1975" spans="1:28" x14ac:dyDescent="0.25">
      <c r="A1975" s="1">
        <v>41947</v>
      </c>
      <c r="B1975" s="3">
        <v>2015.81</v>
      </c>
      <c r="C1975" s="3">
        <v>2015.98</v>
      </c>
      <c r="D1975" s="3">
        <v>2001.01</v>
      </c>
      <c r="E1975" s="3">
        <v>2012.1</v>
      </c>
      <c r="G1975" s="2">
        <f t="shared" si="92"/>
        <v>-2.8298006254305896E-3</v>
      </c>
      <c r="H1975" s="4" cm="1">
        <f t="array" ref="H1975">SUMPRODUCT((YEAR($A$2:A1975)=YEAR(A1975))*1)</f>
        <v>213</v>
      </c>
      <c r="I1975" s="2">
        <f t="shared" si="93"/>
        <v>1.0983198506533935</v>
      </c>
      <c r="AB1975" t="str">
        <f t="shared" si="91"/>
        <v/>
      </c>
    </row>
    <row r="1976" spans="1:28" x14ac:dyDescent="0.25">
      <c r="A1976" s="1">
        <v>41948</v>
      </c>
      <c r="B1976" s="3">
        <v>2015.29</v>
      </c>
      <c r="C1976" s="3">
        <v>2023.77</v>
      </c>
      <c r="D1976" s="3">
        <v>2014.42</v>
      </c>
      <c r="E1976" s="3">
        <v>2023.57</v>
      </c>
      <c r="G1976" s="2">
        <f t="shared" si="92"/>
        <v>5.7005119029869267E-3</v>
      </c>
      <c r="H1976" s="4" cm="1">
        <f t="array" ref="H1976">SUMPRODUCT((YEAR($A$2:A1976)=YEAR(A1976))*1)</f>
        <v>214</v>
      </c>
      <c r="I1976" s="2">
        <f t="shared" si="93"/>
        <v>1.10458083603533</v>
      </c>
      <c r="AB1976" t="str">
        <f t="shared" si="91"/>
        <v/>
      </c>
    </row>
    <row r="1977" spans="1:28" x14ac:dyDescent="0.25">
      <c r="A1977" s="1">
        <v>41949</v>
      </c>
      <c r="B1977" s="3">
        <v>2023.33</v>
      </c>
      <c r="C1977" s="3">
        <v>2031.61</v>
      </c>
      <c r="D1977" s="3">
        <v>2015.86</v>
      </c>
      <c r="E1977" s="3">
        <v>2031.21</v>
      </c>
      <c r="G1977" s="2">
        <f t="shared" si="92"/>
        <v>3.7755056657293729E-3</v>
      </c>
      <c r="H1977" s="4" cm="1">
        <f t="array" ref="H1977">SUMPRODUCT((YEAR($A$2:A1977)=YEAR(A1977))*1)</f>
        <v>215</v>
      </c>
      <c r="I1977" s="2">
        <f t="shared" si="93"/>
        <v>1.1087511872400375</v>
      </c>
      <c r="AB1977" t="str">
        <f t="shared" si="91"/>
        <v/>
      </c>
    </row>
    <row r="1978" spans="1:28" x14ac:dyDescent="0.25">
      <c r="A1978" s="1">
        <v>41950</v>
      </c>
      <c r="B1978" s="3">
        <v>2032.36</v>
      </c>
      <c r="C1978" s="3">
        <v>2034.26</v>
      </c>
      <c r="D1978" s="3">
        <v>2025.07</v>
      </c>
      <c r="E1978" s="3">
        <v>2031.92</v>
      </c>
      <c r="G1978" s="2">
        <f t="shared" si="92"/>
        <v>3.4954534489295419E-4</v>
      </c>
      <c r="H1978" s="4" cm="1">
        <f t="array" ref="H1978">SUMPRODUCT((YEAR($A$2:A1978)=YEAR(A1978))*1)</f>
        <v>216</v>
      </c>
      <c r="I1978" s="2">
        <f t="shared" si="93"/>
        <v>1.1091387460561819</v>
      </c>
      <c r="AB1978" t="str">
        <f t="shared" si="91"/>
        <v/>
      </c>
    </row>
    <row r="1979" spans="1:28" x14ac:dyDescent="0.25">
      <c r="A1979" s="1">
        <v>41953</v>
      </c>
      <c r="B1979" s="3">
        <v>2032.01</v>
      </c>
      <c r="C1979" s="3">
        <v>2038.7</v>
      </c>
      <c r="D1979" s="3">
        <v>2030.17</v>
      </c>
      <c r="E1979" s="3">
        <v>2038.26</v>
      </c>
      <c r="G1979" s="2">
        <f t="shared" si="92"/>
        <v>3.1202015827394014E-3</v>
      </c>
      <c r="H1979" s="4" cm="1">
        <f t="array" ref="H1979">SUMPRODUCT((YEAR($A$2:A1979)=YEAR(A1979))*1)</f>
        <v>217</v>
      </c>
      <c r="I1979" s="2">
        <f t="shared" si="93"/>
        <v>1.1125994825271039</v>
      </c>
      <c r="AB1979" t="str">
        <f t="shared" si="91"/>
        <v/>
      </c>
    </row>
    <row r="1980" spans="1:28" x14ac:dyDescent="0.25">
      <c r="A1980" s="1">
        <v>41954</v>
      </c>
      <c r="B1980" s="3">
        <v>2038.2</v>
      </c>
      <c r="C1980" s="3">
        <v>2041.28</v>
      </c>
      <c r="D1980" s="3">
        <v>2035.28</v>
      </c>
      <c r="E1980" s="3">
        <v>2039.68</v>
      </c>
      <c r="G1980" s="2">
        <f t="shared" si="92"/>
        <v>6.9667265216422081E-4</v>
      </c>
      <c r="H1980" s="4" cm="1">
        <f t="array" ref="H1980">SUMPRODUCT((YEAR($A$2:A1980)=YEAR(A1980))*1)</f>
        <v>218</v>
      </c>
      <c r="I1980" s="2">
        <f t="shared" si="93"/>
        <v>1.1133746001593927</v>
      </c>
      <c r="AB1980" t="str">
        <f t="shared" si="91"/>
        <v/>
      </c>
    </row>
    <row r="1981" spans="1:28" x14ac:dyDescent="0.25">
      <c r="A1981" s="1">
        <v>41955</v>
      </c>
      <c r="B1981" s="3">
        <v>2037.75</v>
      </c>
      <c r="C1981" s="3">
        <v>2040.33</v>
      </c>
      <c r="D1981" s="3">
        <v>2031.95</v>
      </c>
      <c r="E1981" s="3">
        <v>2038.25</v>
      </c>
      <c r="G1981" s="2">
        <f t="shared" si="92"/>
        <v>-7.0109036711640815E-4</v>
      </c>
      <c r="H1981" s="4" cm="1">
        <f t="array" ref="H1981">SUMPRODUCT((YEAR($A$2:A1981)=YEAR(A1981))*1)</f>
        <v>219</v>
      </c>
      <c r="I1981" s="2">
        <f t="shared" si="93"/>
        <v>1.1125940239522289</v>
      </c>
      <c r="AB1981" t="str">
        <f t="shared" si="91"/>
        <v/>
      </c>
    </row>
    <row r="1982" spans="1:28" x14ac:dyDescent="0.25">
      <c r="A1982" s="1">
        <v>41956</v>
      </c>
      <c r="B1982" s="3">
        <v>2039.21</v>
      </c>
      <c r="C1982" s="3">
        <v>2046.18</v>
      </c>
      <c r="D1982" s="3">
        <v>2030.44</v>
      </c>
      <c r="E1982" s="3">
        <v>2039.33</v>
      </c>
      <c r="G1982" s="2">
        <f t="shared" si="92"/>
        <v>5.2986630688089953E-4</v>
      </c>
      <c r="H1982" s="4" cm="1">
        <f t="array" ref="H1982">SUMPRODUCT((YEAR($A$2:A1982)=YEAR(A1982))*1)</f>
        <v>220</v>
      </c>
      <c r="I1982" s="2">
        <f t="shared" si="93"/>
        <v>1.1131835500387584</v>
      </c>
      <c r="AB1982" t="str">
        <f t="shared" si="91"/>
        <v/>
      </c>
    </row>
    <row r="1983" spans="1:28" x14ac:dyDescent="0.25">
      <c r="A1983" s="1">
        <v>41957</v>
      </c>
      <c r="B1983" s="3">
        <v>2039.74</v>
      </c>
      <c r="C1983" s="3">
        <v>2042.22</v>
      </c>
      <c r="D1983" s="3">
        <v>2035.2</v>
      </c>
      <c r="E1983" s="3">
        <v>2039.82</v>
      </c>
      <c r="G1983" s="2">
        <f t="shared" si="92"/>
        <v>2.4027499227696758E-4</v>
      </c>
      <c r="H1983" s="4" cm="1">
        <f t="array" ref="H1983">SUMPRODUCT((YEAR($A$2:A1983)=YEAR(A1983))*1)</f>
        <v>221</v>
      </c>
      <c r="I1983" s="2">
        <f t="shared" si="93"/>
        <v>1.1134510202076469</v>
      </c>
      <c r="AB1983" t="str">
        <f t="shared" si="91"/>
        <v/>
      </c>
    </row>
    <row r="1984" spans="1:28" x14ac:dyDescent="0.25">
      <c r="A1984" s="1">
        <v>41960</v>
      </c>
      <c r="B1984" s="3">
        <v>2038.29</v>
      </c>
      <c r="C1984" s="3">
        <v>2043.07</v>
      </c>
      <c r="D1984" s="3">
        <v>2034.46</v>
      </c>
      <c r="E1984" s="3">
        <v>2041.32</v>
      </c>
      <c r="G1984" s="2">
        <f t="shared" si="92"/>
        <v>7.3535900226495698E-4</v>
      </c>
      <c r="H1984" s="4" cm="1">
        <f t="array" ref="H1984">SUMPRODUCT((YEAR($A$2:A1984)=YEAR(A1984))*1)</f>
        <v>222</v>
      </c>
      <c r="I1984" s="2">
        <f t="shared" si="93"/>
        <v>1.1142698064389376</v>
      </c>
      <c r="AB1984" t="str">
        <f t="shared" si="91"/>
        <v/>
      </c>
    </row>
    <row r="1985" spans="1:28" x14ac:dyDescent="0.25">
      <c r="A1985" s="1">
        <v>41961</v>
      </c>
      <c r="B1985" s="3">
        <v>2041.48</v>
      </c>
      <c r="C1985" s="3">
        <v>2056.08</v>
      </c>
      <c r="D1985" s="3">
        <v>2041.48</v>
      </c>
      <c r="E1985" s="3">
        <v>2051.8000000000002</v>
      </c>
      <c r="G1985" s="2">
        <f t="shared" si="92"/>
        <v>5.133932945349251E-3</v>
      </c>
      <c r="H1985" s="4" cm="1">
        <f t="array" ref="H1985">SUMPRODUCT((YEAR($A$2:A1985)=YEAR(A1985))*1)</f>
        <v>223</v>
      </c>
      <c r="I1985" s="2">
        <f t="shared" si="93"/>
        <v>1.1199903929082224</v>
      </c>
      <c r="AB1985" t="str">
        <f t="shared" si="91"/>
        <v/>
      </c>
    </row>
    <row r="1986" spans="1:28" x14ac:dyDescent="0.25">
      <c r="A1986" s="1">
        <v>41962</v>
      </c>
      <c r="B1986" s="3">
        <v>2051.16</v>
      </c>
      <c r="C1986" s="3">
        <v>2052.14</v>
      </c>
      <c r="D1986" s="3">
        <v>2040.37</v>
      </c>
      <c r="E1986" s="3">
        <v>2048.7199999999998</v>
      </c>
      <c r="G1986" s="2">
        <f t="shared" si="92"/>
        <v>-1.5011209669559822E-3</v>
      </c>
      <c r="H1986" s="4" cm="1">
        <f t="array" ref="H1986">SUMPRODUCT((YEAR($A$2:A1986)=YEAR(A1986))*1)</f>
        <v>224</v>
      </c>
      <c r="I1986" s="2">
        <f t="shared" si="93"/>
        <v>1.1183091518466386</v>
      </c>
      <c r="AB1986" t="str">
        <f t="shared" si="91"/>
        <v/>
      </c>
    </row>
    <row r="1987" spans="1:28" x14ac:dyDescent="0.25">
      <c r="A1987" s="1">
        <v>41963</v>
      </c>
      <c r="B1987" s="3">
        <v>2045.87</v>
      </c>
      <c r="C1987" s="3">
        <v>2053.84</v>
      </c>
      <c r="D1987" s="3">
        <v>2040.49</v>
      </c>
      <c r="E1987" s="3">
        <v>2052.75</v>
      </c>
      <c r="G1987" s="2">
        <f t="shared" si="92"/>
        <v>1.9670818852748351E-3</v>
      </c>
      <c r="H1987" s="4" cm="1">
        <f t="array" ref="H1987">SUMPRODUCT((YEAR($A$2:A1987)=YEAR(A1987))*1)</f>
        <v>225</v>
      </c>
      <c r="I1987" s="2">
        <f t="shared" si="93"/>
        <v>1.1205089575213731</v>
      </c>
      <c r="AB1987" t="str">
        <f t="shared" ref="AB1987:AB2050" si="94">IF(AA1987="","",AVERAGE(J1987:AA1987))</f>
        <v/>
      </c>
    </row>
    <row r="1988" spans="1:28" x14ac:dyDescent="0.25">
      <c r="A1988" s="1">
        <v>41964</v>
      </c>
      <c r="B1988" s="3">
        <v>2057.46</v>
      </c>
      <c r="C1988" s="3">
        <v>2071.46</v>
      </c>
      <c r="D1988" s="3">
        <v>2056.75</v>
      </c>
      <c r="E1988" s="3">
        <v>2063.5</v>
      </c>
      <c r="G1988" s="2">
        <f t="shared" ref="G1988:G2051" si="95">(E1988/E1987)-1</f>
        <v>5.2368773596394025E-3</v>
      </c>
      <c r="H1988" s="4" cm="1">
        <f t="array" ref="H1988">SUMPRODUCT((YEAR($A$2:A1988)=YEAR(A1988))*1)</f>
        <v>226</v>
      </c>
      <c r="I1988" s="2">
        <f t="shared" si="93"/>
        <v>1.12637692551229</v>
      </c>
      <c r="AB1988" t="str">
        <f t="shared" si="94"/>
        <v/>
      </c>
    </row>
    <row r="1989" spans="1:28" x14ac:dyDescent="0.25">
      <c r="A1989" s="1">
        <v>41967</v>
      </c>
      <c r="B1989" s="3">
        <v>2065.0700000000002</v>
      </c>
      <c r="C1989" s="3">
        <v>2070.17</v>
      </c>
      <c r="D1989" s="3">
        <v>2065.0700000000002</v>
      </c>
      <c r="E1989" s="3">
        <v>2069.41</v>
      </c>
      <c r="G1989" s="2">
        <f t="shared" si="95"/>
        <v>2.8640659074388175E-3</v>
      </c>
      <c r="H1989" s="4" cm="1">
        <f t="array" ref="H1989">SUMPRODUCT((YEAR($A$2:A1989)=YEAR(A1989))*1)</f>
        <v>227</v>
      </c>
      <c r="I1989" s="2">
        <f t="shared" si="93"/>
        <v>1.1296029432635755</v>
      </c>
      <c r="AB1989" t="str">
        <f t="shared" si="94"/>
        <v/>
      </c>
    </row>
    <row r="1990" spans="1:28" x14ac:dyDescent="0.25">
      <c r="A1990" s="1">
        <v>41968</v>
      </c>
      <c r="B1990" s="3">
        <v>2070.15</v>
      </c>
      <c r="C1990" s="3">
        <v>2074.21</v>
      </c>
      <c r="D1990" s="3">
        <v>2064.75</v>
      </c>
      <c r="E1990" s="3">
        <v>2067.0300000000002</v>
      </c>
      <c r="G1990" s="2">
        <f t="shared" si="95"/>
        <v>-1.1500862564690628E-3</v>
      </c>
      <c r="H1990" s="4" cm="1">
        <f t="array" ref="H1990">SUMPRODUCT((YEAR($A$2:A1990)=YEAR(A1990))*1)</f>
        <v>228</v>
      </c>
      <c r="I1990" s="2">
        <f t="shared" si="93"/>
        <v>1.128303802443261</v>
      </c>
      <c r="AB1990" t="str">
        <f t="shared" si="94"/>
        <v/>
      </c>
    </row>
    <row r="1991" spans="1:28" x14ac:dyDescent="0.25">
      <c r="A1991" s="1">
        <v>41969</v>
      </c>
      <c r="B1991" s="3">
        <v>2067.36</v>
      </c>
      <c r="C1991" s="3">
        <v>2073.29</v>
      </c>
      <c r="D1991" s="3">
        <v>2066.62</v>
      </c>
      <c r="E1991" s="3">
        <v>2072.83</v>
      </c>
      <c r="G1991" s="2">
        <f t="shared" si="95"/>
        <v>2.805958307329659E-3</v>
      </c>
      <c r="H1991" s="4" cm="1">
        <f t="array" ref="H1991">SUMPRODUCT((YEAR($A$2:A1991)=YEAR(A1991))*1)</f>
        <v>229</v>
      </c>
      <c r="I1991" s="2">
        <f t="shared" si="93"/>
        <v>1.1314697758709182</v>
      </c>
      <c r="AB1991" t="str">
        <f t="shared" si="94"/>
        <v/>
      </c>
    </row>
    <row r="1992" spans="1:28" x14ac:dyDescent="0.25">
      <c r="A1992" s="1">
        <v>41971</v>
      </c>
      <c r="B1992" s="3">
        <v>2074.7800000000002</v>
      </c>
      <c r="C1992" s="3">
        <v>2075.7600000000002</v>
      </c>
      <c r="D1992" s="3">
        <v>2065.06</v>
      </c>
      <c r="E1992" s="3">
        <v>2067.56</v>
      </c>
      <c r="G1992" s="2">
        <f t="shared" si="95"/>
        <v>-2.5424178538520081E-3</v>
      </c>
      <c r="H1992" s="4" cm="1">
        <f t="array" ref="H1992">SUMPRODUCT((YEAR($A$2:A1992)=YEAR(A1992))*1)</f>
        <v>230</v>
      </c>
      <c r="I1992" s="2">
        <f t="shared" si="93"/>
        <v>1.1285931069116502</v>
      </c>
      <c r="AB1992" t="str">
        <f t="shared" si="94"/>
        <v/>
      </c>
    </row>
    <row r="1993" spans="1:28" x14ac:dyDescent="0.25">
      <c r="A1993" s="1">
        <v>41974</v>
      </c>
      <c r="B1993" s="3">
        <v>2065.7800000000002</v>
      </c>
      <c r="C1993" s="3">
        <v>2065.7800000000002</v>
      </c>
      <c r="D1993" s="3">
        <v>2049.5700000000002</v>
      </c>
      <c r="E1993" s="3">
        <v>2053.44</v>
      </c>
      <c r="G1993" s="2">
        <f t="shared" si="95"/>
        <v>-6.8293060419044593E-3</v>
      </c>
      <c r="H1993" s="4" cm="1">
        <f t="array" ref="H1993">SUMPRODUCT((YEAR($A$2:A1993)=YEAR(A1993))*1)</f>
        <v>231</v>
      </c>
      <c r="I1993" s="2">
        <f t="shared" si="93"/>
        <v>1.1208855991877666</v>
      </c>
      <c r="AB1993" t="str">
        <f t="shared" si="94"/>
        <v/>
      </c>
    </row>
    <row r="1994" spans="1:28" x14ac:dyDescent="0.25">
      <c r="A1994" s="1">
        <v>41975</v>
      </c>
      <c r="B1994" s="3">
        <v>2053.77</v>
      </c>
      <c r="C1994" s="3">
        <v>2068.77</v>
      </c>
      <c r="D1994" s="3">
        <v>2053.77</v>
      </c>
      <c r="E1994" s="3">
        <v>2066.5500000000002</v>
      </c>
      <c r="G1994" s="2">
        <f t="shared" si="95"/>
        <v>6.3844086021505042E-3</v>
      </c>
      <c r="H1994" s="4" cm="1">
        <f t="array" ref="H1994">SUMPRODUCT((YEAR($A$2:A1994)=YEAR(A1994))*1)</f>
        <v>232</v>
      </c>
      <c r="I1994" s="2">
        <f t="shared" si="93"/>
        <v>1.1280417908492477</v>
      </c>
      <c r="AB1994" t="str">
        <f t="shared" si="94"/>
        <v/>
      </c>
    </row>
    <row r="1995" spans="1:28" x14ac:dyDescent="0.25">
      <c r="A1995" s="1">
        <v>41976</v>
      </c>
      <c r="B1995" s="3">
        <v>2067.4499999999998</v>
      </c>
      <c r="C1995" s="3">
        <v>2076.2800000000002</v>
      </c>
      <c r="D1995" s="3">
        <v>2066.65</v>
      </c>
      <c r="E1995" s="3">
        <v>2074.33</v>
      </c>
      <c r="G1995" s="2">
        <f t="shared" si="95"/>
        <v>3.7647286540367642E-3</v>
      </c>
      <c r="H1995" s="4" cm="1">
        <f t="array" ref="H1995">SUMPRODUCT((YEAR($A$2:A1995)=YEAR(A1995))*1)</f>
        <v>233</v>
      </c>
      <c r="I1995" s="2">
        <f t="shared" si="93"/>
        <v>1.1322885621022087</v>
      </c>
      <c r="AB1995" t="str">
        <f t="shared" si="94"/>
        <v/>
      </c>
    </row>
    <row r="1996" spans="1:28" x14ac:dyDescent="0.25">
      <c r="A1996" s="1">
        <v>41977</v>
      </c>
      <c r="B1996" s="3">
        <v>2073.64</v>
      </c>
      <c r="C1996" s="3">
        <v>2077.34</v>
      </c>
      <c r="D1996" s="3">
        <v>2062.34</v>
      </c>
      <c r="E1996" s="3">
        <v>2071.92</v>
      </c>
      <c r="G1996" s="2">
        <f t="shared" si="95"/>
        <v>-1.1618209253108081E-3</v>
      </c>
      <c r="H1996" s="4" cm="1">
        <f t="array" ref="H1996">SUMPRODUCT((YEAR($A$2:A1996)=YEAR(A1996))*1)</f>
        <v>234</v>
      </c>
      <c r="I1996" s="2">
        <f t="shared" si="93"/>
        <v>1.1309730455572684</v>
      </c>
      <c r="AB1996" t="str">
        <f t="shared" si="94"/>
        <v/>
      </c>
    </row>
    <row r="1997" spans="1:28" x14ac:dyDescent="0.25">
      <c r="A1997" s="1">
        <v>41978</v>
      </c>
      <c r="B1997" s="3">
        <v>2072.7800000000002</v>
      </c>
      <c r="C1997" s="3">
        <v>2079.4699999999998</v>
      </c>
      <c r="D1997" s="3">
        <v>2070.81</v>
      </c>
      <c r="E1997" s="3">
        <v>2075.37</v>
      </c>
      <c r="G1997" s="2">
        <f t="shared" si="95"/>
        <v>1.6651222054904213E-3</v>
      </c>
      <c r="H1997" s="4" cm="1">
        <f t="array" ref="H1997">SUMPRODUCT((YEAR($A$2:A1997)=YEAR(A1997))*1)</f>
        <v>235</v>
      </c>
      <c r="I1997" s="2">
        <f t="shared" si="93"/>
        <v>1.1328562538892371</v>
      </c>
      <c r="AB1997" t="str">
        <f t="shared" si="94"/>
        <v/>
      </c>
    </row>
    <row r="1998" spans="1:28" x14ac:dyDescent="0.25">
      <c r="A1998" s="1">
        <v>41981</v>
      </c>
      <c r="B1998" s="3">
        <v>2074.84</v>
      </c>
      <c r="C1998" s="3">
        <v>2075.7800000000002</v>
      </c>
      <c r="D1998" s="3">
        <v>2054.27</v>
      </c>
      <c r="E1998" s="3">
        <v>2060.31</v>
      </c>
      <c r="G1998" s="2">
        <f t="shared" si="95"/>
        <v>-7.2565373885138396E-3</v>
      </c>
      <c r="H1998" s="4" cm="1">
        <f t="array" ref="H1998">SUMPRODUCT((YEAR($A$2:A1998)=YEAR(A1998))*1)</f>
        <v>236</v>
      </c>
      <c r="I1998" s="2">
        <f t="shared" si="93"/>
        <v>1.1246356401270781</v>
      </c>
      <c r="AB1998" t="str">
        <f t="shared" si="94"/>
        <v/>
      </c>
    </row>
    <row r="1999" spans="1:28" x14ac:dyDescent="0.25">
      <c r="A1999" s="1">
        <v>41982</v>
      </c>
      <c r="B1999" s="3">
        <v>2056.5500000000002</v>
      </c>
      <c r="C1999" s="3">
        <v>2060.6</v>
      </c>
      <c r="D1999" s="3">
        <v>2034.17</v>
      </c>
      <c r="E1999" s="3">
        <v>2059.8200000000002</v>
      </c>
      <c r="G1999" s="2">
        <f t="shared" si="95"/>
        <v>-2.378282879760274E-4</v>
      </c>
      <c r="H1999" s="4" cm="1">
        <f t="array" ref="H1999">SUMPRODUCT((YEAR($A$2:A1999)=YEAR(A1999))*1)</f>
        <v>237</v>
      </c>
      <c r="I1999" s="2">
        <f t="shared" si="93"/>
        <v>1.1243681699581898</v>
      </c>
      <c r="AB1999" t="str">
        <f t="shared" si="94"/>
        <v/>
      </c>
    </row>
    <row r="2000" spans="1:28" x14ac:dyDescent="0.25">
      <c r="A2000" s="1">
        <v>41983</v>
      </c>
      <c r="B2000" s="3">
        <v>2058.86</v>
      </c>
      <c r="C2000" s="3">
        <v>2058.86</v>
      </c>
      <c r="D2000" s="3">
        <v>2024.26</v>
      </c>
      <c r="E2000" s="3">
        <v>2026.14</v>
      </c>
      <c r="G2000" s="2">
        <f t="shared" si="95"/>
        <v>-1.6350943286306596E-2</v>
      </c>
      <c r="H2000" s="4" cm="1">
        <f t="array" ref="H2000">SUMPRODUCT((YEAR($A$2:A2000)=YEAR(A2000))*1)</f>
        <v>238</v>
      </c>
      <c r="I2000" s="2">
        <f t="shared" si="93"/>
        <v>1.1059836897782751</v>
      </c>
      <c r="AB2000" t="str">
        <f t="shared" si="94"/>
        <v/>
      </c>
    </row>
    <row r="2001" spans="1:28" x14ac:dyDescent="0.25">
      <c r="A2001" s="1">
        <v>41984</v>
      </c>
      <c r="B2001" s="3">
        <v>2027.92</v>
      </c>
      <c r="C2001" s="3">
        <v>2055.5300000000002</v>
      </c>
      <c r="D2001" s="3">
        <v>2027.92</v>
      </c>
      <c r="E2001" s="3">
        <v>2035.33</v>
      </c>
      <c r="G2001" s="2">
        <f t="shared" si="95"/>
        <v>4.5357181636016541E-3</v>
      </c>
      <c r="H2001" s="4" cm="1">
        <f t="array" ref="H2001">SUMPRODUCT((YEAR($A$2:A2001)=YEAR(A2001))*1)</f>
        <v>239</v>
      </c>
      <c r="I2001" s="2">
        <f t="shared" si="93"/>
        <v>1.1110001200886497</v>
      </c>
      <c r="AB2001" t="str">
        <f t="shared" si="94"/>
        <v/>
      </c>
    </row>
    <row r="2002" spans="1:28" x14ac:dyDescent="0.25">
      <c r="A2002" s="1">
        <v>41985</v>
      </c>
      <c r="B2002" s="3">
        <v>2030.36</v>
      </c>
      <c r="C2002" s="3">
        <v>2032.25</v>
      </c>
      <c r="D2002" s="3">
        <v>2002.57</v>
      </c>
      <c r="E2002" s="3">
        <v>2002.33</v>
      </c>
      <c r="G2002" s="2">
        <f t="shared" si="95"/>
        <v>-1.6213586985894146E-2</v>
      </c>
      <c r="H2002" s="4" cm="1">
        <f t="array" ref="H2002">SUMPRODUCT((YEAR($A$2:A2002)=YEAR(A2002))*1)</f>
        <v>240</v>
      </c>
      <c r="I2002" s="2">
        <f t="shared" si="93"/>
        <v>1.0929868230002535</v>
      </c>
      <c r="AB2002" t="str">
        <f t="shared" si="94"/>
        <v/>
      </c>
    </row>
    <row r="2003" spans="1:28" x14ac:dyDescent="0.25">
      <c r="A2003" s="1">
        <v>41988</v>
      </c>
      <c r="B2003" s="3">
        <v>2005.03</v>
      </c>
      <c r="C2003" s="3">
        <v>2018.69</v>
      </c>
      <c r="D2003" s="3">
        <v>1982.26</v>
      </c>
      <c r="E2003" s="3">
        <v>1989.63</v>
      </c>
      <c r="G2003" s="2">
        <f t="shared" si="95"/>
        <v>-6.342610858349973E-3</v>
      </c>
      <c r="H2003" s="4" cm="1">
        <f t="array" ref="H2003">SUMPRODUCT((YEAR($A$2:A2003)=YEAR(A2003))*1)</f>
        <v>241</v>
      </c>
      <c r="I2003" s="2">
        <f t="shared" si="93"/>
        <v>1.0860544329086588</v>
      </c>
      <c r="AB2003" t="str">
        <f t="shared" si="94"/>
        <v/>
      </c>
    </row>
    <row r="2004" spans="1:28" x14ac:dyDescent="0.25">
      <c r="A2004" s="1">
        <v>41989</v>
      </c>
      <c r="B2004" s="3">
        <v>1986.71</v>
      </c>
      <c r="C2004" s="3">
        <v>2016.89</v>
      </c>
      <c r="D2004" s="3">
        <v>1972.56</v>
      </c>
      <c r="E2004" s="3">
        <v>1972.74</v>
      </c>
      <c r="G2004" s="2">
        <f t="shared" si="95"/>
        <v>-8.4890155456039951E-3</v>
      </c>
      <c r="H2004" s="4" cm="1">
        <f t="array" ref="H2004">SUMPRODUCT((YEAR($A$2:A2004)=YEAR(A2004))*1)</f>
        <v>242</v>
      </c>
      <c r="I2004" s="2">
        <f t="shared" si="93"/>
        <v>1.0768348999443251</v>
      </c>
      <c r="AB2004" t="str">
        <f t="shared" si="94"/>
        <v/>
      </c>
    </row>
    <row r="2005" spans="1:28" x14ac:dyDescent="0.25">
      <c r="A2005" s="1">
        <v>41990</v>
      </c>
      <c r="B2005" s="3">
        <v>1973.77</v>
      </c>
      <c r="C2005" s="3">
        <v>2016.75</v>
      </c>
      <c r="D2005" s="3">
        <v>1973.77</v>
      </c>
      <c r="E2005" s="3">
        <v>2012.89</v>
      </c>
      <c r="G2005" s="2">
        <f t="shared" si="95"/>
        <v>2.0352403256384655E-2</v>
      </c>
      <c r="H2005" s="4" cm="1">
        <f t="array" ref="H2005">SUMPRODUCT((YEAR($A$2:A2005)=YEAR(A2005))*1)</f>
        <v>243</v>
      </c>
      <c r="I2005" s="2">
        <f t="shared" si="93"/>
        <v>1.0987510780685406</v>
      </c>
      <c r="AB2005" t="str">
        <f t="shared" si="94"/>
        <v/>
      </c>
    </row>
    <row r="2006" spans="1:28" x14ac:dyDescent="0.25">
      <c r="A2006" s="1">
        <v>41991</v>
      </c>
      <c r="B2006" s="3">
        <v>2018.98</v>
      </c>
      <c r="C2006" s="3">
        <v>2060.46</v>
      </c>
      <c r="D2006" s="3">
        <v>2018.98</v>
      </c>
      <c r="E2006" s="3">
        <v>2061.23</v>
      </c>
      <c r="G2006" s="2">
        <f t="shared" si="95"/>
        <v>2.4015221894887473E-2</v>
      </c>
      <c r="H2006" s="4" cm="1">
        <f t="array" ref="H2006">SUMPRODUCT((YEAR($A$2:A2006)=YEAR(A2006))*1)</f>
        <v>244</v>
      </c>
      <c r="I2006" s="2">
        <f t="shared" si="93"/>
        <v>1.1251378290156033</v>
      </c>
      <c r="AB2006" t="str">
        <f t="shared" si="94"/>
        <v/>
      </c>
    </row>
    <row r="2007" spans="1:28" x14ac:dyDescent="0.25">
      <c r="A2007" s="1">
        <v>41992</v>
      </c>
      <c r="B2007" s="3">
        <v>2061.04</v>
      </c>
      <c r="C2007" s="3">
        <v>2077.85</v>
      </c>
      <c r="D2007" s="3">
        <v>2061.0300000000002</v>
      </c>
      <c r="E2007" s="3">
        <v>2070.65</v>
      </c>
      <c r="G2007" s="2">
        <f t="shared" si="95"/>
        <v>4.5700867928373246E-3</v>
      </c>
      <c r="H2007" s="4" cm="1">
        <f t="array" ref="H2007">SUMPRODUCT((YEAR($A$2:A2007)=YEAR(A2007))*1)</f>
        <v>245</v>
      </c>
      <c r="I2007" s="2">
        <f t="shared" si="93"/>
        <v>1.1302798065481092</v>
      </c>
      <c r="AB2007" t="str">
        <f t="shared" si="94"/>
        <v/>
      </c>
    </row>
    <row r="2008" spans="1:28" x14ac:dyDescent="0.25">
      <c r="A2008" s="1">
        <v>41995</v>
      </c>
      <c r="B2008" s="3">
        <v>2069.2800000000002</v>
      </c>
      <c r="C2008" s="3">
        <v>2078.73</v>
      </c>
      <c r="D2008" s="3">
        <v>2069.2800000000002</v>
      </c>
      <c r="E2008" s="3">
        <v>2078.54</v>
      </c>
      <c r="G2008" s="2">
        <f t="shared" si="95"/>
        <v>3.8103977012049484E-3</v>
      </c>
      <c r="H2008" s="4" cm="1">
        <f t="array" ref="H2008">SUMPRODUCT((YEAR($A$2:A2008)=YEAR(A2008))*1)</f>
        <v>246</v>
      </c>
      <c r="I2008" s="2">
        <f t="shared" si="93"/>
        <v>1.1345866221246985</v>
      </c>
      <c r="AB2008" t="str">
        <f t="shared" si="94"/>
        <v/>
      </c>
    </row>
    <row r="2009" spans="1:28" x14ac:dyDescent="0.25">
      <c r="A2009" s="1">
        <v>41996</v>
      </c>
      <c r="B2009" s="3">
        <v>2081.48</v>
      </c>
      <c r="C2009" s="3">
        <v>2086.73</v>
      </c>
      <c r="D2009" s="3">
        <v>2079.77</v>
      </c>
      <c r="E2009" s="3">
        <v>2082.17</v>
      </c>
      <c r="G2009" s="2">
        <f t="shared" si="95"/>
        <v>1.7464181588999761E-3</v>
      </c>
      <c r="H2009" s="4" cm="1">
        <f t="array" ref="H2009">SUMPRODUCT((YEAR($A$2:A2009)=YEAR(A2009))*1)</f>
        <v>247</v>
      </c>
      <c r="I2009" s="2">
        <f t="shared" si="93"/>
        <v>1.1365680848044222</v>
      </c>
      <c r="AB2009" t="str">
        <f t="shared" si="94"/>
        <v/>
      </c>
    </row>
    <row r="2010" spans="1:28" x14ac:dyDescent="0.25">
      <c r="A2010" s="1">
        <v>41997</v>
      </c>
      <c r="B2010" s="3">
        <v>2083.25</v>
      </c>
      <c r="C2010" s="3">
        <v>2087.56</v>
      </c>
      <c r="D2010" s="3">
        <v>2081.86</v>
      </c>
      <c r="E2010" s="3">
        <v>2081.88</v>
      </c>
      <c r="G2010" s="2">
        <f t="shared" si="95"/>
        <v>-1.3927777270827946E-4</v>
      </c>
      <c r="H2010" s="4" cm="1">
        <f t="array" ref="H2010">SUMPRODUCT((YEAR($A$2:A2010)=YEAR(A2010))*1)</f>
        <v>248</v>
      </c>
      <c r="I2010" s="2">
        <f t="shared" si="93"/>
        <v>1.1364097861330393</v>
      </c>
      <c r="AB2010" t="str">
        <f t="shared" si="94"/>
        <v/>
      </c>
    </row>
    <row r="2011" spans="1:28" x14ac:dyDescent="0.25">
      <c r="A2011" s="1">
        <v>41999</v>
      </c>
      <c r="B2011" s="3">
        <v>2084.3000000000002</v>
      </c>
      <c r="C2011" s="3">
        <v>2092.6999999999998</v>
      </c>
      <c r="D2011" s="3">
        <v>2084.3000000000002</v>
      </c>
      <c r="E2011" s="3">
        <v>2088.77</v>
      </c>
      <c r="G2011" s="2">
        <f t="shared" si="95"/>
        <v>3.3095087132783974E-3</v>
      </c>
      <c r="H2011" s="4" cm="1">
        <f t="array" ref="H2011">SUMPRODUCT((YEAR($A$2:A2011)=YEAR(A2011))*1)</f>
        <v>249</v>
      </c>
      <c r="I2011" s="2">
        <f t="shared" si="93"/>
        <v>1.1401707442221014</v>
      </c>
      <c r="AB2011" t="str">
        <f t="shared" si="94"/>
        <v/>
      </c>
    </row>
    <row r="2012" spans="1:28" x14ac:dyDescent="0.25">
      <c r="A2012" s="1">
        <v>42002</v>
      </c>
      <c r="B2012" s="3">
        <v>2087.63</v>
      </c>
      <c r="C2012" s="3">
        <v>2093.5500000000002</v>
      </c>
      <c r="D2012" s="3">
        <v>2085.75</v>
      </c>
      <c r="E2012" s="3">
        <v>2090.5700000000002</v>
      </c>
      <c r="G2012" s="2">
        <f t="shared" si="95"/>
        <v>8.617511741360051E-4</v>
      </c>
      <c r="H2012" s="4" cm="1">
        <f t="array" ref="H2012">SUMPRODUCT((YEAR($A$2:A2012)=YEAR(A2012))*1)</f>
        <v>250</v>
      </c>
      <c r="I2012" s="2">
        <f t="shared" si="93"/>
        <v>1.1411532876996504</v>
      </c>
      <c r="AB2012" t="str">
        <f t="shared" si="94"/>
        <v/>
      </c>
    </row>
    <row r="2013" spans="1:28" x14ac:dyDescent="0.25">
      <c r="A2013" s="1">
        <v>42003</v>
      </c>
      <c r="B2013" s="3">
        <v>2088.4899999999998</v>
      </c>
      <c r="C2013" s="3">
        <v>2088.4899999999998</v>
      </c>
      <c r="D2013" s="3">
        <v>2079.5300000000002</v>
      </c>
      <c r="E2013" s="3">
        <v>2080.35</v>
      </c>
      <c r="G2013" s="2">
        <f t="shared" si="95"/>
        <v>-4.8886188934119668E-3</v>
      </c>
      <c r="H2013" s="4" cm="1">
        <f t="array" ref="H2013">SUMPRODUCT((YEAR($A$2:A2013)=YEAR(A2013))*1)</f>
        <v>251</v>
      </c>
      <c r="I2013" s="2">
        <f t="shared" si="93"/>
        <v>1.1355746241771227</v>
      </c>
      <c r="AB2013" t="str">
        <f t="shared" si="94"/>
        <v/>
      </c>
    </row>
    <row r="2014" spans="1:28" x14ac:dyDescent="0.25">
      <c r="A2014" s="1">
        <v>42004</v>
      </c>
      <c r="B2014" s="3">
        <v>2082.11</v>
      </c>
      <c r="C2014" s="3">
        <v>2085.58</v>
      </c>
      <c r="D2014" s="3">
        <v>2057.94</v>
      </c>
      <c r="E2014" s="3">
        <v>2058.9</v>
      </c>
      <c r="G2014" s="2">
        <f t="shared" si="95"/>
        <v>-1.0310765015502099E-2</v>
      </c>
      <c r="H2014" s="4" cm="1">
        <f t="array" ref="H2014">SUMPRODUCT((YEAR($A$2:A2014)=YEAR(A2014))*1)</f>
        <v>252</v>
      </c>
      <c r="I2014" s="2">
        <f t="shared" si="93"/>
        <v>1.1238659810696654</v>
      </c>
      <c r="AB2014" t="str">
        <f t="shared" si="94"/>
        <v/>
      </c>
    </row>
    <row r="2015" spans="1:28" x14ac:dyDescent="0.25">
      <c r="A2015" s="1">
        <v>42006</v>
      </c>
      <c r="B2015" s="3">
        <v>2058.9</v>
      </c>
      <c r="C2015" s="3">
        <v>2072.36</v>
      </c>
      <c r="D2015" s="3">
        <v>2046.04</v>
      </c>
      <c r="E2015" s="3">
        <v>2058.1999999999998</v>
      </c>
      <c r="G2015" s="2">
        <f t="shared" si="95"/>
        <v>-3.3998737189777639E-4</v>
      </c>
      <c r="H2015" s="4" cm="1">
        <f t="array" ref="H2015">SUMPRODUCT((YEAR($A$2:A2015)=YEAR(A2015))*1)</f>
        <v>1</v>
      </c>
      <c r="I2015" s="2">
        <v>1</v>
      </c>
      <c r="AB2015" t="str">
        <f t="shared" si="94"/>
        <v/>
      </c>
    </row>
    <row r="2016" spans="1:28" x14ac:dyDescent="0.25">
      <c r="A2016" s="1">
        <v>42009</v>
      </c>
      <c r="B2016" s="3">
        <v>2054.44</v>
      </c>
      <c r="C2016" s="3">
        <v>2054.44</v>
      </c>
      <c r="D2016" s="3">
        <v>2017.34</v>
      </c>
      <c r="E2016" s="3">
        <v>2020.58</v>
      </c>
      <c r="G2016" s="2">
        <f t="shared" si="95"/>
        <v>-1.8278107083859685E-2</v>
      </c>
      <c r="H2016" s="4" cm="1">
        <f t="array" ref="H2016">SUMPRODUCT((YEAR($A$2:A2016)=YEAR(A2016))*1)</f>
        <v>2</v>
      </c>
      <c r="I2016" s="2">
        <f t="shared" ref="I2016:I2079" si="96">I2015+(I2015*G2016)</f>
        <v>0.98172189291614032</v>
      </c>
      <c r="AB2016" t="str">
        <f t="shared" si="94"/>
        <v/>
      </c>
    </row>
    <row r="2017" spans="1:28" x14ac:dyDescent="0.25">
      <c r="A2017" s="1">
        <v>42010</v>
      </c>
      <c r="B2017" s="3">
        <v>2022.15</v>
      </c>
      <c r="C2017" s="3">
        <v>2030.25</v>
      </c>
      <c r="D2017" s="3">
        <v>1992.44</v>
      </c>
      <c r="E2017" s="3">
        <v>2002.61</v>
      </c>
      <c r="G2017" s="2">
        <f t="shared" si="95"/>
        <v>-8.8934860287640527E-3</v>
      </c>
      <c r="H2017" s="4" cm="1">
        <f t="array" ref="H2017">SUMPRODUCT((YEAR($A$2:A2017)=YEAR(A2017))*1)</f>
        <v>3</v>
      </c>
      <c r="I2017" s="2">
        <f t="shared" si="96"/>
        <v>0.97299096297735888</v>
      </c>
      <c r="AB2017" t="str">
        <f t="shared" si="94"/>
        <v/>
      </c>
    </row>
    <row r="2018" spans="1:28" x14ac:dyDescent="0.25">
      <c r="A2018" s="1">
        <v>42011</v>
      </c>
      <c r="B2018" s="3">
        <v>2005.55</v>
      </c>
      <c r="C2018" s="3">
        <v>2029.61</v>
      </c>
      <c r="D2018" s="3">
        <v>2005.55</v>
      </c>
      <c r="E2018" s="3">
        <v>2025.9</v>
      </c>
      <c r="G2018" s="2">
        <f t="shared" si="95"/>
        <v>1.1629823080879564E-2</v>
      </c>
      <c r="H2018" s="4" cm="1">
        <f t="array" ref="H2018">SUMPRODUCT((YEAR($A$2:A2018)=YEAR(A2018))*1)</f>
        <v>4</v>
      </c>
      <c r="I2018" s="2">
        <f t="shared" si="96"/>
        <v>0.98430667573608022</v>
      </c>
      <c r="AB2018" t="str">
        <f t="shared" si="94"/>
        <v/>
      </c>
    </row>
    <row r="2019" spans="1:28" x14ac:dyDescent="0.25">
      <c r="A2019" s="1">
        <v>42012</v>
      </c>
      <c r="B2019" s="3">
        <v>2030.61</v>
      </c>
      <c r="C2019" s="3">
        <v>2064.08</v>
      </c>
      <c r="D2019" s="3">
        <v>2030.61</v>
      </c>
      <c r="E2019" s="3">
        <v>2062.14</v>
      </c>
      <c r="G2019" s="2">
        <f t="shared" si="95"/>
        <v>1.7888345920331616E-2</v>
      </c>
      <c r="H2019" s="4" cm="1">
        <f t="array" ref="H2019">SUMPRODUCT((YEAR($A$2:A2019)=YEAR(A2019))*1)</f>
        <v>5</v>
      </c>
      <c r="I2019" s="2">
        <f t="shared" si="96"/>
        <v>1.001914294043339</v>
      </c>
      <c r="AB2019" t="str">
        <f t="shared" si="94"/>
        <v/>
      </c>
    </row>
    <row r="2020" spans="1:28" x14ac:dyDescent="0.25">
      <c r="A2020" s="1">
        <v>42013</v>
      </c>
      <c r="B2020" s="3">
        <v>2063.4499999999998</v>
      </c>
      <c r="C2020" s="3">
        <v>2064.4299999999998</v>
      </c>
      <c r="D2020" s="3">
        <v>2038.33</v>
      </c>
      <c r="E2020" s="3">
        <v>2044.81</v>
      </c>
      <c r="G2020" s="2">
        <f t="shared" si="95"/>
        <v>-8.4038911034167718E-3</v>
      </c>
      <c r="H2020" s="4" cm="1">
        <f t="array" ref="H2020">SUMPRODUCT((YEAR($A$2:A2020)=YEAR(A2020))*1)</f>
        <v>6</v>
      </c>
      <c r="I2020" s="2">
        <f t="shared" si="96"/>
        <v>0.99349431542124211</v>
      </c>
      <c r="AB2020" t="str">
        <f t="shared" si="94"/>
        <v/>
      </c>
    </row>
    <row r="2021" spans="1:28" x14ac:dyDescent="0.25">
      <c r="A2021" s="1">
        <v>42016</v>
      </c>
      <c r="B2021" s="3">
        <v>2046.13</v>
      </c>
      <c r="C2021" s="3">
        <v>2049.3000000000002</v>
      </c>
      <c r="D2021" s="3">
        <v>2022.58</v>
      </c>
      <c r="E2021" s="3">
        <v>2028.26</v>
      </c>
      <c r="G2021" s="2">
        <f t="shared" si="95"/>
        <v>-8.0936615137836565E-3</v>
      </c>
      <c r="H2021" s="4" cm="1">
        <f t="array" ref="H2021">SUMPRODUCT((YEAR($A$2:A2021)=YEAR(A2021))*1)</f>
        <v>7</v>
      </c>
      <c r="I2021" s="2">
        <f t="shared" si="96"/>
        <v>0.98545330871635439</v>
      </c>
      <c r="AB2021" t="str">
        <f t="shared" si="94"/>
        <v/>
      </c>
    </row>
    <row r="2022" spans="1:28" x14ac:dyDescent="0.25">
      <c r="A2022" s="1">
        <v>42017</v>
      </c>
      <c r="B2022" s="3">
        <v>2031.58</v>
      </c>
      <c r="C2022" s="3">
        <v>2056.9299999999998</v>
      </c>
      <c r="D2022" s="3">
        <v>2008.25</v>
      </c>
      <c r="E2022" s="3">
        <v>2023.03</v>
      </c>
      <c r="G2022" s="2">
        <f t="shared" si="95"/>
        <v>-2.5785648782700177E-3</v>
      </c>
      <c r="H2022" s="4" cm="1">
        <f t="array" ref="H2022">SUMPRODUCT((YEAR($A$2:A2022)=YEAR(A2022))*1)</f>
        <v>8</v>
      </c>
      <c r="I2022" s="2">
        <f t="shared" si="96"/>
        <v>0.9829122534253234</v>
      </c>
      <c r="AB2022" t="str">
        <f t="shared" si="94"/>
        <v/>
      </c>
    </row>
    <row r="2023" spans="1:28" x14ac:dyDescent="0.25">
      <c r="A2023" s="1">
        <v>42018</v>
      </c>
      <c r="B2023" s="3">
        <v>2018.4</v>
      </c>
      <c r="C2023" s="3">
        <v>2018.4</v>
      </c>
      <c r="D2023" s="3">
        <v>1988.44</v>
      </c>
      <c r="E2023" s="3">
        <v>2011.27</v>
      </c>
      <c r="G2023" s="2">
        <f t="shared" si="95"/>
        <v>-5.8130625843413331E-3</v>
      </c>
      <c r="H2023" s="4" cm="1">
        <f t="array" ref="H2023">SUMPRODUCT((YEAR($A$2:A2023)=YEAR(A2023))*1)</f>
        <v>9</v>
      </c>
      <c r="I2023" s="2">
        <f t="shared" si="96"/>
        <v>0.97719852298124599</v>
      </c>
      <c r="AB2023" t="str">
        <f t="shared" si="94"/>
        <v/>
      </c>
    </row>
    <row r="2024" spans="1:28" x14ac:dyDescent="0.25">
      <c r="A2024" s="1">
        <v>42019</v>
      </c>
      <c r="B2024" s="3">
        <v>2013.75</v>
      </c>
      <c r="C2024" s="3">
        <v>2021.35</v>
      </c>
      <c r="D2024" s="3">
        <v>1991.47</v>
      </c>
      <c r="E2024" s="3">
        <v>1992.67</v>
      </c>
      <c r="G2024" s="2">
        <f t="shared" si="95"/>
        <v>-9.2478881502732202E-3</v>
      </c>
      <c r="H2024" s="4" cm="1">
        <f t="array" ref="H2024">SUMPRODUCT((YEAR($A$2:A2024)=YEAR(A2024))*1)</f>
        <v>10</v>
      </c>
      <c r="I2024" s="2">
        <f t="shared" si="96"/>
        <v>0.96816150034010318</v>
      </c>
      <c r="AB2024" t="str">
        <f t="shared" si="94"/>
        <v/>
      </c>
    </row>
    <row r="2025" spans="1:28" x14ac:dyDescent="0.25">
      <c r="A2025" s="1">
        <v>42020</v>
      </c>
      <c r="B2025" s="3">
        <v>1992.25</v>
      </c>
      <c r="C2025" s="3">
        <v>2020.46</v>
      </c>
      <c r="D2025" s="3">
        <v>1988.12</v>
      </c>
      <c r="E2025" s="3">
        <v>2019.42</v>
      </c>
      <c r="G2025" s="2">
        <f t="shared" si="95"/>
        <v>1.3424199691870697E-2</v>
      </c>
      <c r="H2025" s="4" cm="1">
        <f t="array" ref="H2025">SUMPRODUCT((YEAR($A$2:A2025)=YEAR(A2025))*1)</f>
        <v>11</v>
      </c>
      <c r="I2025" s="2">
        <f t="shared" si="96"/>
        <v>0.9811582936546499</v>
      </c>
      <c r="AB2025" t="str">
        <f t="shared" si="94"/>
        <v/>
      </c>
    </row>
    <row r="2026" spans="1:28" x14ac:dyDescent="0.25">
      <c r="A2026" s="1">
        <v>42024</v>
      </c>
      <c r="B2026" s="3">
        <v>2020.76</v>
      </c>
      <c r="C2026" s="3">
        <v>2028.94</v>
      </c>
      <c r="D2026" s="3">
        <v>2004.49</v>
      </c>
      <c r="E2026" s="3">
        <v>2022.55</v>
      </c>
      <c r="G2026" s="2">
        <f t="shared" si="95"/>
        <v>1.5499499856392873E-3</v>
      </c>
      <c r="H2026" s="4" cm="1">
        <f t="array" ref="H2026">SUMPRODUCT((YEAR($A$2:A2026)=YEAR(A2026))*1)</f>
        <v>12</v>
      </c>
      <c r="I2026" s="2">
        <f t="shared" si="96"/>
        <v>0.98267903993780981</v>
      </c>
      <c r="AB2026" t="str">
        <f t="shared" si="94"/>
        <v/>
      </c>
    </row>
    <row r="2027" spans="1:28" x14ac:dyDescent="0.25">
      <c r="A2027" s="1">
        <v>42025</v>
      </c>
      <c r="B2027" s="3">
        <v>2020.19</v>
      </c>
      <c r="C2027" s="3">
        <v>2038.29</v>
      </c>
      <c r="D2027" s="3">
        <v>2012.04</v>
      </c>
      <c r="E2027" s="3">
        <v>2032.12</v>
      </c>
      <c r="G2027" s="2">
        <f t="shared" si="95"/>
        <v>4.7316506390446822E-3</v>
      </c>
      <c r="H2027" s="4" cm="1">
        <f t="array" ref="H2027">SUMPRODUCT((YEAR($A$2:A2027)=YEAR(A2027))*1)</f>
        <v>13</v>
      </c>
      <c r="I2027" s="2">
        <f t="shared" si="96"/>
        <v>0.98732873384510733</v>
      </c>
      <c r="AB2027" t="str">
        <f t="shared" si="94"/>
        <v/>
      </c>
    </row>
    <row r="2028" spans="1:28" x14ac:dyDescent="0.25">
      <c r="A2028" s="1">
        <v>42026</v>
      </c>
      <c r="B2028" s="3">
        <v>2034.3</v>
      </c>
      <c r="C2028" s="3">
        <v>2064.62</v>
      </c>
      <c r="D2028" s="3">
        <v>2026.38</v>
      </c>
      <c r="E2028" s="3">
        <v>2063.15</v>
      </c>
      <c r="G2028" s="2">
        <f t="shared" si="95"/>
        <v>1.526976753341347E-2</v>
      </c>
      <c r="H2028" s="4" cm="1">
        <f t="array" ref="H2028">SUMPRODUCT((YEAR($A$2:A2028)=YEAR(A2028))*1)</f>
        <v>14</v>
      </c>
      <c r="I2028" s="2">
        <f t="shared" si="96"/>
        <v>1.0024050140899816</v>
      </c>
      <c r="AB2028" t="str">
        <f t="shared" si="94"/>
        <v/>
      </c>
    </row>
    <row r="2029" spans="1:28" x14ac:dyDescent="0.25">
      <c r="A2029" s="1">
        <v>42027</v>
      </c>
      <c r="B2029" s="3">
        <v>2062.98</v>
      </c>
      <c r="C2029" s="3">
        <v>2062.98</v>
      </c>
      <c r="D2029" s="3">
        <v>2050.54</v>
      </c>
      <c r="E2029" s="3">
        <v>2051.8200000000002</v>
      </c>
      <c r="G2029" s="2">
        <f t="shared" si="95"/>
        <v>-5.4916026464386647E-3</v>
      </c>
      <c r="H2029" s="4" cm="1">
        <f t="array" ref="H2029">SUMPRODUCT((YEAR($A$2:A2029)=YEAR(A2029))*1)</f>
        <v>15</v>
      </c>
      <c r="I2029" s="2">
        <f t="shared" si="96"/>
        <v>0.99690020406180169</v>
      </c>
      <c r="AB2029" t="str">
        <f t="shared" si="94"/>
        <v/>
      </c>
    </row>
    <row r="2030" spans="1:28" x14ac:dyDescent="0.25">
      <c r="A2030" s="1">
        <v>42030</v>
      </c>
      <c r="B2030" s="3">
        <v>2050.42</v>
      </c>
      <c r="C2030" s="3">
        <v>2057.62</v>
      </c>
      <c r="D2030" s="3">
        <v>2040.97</v>
      </c>
      <c r="E2030" s="3">
        <v>2057.09</v>
      </c>
      <c r="G2030" s="2">
        <f t="shared" si="95"/>
        <v>2.5684514236141709E-3</v>
      </c>
      <c r="H2030" s="4" cm="1">
        <f t="array" ref="H2030">SUMPRODUCT((YEAR($A$2:A2030)=YEAR(A2030))*1)</f>
        <v>16</v>
      </c>
      <c r="I2030" s="2">
        <f t="shared" si="96"/>
        <v>0.99946069381012548</v>
      </c>
      <c r="AB2030" t="str">
        <f t="shared" si="94"/>
        <v/>
      </c>
    </row>
    <row r="2031" spans="1:28" x14ac:dyDescent="0.25">
      <c r="A2031" s="1">
        <v>42031</v>
      </c>
      <c r="B2031" s="3">
        <v>2047.86</v>
      </c>
      <c r="C2031" s="3">
        <v>2047.86</v>
      </c>
      <c r="D2031" s="3">
        <v>2019.91</v>
      </c>
      <c r="E2031" s="3">
        <v>2029.55</v>
      </c>
      <c r="G2031" s="2">
        <f t="shared" si="95"/>
        <v>-1.3387843993213799E-2</v>
      </c>
      <c r="H2031" s="4" cm="1">
        <f t="array" ref="H2031">SUMPRODUCT((YEAR($A$2:A2031)=YEAR(A2031))*1)</f>
        <v>17</v>
      </c>
      <c r="I2031" s="2">
        <f t="shared" si="96"/>
        <v>0.98608006996404629</v>
      </c>
      <c r="AB2031" t="str">
        <f t="shared" si="94"/>
        <v/>
      </c>
    </row>
    <row r="2032" spans="1:28" x14ac:dyDescent="0.25">
      <c r="A2032" s="1">
        <v>42032</v>
      </c>
      <c r="B2032" s="3">
        <v>2032.34</v>
      </c>
      <c r="C2032" s="3">
        <v>2042.49</v>
      </c>
      <c r="D2032" s="3">
        <v>2001.49</v>
      </c>
      <c r="E2032" s="3">
        <v>2002.16</v>
      </c>
      <c r="G2032" s="2">
        <f t="shared" si="95"/>
        <v>-1.3495602473454604E-2</v>
      </c>
      <c r="H2032" s="4" cm="1">
        <f t="array" ref="H2032">SUMPRODUCT((YEAR($A$2:A2032)=YEAR(A2032))*1)</f>
        <v>18</v>
      </c>
      <c r="I2032" s="2">
        <f t="shared" si="96"/>
        <v>0.97277232533281521</v>
      </c>
      <c r="AB2032" t="str">
        <f t="shared" si="94"/>
        <v/>
      </c>
    </row>
    <row r="2033" spans="1:28" x14ac:dyDescent="0.25">
      <c r="A2033" s="1">
        <v>42033</v>
      </c>
      <c r="B2033" s="3">
        <v>2002.45</v>
      </c>
      <c r="C2033" s="3">
        <v>2024.64</v>
      </c>
      <c r="D2033" s="3">
        <v>1989.18</v>
      </c>
      <c r="E2033" s="3">
        <v>2021.25</v>
      </c>
      <c r="G2033" s="2">
        <f t="shared" si="95"/>
        <v>9.5347025212770831E-3</v>
      </c>
      <c r="H2033" s="4" cm="1">
        <f t="array" ref="H2033">SUMPRODUCT((YEAR($A$2:A2033)=YEAR(A2033))*1)</f>
        <v>19</v>
      </c>
      <c r="I2033" s="2">
        <f t="shared" si="96"/>
        <v>0.9820474200757946</v>
      </c>
      <c r="AB2033" t="str">
        <f t="shared" si="94"/>
        <v/>
      </c>
    </row>
    <row r="2034" spans="1:28" x14ac:dyDescent="0.25">
      <c r="A2034" s="1">
        <v>42034</v>
      </c>
      <c r="B2034" s="3">
        <v>2019.35</v>
      </c>
      <c r="C2034" s="3">
        <v>2023.32</v>
      </c>
      <c r="D2034" s="3">
        <v>1993.38</v>
      </c>
      <c r="E2034" s="3">
        <v>1994.99</v>
      </c>
      <c r="G2034" s="2">
        <f t="shared" si="95"/>
        <v>-1.2991960420531856E-2</v>
      </c>
      <c r="H2034" s="4" cm="1">
        <f t="array" ref="H2034">SUMPRODUCT((YEAR($A$2:A2034)=YEAR(A2034))*1)</f>
        <v>20</v>
      </c>
      <c r="I2034" s="2">
        <f t="shared" si="96"/>
        <v>0.96928869886308444</v>
      </c>
      <c r="AB2034" t="str">
        <f t="shared" si="94"/>
        <v/>
      </c>
    </row>
    <row r="2035" spans="1:28" x14ac:dyDescent="0.25">
      <c r="A2035" s="1">
        <v>42037</v>
      </c>
      <c r="B2035" s="3">
        <v>1996.67</v>
      </c>
      <c r="C2035" s="3">
        <v>2021.66</v>
      </c>
      <c r="D2035" s="3">
        <v>1980.9</v>
      </c>
      <c r="E2035" s="3">
        <v>2020.85</v>
      </c>
      <c r="G2035" s="2">
        <f t="shared" si="95"/>
        <v>1.29624709898295E-2</v>
      </c>
      <c r="H2035" s="4" cm="1">
        <f t="array" ref="H2035">SUMPRODUCT((YEAR($A$2:A2035)=YEAR(A2035))*1)</f>
        <v>21</v>
      </c>
      <c r="I2035" s="2">
        <f t="shared" si="96"/>
        <v>0.98185307550286671</v>
      </c>
      <c r="AB2035" t="str">
        <f t="shared" si="94"/>
        <v/>
      </c>
    </row>
    <row r="2036" spans="1:28" x14ac:dyDescent="0.25">
      <c r="A2036" s="1">
        <v>42038</v>
      </c>
      <c r="B2036" s="3">
        <v>2022.71</v>
      </c>
      <c r="C2036" s="3">
        <v>2050.3000000000002</v>
      </c>
      <c r="D2036" s="3">
        <v>2022.71</v>
      </c>
      <c r="E2036" s="3">
        <v>2050.0300000000002</v>
      </c>
      <c r="G2036" s="2">
        <f t="shared" si="95"/>
        <v>1.443946854046585E-2</v>
      </c>
      <c r="H2036" s="4" cm="1">
        <f t="array" ref="H2036">SUMPRODUCT((YEAR($A$2:A2036)=YEAR(A2036))*1)</f>
        <v>22</v>
      </c>
      <c r="I2036" s="2">
        <f t="shared" si="96"/>
        <v>0.99603051209795002</v>
      </c>
      <c r="AB2036" t="str">
        <f t="shared" si="94"/>
        <v/>
      </c>
    </row>
    <row r="2037" spans="1:28" x14ac:dyDescent="0.25">
      <c r="A2037" s="1">
        <v>42039</v>
      </c>
      <c r="B2037" s="3">
        <v>2048.86</v>
      </c>
      <c r="C2037" s="3">
        <v>2054.7399999999998</v>
      </c>
      <c r="D2037" s="3">
        <v>2036.72</v>
      </c>
      <c r="E2037" s="3">
        <v>2041.51</v>
      </c>
      <c r="G2037" s="2">
        <f t="shared" si="95"/>
        <v>-4.1560367409257948E-3</v>
      </c>
      <c r="H2037" s="4" cm="1">
        <f t="array" ref="H2037">SUMPRODUCT((YEAR($A$2:A2037)=YEAR(A2037))*1)</f>
        <v>23</v>
      </c>
      <c r="I2037" s="2">
        <f t="shared" si="96"/>
        <v>0.99189097269458781</v>
      </c>
      <c r="AB2037" t="str">
        <f t="shared" si="94"/>
        <v/>
      </c>
    </row>
    <row r="2038" spans="1:28" x14ac:dyDescent="0.25">
      <c r="A2038" s="1">
        <v>42040</v>
      </c>
      <c r="B2038" s="3">
        <v>2043.45</v>
      </c>
      <c r="C2038" s="3">
        <v>2063.5500000000002</v>
      </c>
      <c r="D2038" s="3">
        <v>2043.45</v>
      </c>
      <c r="E2038" s="3">
        <v>2062.52</v>
      </c>
      <c r="G2038" s="2">
        <f t="shared" si="95"/>
        <v>1.0291401952476242E-2</v>
      </c>
      <c r="H2038" s="4" cm="1">
        <f t="array" ref="H2038">SUMPRODUCT((YEAR($A$2:A2038)=YEAR(A2038))*1)</f>
        <v>24</v>
      </c>
      <c r="I2038" s="2">
        <f t="shared" si="96"/>
        <v>1.0020989213876204</v>
      </c>
      <c r="AB2038" t="str">
        <f t="shared" si="94"/>
        <v/>
      </c>
    </row>
    <row r="2039" spans="1:28" x14ac:dyDescent="0.25">
      <c r="A2039" s="1">
        <v>42041</v>
      </c>
      <c r="B2039" s="3">
        <v>2062.2800000000002</v>
      </c>
      <c r="C2039" s="3">
        <v>2072.4</v>
      </c>
      <c r="D2039" s="3">
        <v>2049.9699999999998</v>
      </c>
      <c r="E2039" s="3">
        <v>2055.4699999999998</v>
      </c>
      <c r="G2039" s="2">
        <f t="shared" si="95"/>
        <v>-3.4181486724977894E-3</v>
      </c>
      <c r="H2039" s="4" cm="1">
        <f t="array" ref="H2039">SUMPRODUCT((YEAR($A$2:A2039)=YEAR(A2039))*1)</f>
        <v>25</v>
      </c>
      <c r="I2039" s="2">
        <f t="shared" si="96"/>
        <v>0.99867359828976776</v>
      </c>
      <c r="AB2039" t="str">
        <f t="shared" si="94"/>
        <v/>
      </c>
    </row>
    <row r="2040" spans="1:28" x14ac:dyDescent="0.25">
      <c r="A2040" s="1">
        <v>42044</v>
      </c>
      <c r="B2040" s="3">
        <v>2053.4699999999998</v>
      </c>
      <c r="C2040" s="3">
        <v>2056.16</v>
      </c>
      <c r="D2040" s="3">
        <v>2041.88</v>
      </c>
      <c r="E2040" s="3">
        <v>2046.74</v>
      </c>
      <c r="G2040" s="2">
        <f t="shared" si="95"/>
        <v>-4.2472038025365144E-3</v>
      </c>
      <c r="H2040" s="4" cm="1">
        <f t="array" ref="H2040">SUMPRODUCT((YEAR($A$2:A2040)=YEAR(A2040))*1)</f>
        <v>26</v>
      </c>
      <c r="I2040" s="2">
        <f t="shared" si="96"/>
        <v>0.99443202798561858</v>
      </c>
      <c r="AB2040" t="str">
        <f t="shared" si="94"/>
        <v/>
      </c>
    </row>
    <row r="2041" spans="1:28" x14ac:dyDescent="0.25">
      <c r="A2041" s="1">
        <v>42045</v>
      </c>
      <c r="B2041" s="3">
        <v>2049.38</v>
      </c>
      <c r="C2041" s="3">
        <v>2070.86</v>
      </c>
      <c r="D2041" s="3">
        <v>2048.62</v>
      </c>
      <c r="E2041" s="3">
        <v>2068.59</v>
      </c>
      <c r="G2041" s="2">
        <f t="shared" si="95"/>
        <v>1.0675513255225422E-2</v>
      </c>
      <c r="H2041" s="4" cm="1">
        <f t="array" ref="H2041">SUMPRODUCT((YEAR($A$2:A2041)=YEAR(A2041))*1)</f>
        <v>27</v>
      </c>
      <c r="I2041" s="2">
        <f t="shared" si="96"/>
        <v>1.0050481002817997</v>
      </c>
      <c r="AB2041" t="str">
        <f t="shared" si="94"/>
        <v/>
      </c>
    </row>
    <row r="2042" spans="1:28" x14ac:dyDescent="0.25">
      <c r="A2042" s="1">
        <v>42046</v>
      </c>
      <c r="B2042" s="3">
        <v>2068.5500000000002</v>
      </c>
      <c r="C2042" s="3">
        <v>2073.48</v>
      </c>
      <c r="D2042" s="3">
        <v>2057.9899999999998</v>
      </c>
      <c r="E2042" s="3">
        <v>2068.5300000000002</v>
      </c>
      <c r="G2042" s="2">
        <f t="shared" si="95"/>
        <v>-2.9005264455483903E-5</v>
      </c>
      <c r="H2042" s="4" cm="1">
        <f t="array" ref="H2042">SUMPRODUCT((YEAR($A$2:A2042)=YEAR(A2042))*1)</f>
        <v>28</v>
      </c>
      <c r="I2042" s="2">
        <f t="shared" si="96"/>
        <v>1.0050189485958605</v>
      </c>
      <c r="AB2042" t="str">
        <f t="shared" si="94"/>
        <v/>
      </c>
    </row>
    <row r="2043" spans="1:28" x14ac:dyDescent="0.25">
      <c r="A2043" s="1">
        <v>42047</v>
      </c>
      <c r="B2043" s="3">
        <v>2069.98</v>
      </c>
      <c r="C2043" s="3">
        <v>2088.5300000000002</v>
      </c>
      <c r="D2043" s="3">
        <v>2069.98</v>
      </c>
      <c r="E2043" s="3">
        <v>2088.48</v>
      </c>
      <c r="G2043" s="2">
        <f t="shared" si="95"/>
        <v>9.644530173601451E-3</v>
      </c>
      <c r="H2043" s="4" cm="1">
        <f t="array" ref="H2043">SUMPRODUCT((YEAR($A$2:A2043)=YEAR(A2043))*1)</f>
        <v>29</v>
      </c>
      <c r="I2043" s="2">
        <f t="shared" si="96"/>
        <v>1.0147118841706344</v>
      </c>
      <c r="AB2043" t="str">
        <f t="shared" si="94"/>
        <v/>
      </c>
    </row>
    <row r="2044" spans="1:28" x14ac:dyDescent="0.25">
      <c r="A2044" s="1">
        <v>42048</v>
      </c>
      <c r="B2044" s="3">
        <v>2088.7800000000002</v>
      </c>
      <c r="C2044" s="3">
        <v>2097.0300000000002</v>
      </c>
      <c r="D2044" s="3">
        <v>2086.6999999999998</v>
      </c>
      <c r="E2044" s="3">
        <v>2096.9899999999998</v>
      </c>
      <c r="G2044" s="2">
        <f t="shared" si="95"/>
        <v>4.0747337776754211E-3</v>
      </c>
      <c r="H2044" s="4" cm="1">
        <f t="array" ref="H2044">SUMPRODUCT((YEAR($A$2:A2044)=YEAR(A2044))*1)</f>
        <v>30</v>
      </c>
      <c r="I2044" s="2">
        <f t="shared" si="96"/>
        <v>1.0188465649596732</v>
      </c>
      <c r="AB2044" t="str">
        <f t="shared" si="94"/>
        <v/>
      </c>
    </row>
    <row r="2045" spans="1:28" x14ac:dyDescent="0.25">
      <c r="A2045" s="1">
        <v>42052</v>
      </c>
      <c r="B2045" s="3">
        <v>2096.4699999999998</v>
      </c>
      <c r="C2045" s="3">
        <v>2101.3000000000002</v>
      </c>
      <c r="D2045" s="3">
        <v>2089.8000000000002</v>
      </c>
      <c r="E2045" s="3">
        <v>2100.34</v>
      </c>
      <c r="G2045" s="2">
        <f t="shared" si="95"/>
        <v>1.5975278852071728E-3</v>
      </c>
      <c r="H2045" s="4" cm="1">
        <f t="array" ref="H2045">SUMPRODUCT((YEAR($A$2:A2045)=YEAR(A2045))*1)</f>
        <v>31</v>
      </c>
      <c r="I2045" s="2">
        <f t="shared" si="96"/>
        <v>1.0204742007579437</v>
      </c>
      <c r="AB2045" t="str">
        <f t="shared" si="94"/>
        <v/>
      </c>
    </row>
    <row r="2046" spans="1:28" x14ac:dyDescent="0.25">
      <c r="A2046" s="1">
        <v>42053</v>
      </c>
      <c r="B2046" s="3">
        <v>2099.16</v>
      </c>
      <c r="C2046" s="3">
        <v>2100.23</v>
      </c>
      <c r="D2046" s="3">
        <v>2092.15</v>
      </c>
      <c r="E2046" s="3">
        <v>2099.6799999999998</v>
      </c>
      <c r="G2046" s="2">
        <f t="shared" si="95"/>
        <v>-3.1423483816916953E-4</v>
      </c>
      <c r="H2046" s="4" cm="1">
        <f t="array" ref="H2046">SUMPRODUCT((YEAR($A$2:A2046)=YEAR(A2046))*1)</f>
        <v>32</v>
      </c>
      <c r="I2046" s="2">
        <f t="shared" si="96"/>
        <v>1.0201535322126127</v>
      </c>
      <c r="AB2046" t="str">
        <f t="shared" si="94"/>
        <v/>
      </c>
    </row>
    <row r="2047" spans="1:28" x14ac:dyDescent="0.25">
      <c r="A2047" s="1">
        <v>42054</v>
      </c>
      <c r="B2047" s="3">
        <v>2099.25</v>
      </c>
      <c r="C2047" s="3">
        <v>2102.13</v>
      </c>
      <c r="D2047" s="3">
        <v>2090.79</v>
      </c>
      <c r="E2047" s="3">
        <v>2097.4499999999998</v>
      </c>
      <c r="G2047" s="2">
        <f t="shared" si="95"/>
        <v>-1.0620666006249113E-3</v>
      </c>
      <c r="H2047" s="4" cm="1">
        <f t="array" ref="H2047">SUMPRODUCT((YEAR($A$2:A2047)=YEAR(A2047))*1)</f>
        <v>33</v>
      </c>
      <c r="I2047" s="2">
        <f t="shared" si="96"/>
        <v>1.0190700612185402</v>
      </c>
      <c r="AB2047" t="str">
        <f t="shared" si="94"/>
        <v/>
      </c>
    </row>
    <row r="2048" spans="1:28" x14ac:dyDescent="0.25">
      <c r="A2048" s="1">
        <v>42055</v>
      </c>
      <c r="B2048" s="3">
        <v>2097.65</v>
      </c>
      <c r="C2048" s="3">
        <v>2110.61</v>
      </c>
      <c r="D2048" s="3">
        <v>2085.44</v>
      </c>
      <c r="E2048" s="3">
        <v>2110.3000000000002</v>
      </c>
      <c r="G2048" s="2">
        <f t="shared" si="95"/>
        <v>6.1264869245991616E-3</v>
      </c>
      <c r="H2048" s="4" cm="1">
        <f t="array" ref="H2048">SUMPRODUCT((YEAR($A$2:A2048)=YEAR(A2048))*1)</f>
        <v>34</v>
      </c>
      <c r="I2048" s="2">
        <f t="shared" si="96"/>
        <v>1.0253133806238459</v>
      </c>
      <c r="AB2048" t="str">
        <f t="shared" si="94"/>
        <v/>
      </c>
    </row>
    <row r="2049" spans="1:28" x14ac:dyDescent="0.25">
      <c r="A2049" s="1">
        <v>42058</v>
      </c>
      <c r="B2049" s="3">
        <v>2109.83</v>
      </c>
      <c r="C2049" s="3">
        <v>2110.0500000000002</v>
      </c>
      <c r="D2049" s="3">
        <v>2103</v>
      </c>
      <c r="E2049" s="3">
        <v>2109.66</v>
      </c>
      <c r="G2049" s="2">
        <f t="shared" si="95"/>
        <v>-3.032744159600087E-4</v>
      </c>
      <c r="H2049" s="4" cm="1">
        <f t="array" ref="H2049">SUMPRODUCT((YEAR($A$2:A2049)=YEAR(A2049))*1)</f>
        <v>35</v>
      </c>
      <c r="I2049" s="2">
        <f t="shared" si="96"/>
        <v>1.0250024293071613</v>
      </c>
      <c r="AB2049" t="str">
        <f t="shared" si="94"/>
        <v/>
      </c>
    </row>
    <row r="2050" spans="1:28" x14ac:dyDescent="0.25">
      <c r="A2050" s="1">
        <v>42059</v>
      </c>
      <c r="B2050" s="3">
        <v>2109.1</v>
      </c>
      <c r="C2050" s="3">
        <v>2117.94</v>
      </c>
      <c r="D2050" s="3">
        <v>2105.87</v>
      </c>
      <c r="E2050" s="3">
        <v>2115.48</v>
      </c>
      <c r="G2050" s="2">
        <f t="shared" si="95"/>
        <v>2.7587383749041461E-3</v>
      </c>
      <c r="H2050" s="4" cm="1">
        <f t="array" ref="H2050">SUMPRODUCT((YEAR($A$2:A2050)=YEAR(A2050))*1)</f>
        <v>36</v>
      </c>
      <c r="I2050" s="2">
        <f t="shared" si="96"/>
        <v>1.027830142843261</v>
      </c>
      <c r="AB2050" t="str">
        <f t="shared" si="94"/>
        <v/>
      </c>
    </row>
    <row r="2051" spans="1:28" x14ac:dyDescent="0.25">
      <c r="A2051" s="1">
        <v>42060</v>
      </c>
      <c r="B2051" s="3">
        <v>2115.3000000000002</v>
      </c>
      <c r="C2051" s="3">
        <v>2119.59</v>
      </c>
      <c r="D2051" s="3">
        <v>2109.89</v>
      </c>
      <c r="E2051" s="3">
        <v>2113.86</v>
      </c>
      <c r="G2051" s="2">
        <f t="shared" si="95"/>
        <v>-7.6578365193713527E-4</v>
      </c>
      <c r="H2051" s="4" cm="1">
        <f t="array" ref="H2051">SUMPRODUCT((YEAR($A$2:A2051)=YEAR(A2051))*1)</f>
        <v>37</v>
      </c>
      <c r="I2051" s="2">
        <f t="shared" si="96"/>
        <v>1.0270430473229035</v>
      </c>
      <c r="AB2051" t="str">
        <f t="shared" ref="AB2051:AB2114" si="97">IF(AA2051="","",AVERAGE(J2051:AA2051))</f>
        <v/>
      </c>
    </row>
    <row r="2052" spans="1:28" x14ac:dyDescent="0.25">
      <c r="A2052" s="1">
        <v>42061</v>
      </c>
      <c r="B2052" s="3">
        <v>2113.91</v>
      </c>
      <c r="C2052" s="3">
        <v>2113.91</v>
      </c>
      <c r="D2052" s="3">
        <v>2103.7600000000002</v>
      </c>
      <c r="E2052" s="3">
        <v>2110.7399999999998</v>
      </c>
      <c r="G2052" s="2">
        <f t="shared" ref="G2052:G2115" si="98">(E2052/E2051)-1</f>
        <v>-1.4759728648067183E-3</v>
      </c>
      <c r="H2052" s="4" cm="1">
        <f t="array" ref="H2052">SUMPRODUCT((YEAR($A$2:A2052)=YEAR(A2052))*1)</f>
        <v>38</v>
      </c>
      <c r="I2052" s="2">
        <f t="shared" si="96"/>
        <v>1.0255271596540665</v>
      </c>
      <c r="AB2052" t="str">
        <f t="shared" si="97"/>
        <v/>
      </c>
    </row>
    <row r="2053" spans="1:28" x14ac:dyDescent="0.25">
      <c r="A2053" s="1">
        <v>42062</v>
      </c>
      <c r="B2053" s="3">
        <v>2110.88</v>
      </c>
      <c r="C2053" s="3">
        <v>2112.7399999999998</v>
      </c>
      <c r="D2053" s="3">
        <v>2103.75</v>
      </c>
      <c r="E2053" s="3">
        <v>2104.5</v>
      </c>
      <c r="G2053" s="2">
        <f t="shared" si="98"/>
        <v>-2.9563091617157422E-3</v>
      </c>
      <c r="H2053" s="4" cm="1">
        <f t="array" ref="H2053">SUMPRODUCT((YEAR($A$2:A2053)=YEAR(A2053))*1)</f>
        <v>39</v>
      </c>
      <c r="I2053" s="2">
        <f t="shared" si="96"/>
        <v>1.0224953843163929</v>
      </c>
      <c r="AB2053" t="str">
        <f t="shared" si="97"/>
        <v/>
      </c>
    </row>
    <row r="2054" spans="1:28" x14ac:dyDescent="0.25">
      <c r="A2054" s="1">
        <v>42065</v>
      </c>
      <c r="B2054" s="3">
        <v>2105.23</v>
      </c>
      <c r="C2054" s="3">
        <v>2117.52</v>
      </c>
      <c r="D2054" s="3">
        <v>2104.5</v>
      </c>
      <c r="E2054" s="3">
        <v>2117.39</v>
      </c>
      <c r="G2054" s="2">
        <f t="shared" si="98"/>
        <v>6.1249703017343116E-3</v>
      </c>
      <c r="H2054" s="4" cm="1">
        <f t="array" ref="H2054">SUMPRODUCT((YEAR($A$2:A2054)=YEAR(A2054))*1)</f>
        <v>40</v>
      </c>
      <c r="I2054" s="2">
        <f t="shared" si="96"/>
        <v>1.0287581381789912</v>
      </c>
      <c r="AB2054" t="str">
        <f t="shared" si="97"/>
        <v/>
      </c>
    </row>
    <row r="2055" spans="1:28" x14ac:dyDescent="0.25">
      <c r="A2055" s="1">
        <v>42066</v>
      </c>
      <c r="B2055" s="3">
        <v>2115.7600000000002</v>
      </c>
      <c r="C2055" s="3">
        <v>2115.7600000000002</v>
      </c>
      <c r="D2055" s="3">
        <v>2098.2600000000002</v>
      </c>
      <c r="E2055" s="3">
        <v>2107.7800000000002</v>
      </c>
      <c r="G2055" s="2">
        <f t="shared" si="98"/>
        <v>-4.5386064919545888E-3</v>
      </c>
      <c r="H2055" s="4" cm="1">
        <f t="array" ref="H2055">SUMPRODUCT((YEAR($A$2:A2055)=YEAR(A2055))*1)</f>
        <v>41</v>
      </c>
      <c r="I2055" s="2">
        <f t="shared" si="96"/>
        <v>1.0240890098144009</v>
      </c>
      <c r="AB2055" t="str">
        <f t="shared" si="97"/>
        <v/>
      </c>
    </row>
    <row r="2056" spans="1:28" x14ac:dyDescent="0.25">
      <c r="A2056" s="1">
        <v>42067</v>
      </c>
      <c r="B2056" s="3">
        <v>2107.7199999999998</v>
      </c>
      <c r="C2056" s="3">
        <v>2107.7199999999998</v>
      </c>
      <c r="D2056" s="3">
        <v>2087.62</v>
      </c>
      <c r="E2056" s="3">
        <v>2098.5300000000002</v>
      </c>
      <c r="G2056" s="2">
        <f t="shared" si="98"/>
        <v>-4.3885035440131004E-3</v>
      </c>
      <c r="H2056" s="4" cm="1">
        <f t="array" ref="H2056">SUMPRODUCT((YEAR($A$2:A2056)=YEAR(A2056))*1)</f>
        <v>42</v>
      </c>
      <c r="I2056" s="2">
        <f t="shared" si="96"/>
        <v>1.0195947915654455</v>
      </c>
      <c r="AB2056" t="str">
        <f t="shared" si="97"/>
        <v/>
      </c>
    </row>
    <row r="2057" spans="1:28" x14ac:dyDescent="0.25">
      <c r="A2057" s="1">
        <v>42068</v>
      </c>
      <c r="B2057" s="3">
        <v>2098.54</v>
      </c>
      <c r="C2057" s="3">
        <v>2104.25</v>
      </c>
      <c r="D2057" s="3">
        <v>2095.2199999999998</v>
      </c>
      <c r="E2057" s="3">
        <v>2101.04</v>
      </c>
      <c r="G2057" s="2">
        <f t="shared" si="98"/>
        <v>1.1960753479816066E-3</v>
      </c>
      <c r="H2057" s="4" cm="1">
        <f t="array" ref="H2057">SUMPRODUCT((YEAR($A$2:A2057)=YEAR(A2057))*1)</f>
        <v>43</v>
      </c>
      <c r="I2057" s="2">
        <f t="shared" si="96"/>
        <v>1.0208143037605675</v>
      </c>
      <c r="AB2057" t="str">
        <f t="shared" si="97"/>
        <v/>
      </c>
    </row>
    <row r="2058" spans="1:28" x14ac:dyDescent="0.25">
      <c r="A2058" s="1">
        <v>42069</v>
      </c>
      <c r="B2058" s="3">
        <v>2100.91</v>
      </c>
      <c r="C2058" s="3">
        <v>2100.91</v>
      </c>
      <c r="D2058" s="3">
        <v>2067.27</v>
      </c>
      <c r="E2058" s="3">
        <v>2071.2600000000002</v>
      </c>
      <c r="G2058" s="2">
        <f t="shared" si="98"/>
        <v>-1.4173932909416154E-2</v>
      </c>
      <c r="H2058" s="4" cm="1">
        <f t="array" ref="H2058">SUMPRODUCT((YEAR($A$2:A2058)=YEAR(A2058))*1)</f>
        <v>44</v>
      </c>
      <c r="I2058" s="2">
        <f t="shared" si="96"/>
        <v>1.0063453503060928</v>
      </c>
      <c r="AB2058" t="str">
        <f t="shared" si="97"/>
        <v/>
      </c>
    </row>
    <row r="2059" spans="1:28" x14ac:dyDescent="0.25">
      <c r="A2059" s="1">
        <v>42072</v>
      </c>
      <c r="B2059" s="3">
        <v>2072.25</v>
      </c>
      <c r="C2059" s="3">
        <v>2083.4899999999998</v>
      </c>
      <c r="D2059" s="3">
        <v>2072.21</v>
      </c>
      <c r="E2059" s="3">
        <v>2079.4299999999998</v>
      </c>
      <c r="G2059" s="2">
        <f t="shared" si="98"/>
        <v>3.9444589283814668E-3</v>
      </c>
      <c r="H2059" s="4" cm="1">
        <f t="array" ref="H2059">SUMPRODUCT((YEAR($A$2:A2059)=YEAR(A2059))*1)</f>
        <v>45</v>
      </c>
      <c r="I2059" s="2">
        <f t="shared" si="96"/>
        <v>1.0103148382081428</v>
      </c>
      <c r="AB2059" t="str">
        <f t="shared" si="97"/>
        <v/>
      </c>
    </row>
    <row r="2060" spans="1:28" x14ac:dyDescent="0.25">
      <c r="A2060" s="1">
        <v>42073</v>
      </c>
      <c r="B2060" s="3">
        <v>2076.14</v>
      </c>
      <c r="C2060" s="3">
        <v>2076.14</v>
      </c>
      <c r="D2060" s="3">
        <v>2045.18</v>
      </c>
      <c r="E2060" s="3">
        <v>2044.16</v>
      </c>
      <c r="G2060" s="2">
        <f t="shared" si="98"/>
        <v>-1.6961378839393415E-2</v>
      </c>
      <c r="H2060" s="4" cm="1">
        <f t="array" ref="H2060">SUMPRODUCT((YEAR($A$2:A2060)=YEAR(A2060))*1)</f>
        <v>46</v>
      </c>
      <c r="I2060" s="2">
        <f t="shared" si="96"/>
        <v>0.99317850549023401</v>
      </c>
      <c r="AB2060" t="str">
        <f t="shared" si="97"/>
        <v/>
      </c>
    </row>
    <row r="2061" spans="1:28" x14ac:dyDescent="0.25">
      <c r="A2061" s="1">
        <v>42074</v>
      </c>
      <c r="B2061" s="3">
        <v>2044.69</v>
      </c>
      <c r="C2061" s="3">
        <v>2050.08</v>
      </c>
      <c r="D2061" s="3">
        <v>2039.69</v>
      </c>
      <c r="E2061" s="3">
        <v>2040.24</v>
      </c>
      <c r="G2061" s="2">
        <f t="shared" si="98"/>
        <v>-1.9176581089542788E-3</v>
      </c>
      <c r="H2061" s="4" cm="1">
        <f t="array" ref="H2061">SUMPRODUCT((YEAR($A$2:A2061)=YEAR(A2061))*1)</f>
        <v>47</v>
      </c>
      <c r="I2061" s="2">
        <f t="shared" si="96"/>
        <v>0.99127392867554154</v>
      </c>
      <c r="AB2061" t="str">
        <f t="shared" si="97"/>
        <v/>
      </c>
    </row>
    <row r="2062" spans="1:28" x14ac:dyDescent="0.25">
      <c r="A2062" s="1">
        <v>42075</v>
      </c>
      <c r="B2062" s="3">
        <v>2041.1</v>
      </c>
      <c r="C2062" s="3">
        <v>2066.41</v>
      </c>
      <c r="D2062" s="3">
        <v>2041.1</v>
      </c>
      <c r="E2062" s="3">
        <v>2065.9499999999998</v>
      </c>
      <c r="G2062" s="2">
        <f t="shared" si="98"/>
        <v>1.2601458651923192E-2</v>
      </c>
      <c r="H2062" s="4" cm="1">
        <f t="array" ref="H2062">SUMPRODUCT((YEAR($A$2:A2062)=YEAR(A2062))*1)</f>
        <v>48</v>
      </c>
      <c r="I2062" s="2">
        <f t="shared" si="96"/>
        <v>1.0037654261004758</v>
      </c>
      <c r="AB2062" t="str">
        <f t="shared" si="97"/>
        <v/>
      </c>
    </row>
    <row r="2063" spans="1:28" x14ac:dyDescent="0.25">
      <c r="A2063" s="1">
        <v>42076</v>
      </c>
      <c r="B2063" s="3">
        <v>2064.56</v>
      </c>
      <c r="C2063" s="3">
        <v>2064.56</v>
      </c>
      <c r="D2063" s="3">
        <v>2041.17</v>
      </c>
      <c r="E2063" s="3">
        <v>2053.4</v>
      </c>
      <c r="G2063" s="2">
        <f t="shared" si="98"/>
        <v>-6.0746871899125532E-3</v>
      </c>
      <c r="H2063" s="4" cm="1">
        <f t="array" ref="H2063">SUMPRODUCT((YEAR($A$2:A2063)=YEAR(A2063))*1)</f>
        <v>49</v>
      </c>
      <c r="I2063" s="2">
        <f t="shared" si="96"/>
        <v>0.99766786512486616</v>
      </c>
      <c r="AB2063" t="str">
        <f t="shared" si="97"/>
        <v/>
      </c>
    </row>
    <row r="2064" spans="1:28" x14ac:dyDescent="0.25">
      <c r="A2064" s="1">
        <v>42079</v>
      </c>
      <c r="B2064" s="3">
        <v>2055.35</v>
      </c>
      <c r="C2064" s="3">
        <v>2081.41</v>
      </c>
      <c r="D2064" s="3">
        <v>2055.35</v>
      </c>
      <c r="E2064" s="3">
        <v>2081.19</v>
      </c>
      <c r="G2064" s="2">
        <f t="shared" si="98"/>
        <v>1.353365150482122E-2</v>
      </c>
      <c r="H2064" s="4" cm="1">
        <f t="array" ref="H2064">SUMPRODUCT((YEAR($A$2:A2064)=YEAR(A2064))*1)</f>
        <v>50</v>
      </c>
      <c r="I2064" s="2">
        <f t="shared" si="96"/>
        <v>1.0111699543290251</v>
      </c>
      <c r="AB2064" t="str">
        <f t="shared" si="97"/>
        <v/>
      </c>
    </row>
    <row r="2065" spans="1:28" x14ac:dyDescent="0.25">
      <c r="A2065" s="1">
        <v>42080</v>
      </c>
      <c r="B2065" s="3">
        <v>2080.59</v>
      </c>
      <c r="C2065" s="3">
        <v>2080.59</v>
      </c>
      <c r="D2065" s="3">
        <v>2065.08</v>
      </c>
      <c r="E2065" s="3">
        <v>2074.2800000000002</v>
      </c>
      <c r="G2065" s="2">
        <f t="shared" si="98"/>
        <v>-3.3202158380540858E-3</v>
      </c>
      <c r="H2065" s="4" cm="1">
        <f t="array" ref="H2065">SUMPRODUCT((YEAR($A$2:A2065)=YEAR(A2065))*1)</f>
        <v>51</v>
      </c>
      <c r="I2065" s="2">
        <f t="shared" si="96"/>
        <v>1.0078126518316974</v>
      </c>
      <c r="AB2065" t="str">
        <f t="shared" si="97"/>
        <v/>
      </c>
    </row>
    <row r="2066" spans="1:28" x14ac:dyDescent="0.25">
      <c r="A2066" s="1">
        <v>42081</v>
      </c>
      <c r="B2066" s="3">
        <v>2072.84</v>
      </c>
      <c r="C2066" s="3">
        <v>2106.85</v>
      </c>
      <c r="D2066" s="3">
        <v>2061.23</v>
      </c>
      <c r="E2066" s="3">
        <v>2099.5</v>
      </c>
      <c r="G2066" s="2">
        <f t="shared" si="98"/>
        <v>1.2158435698169878E-2</v>
      </c>
      <c r="H2066" s="4" cm="1">
        <f t="array" ref="H2066">SUMPRODUCT((YEAR($A$2:A2066)=YEAR(A2066))*1)</f>
        <v>52</v>
      </c>
      <c r="I2066" s="2">
        <f t="shared" si="96"/>
        <v>1.0200660771547951</v>
      </c>
      <c r="AB2066" t="str">
        <f t="shared" si="97"/>
        <v/>
      </c>
    </row>
    <row r="2067" spans="1:28" x14ac:dyDescent="0.25">
      <c r="A2067" s="1">
        <v>42082</v>
      </c>
      <c r="B2067" s="3">
        <v>2098.69</v>
      </c>
      <c r="C2067" s="3">
        <v>2098.69</v>
      </c>
      <c r="D2067" s="3">
        <v>2085.56</v>
      </c>
      <c r="E2067" s="3">
        <v>2089.27</v>
      </c>
      <c r="G2067" s="2">
        <f t="shared" si="98"/>
        <v>-4.8725887115980138E-3</v>
      </c>
      <c r="H2067" s="4" cm="1">
        <f t="array" ref="H2067">SUMPRODUCT((YEAR($A$2:A2067)=YEAR(A2067))*1)</f>
        <v>53</v>
      </c>
      <c r="I2067" s="2">
        <f t="shared" si="96"/>
        <v>1.0150957147021666</v>
      </c>
      <c r="AB2067" t="str">
        <f t="shared" si="97"/>
        <v/>
      </c>
    </row>
    <row r="2068" spans="1:28" x14ac:dyDescent="0.25">
      <c r="A2068" s="1">
        <v>42083</v>
      </c>
      <c r="B2068" s="3">
        <v>2090.3200000000002</v>
      </c>
      <c r="C2068" s="3">
        <v>2113.92</v>
      </c>
      <c r="D2068" s="3">
        <v>2090.3200000000002</v>
      </c>
      <c r="E2068" s="3">
        <v>2108.1</v>
      </c>
      <c r="G2068" s="2">
        <f t="shared" si="98"/>
        <v>9.0127173606091571E-3</v>
      </c>
      <c r="H2068" s="4" cm="1">
        <f t="array" ref="H2068">SUMPRODUCT((YEAR($A$2:A2068)=YEAR(A2068))*1)</f>
        <v>54</v>
      </c>
      <c r="I2068" s="2">
        <f t="shared" si="96"/>
        <v>1.0242444854727428</v>
      </c>
      <c r="AB2068" t="str">
        <f t="shared" si="97"/>
        <v/>
      </c>
    </row>
    <row r="2069" spans="1:28" x14ac:dyDescent="0.25">
      <c r="A2069" s="1">
        <v>42086</v>
      </c>
      <c r="B2069" s="3">
        <v>2107.9899999999998</v>
      </c>
      <c r="C2069" s="3">
        <v>2114.86</v>
      </c>
      <c r="D2069" s="3">
        <v>2104.54</v>
      </c>
      <c r="E2069" s="3">
        <v>2104.42</v>
      </c>
      <c r="G2069" s="2">
        <f t="shared" si="98"/>
        <v>-1.7456477396706749E-3</v>
      </c>
      <c r="H2069" s="4" cm="1">
        <f t="array" ref="H2069">SUMPRODUCT((YEAR($A$2:A2069)=YEAR(A2069))*1)</f>
        <v>55</v>
      </c>
      <c r="I2069" s="2">
        <f t="shared" si="96"/>
        <v>1.0224565154018073</v>
      </c>
      <c r="AB2069" t="str">
        <f t="shared" si="97"/>
        <v/>
      </c>
    </row>
    <row r="2070" spans="1:28" x14ac:dyDescent="0.25">
      <c r="A2070" s="1">
        <v>42087</v>
      </c>
      <c r="B2070" s="3">
        <v>2103.94</v>
      </c>
      <c r="C2070" s="3">
        <v>2107.63</v>
      </c>
      <c r="D2070" s="3">
        <v>2091.5100000000002</v>
      </c>
      <c r="E2070" s="3">
        <v>2091.5</v>
      </c>
      <c r="G2070" s="2">
        <f t="shared" si="98"/>
        <v>-6.1394588532707184E-3</v>
      </c>
      <c r="H2070" s="4" cm="1">
        <f t="array" ref="H2070">SUMPRODUCT((YEAR($A$2:A2070)=YEAR(A2070))*1)</f>
        <v>56</v>
      </c>
      <c r="I2070" s="2">
        <f t="shared" si="96"/>
        <v>1.0161791856962392</v>
      </c>
      <c r="AB2070" t="str">
        <f t="shared" si="97"/>
        <v/>
      </c>
    </row>
    <row r="2071" spans="1:28" x14ac:dyDescent="0.25">
      <c r="A2071" s="1">
        <v>42088</v>
      </c>
      <c r="B2071" s="3">
        <v>2093.1</v>
      </c>
      <c r="C2071" s="3">
        <v>2097.4299999999998</v>
      </c>
      <c r="D2071" s="3">
        <v>2061.2199999999998</v>
      </c>
      <c r="E2071" s="3">
        <v>2061.0500000000002</v>
      </c>
      <c r="G2071" s="2">
        <f t="shared" si="98"/>
        <v>-1.4558928998326448E-2</v>
      </c>
      <c r="H2071" s="4" cm="1">
        <f t="array" ref="H2071">SUMPRODUCT((YEAR($A$2:A2071)=YEAR(A2071))*1)</f>
        <v>57</v>
      </c>
      <c r="I2071" s="2">
        <f t="shared" si="96"/>
        <v>1.0013847050821105</v>
      </c>
      <c r="AB2071" t="str">
        <f t="shared" si="97"/>
        <v/>
      </c>
    </row>
    <row r="2072" spans="1:28" x14ac:dyDescent="0.25">
      <c r="A2072" s="1">
        <v>42089</v>
      </c>
      <c r="B2072" s="3">
        <v>2059.94</v>
      </c>
      <c r="C2072" s="3">
        <v>2067.15</v>
      </c>
      <c r="D2072" s="3">
        <v>2045.5</v>
      </c>
      <c r="E2072" s="3">
        <v>2056.15</v>
      </c>
      <c r="G2072" s="2">
        <f t="shared" si="98"/>
        <v>-2.3774289803740745E-3</v>
      </c>
      <c r="H2072" s="4" cm="1">
        <f t="array" ref="H2072">SUMPRODUCT((YEAR($A$2:A2072)=YEAR(A2072))*1)</f>
        <v>58</v>
      </c>
      <c r="I2072" s="2">
        <f t="shared" si="96"/>
        <v>0.99900398406374502</v>
      </c>
      <c r="AB2072" t="str">
        <f t="shared" si="97"/>
        <v/>
      </c>
    </row>
    <row r="2073" spans="1:28" x14ac:dyDescent="0.25">
      <c r="A2073" s="1">
        <v>42090</v>
      </c>
      <c r="B2073" s="3">
        <v>2055.7800000000002</v>
      </c>
      <c r="C2073" s="3">
        <v>2062.83</v>
      </c>
      <c r="D2073" s="3">
        <v>2052.96</v>
      </c>
      <c r="E2073" s="3">
        <v>2061.02</v>
      </c>
      <c r="G2073" s="2">
        <f t="shared" si="98"/>
        <v>2.3685042433674308E-3</v>
      </c>
      <c r="H2073" s="4" cm="1">
        <f t="array" ref="H2073">SUMPRODUCT((YEAR($A$2:A2073)=YEAR(A2073))*1)</f>
        <v>59</v>
      </c>
      <c r="I2073" s="2">
        <f t="shared" si="96"/>
        <v>1.001370129239141</v>
      </c>
      <c r="AB2073" t="str">
        <f t="shared" si="97"/>
        <v/>
      </c>
    </row>
    <row r="2074" spans="1:28" x14ac:dyDescent="0.25">
      <c r="A2074" s="1">
        <v>42093</v>
      </c>
      <c r="B2074" s="3">
        <v>2064.11</v>
      </c>
      <c r="C2074" s="3">
        <v>2088.9699999999998</v>
      </c>
      <c r="D2074" s="3">
        <v>2064.11</v>
      </c>
      <c r="E2074" s="3">
        <v>2086.2399999999998</v>
      </c>
      <c r="G2074" s="2">
        <f t="shared" si="98"/>
        <v>1.2236659518102488E-2</v>
      </c>
      <c r="H2074" s="4" cm="1">
        <f t="array" ref="H2074">SUMPRODUCT((YEAR($A$2:A2074)=YEAR(A2074))*1)</f>
        <v>60</v>
      </c>
      <c r="I2074" s="2">
        <f t="shared" si="96"/>
        <v>1.0136235545622387</v>
      </c>
      <c r="AB2074" t="str">
        <f t="shared" si="97"/>
        <v/>
      </c>
    </row>
    <row r="2075" spans="1:28" x14ac:dyDescent="0.25">
      <c r="A2075" s="1">
        <v>42094</v>
      </c>
      <c r="B2075" s="3">
        <v>2084.0500000000002</v>
      </c>
      <c r="C2075" s="3">
        <v>2084.0500000000002</v>
      </c>
      <c r="D2075" s="3">
        <v>2067.04</v>
      </c>
      <c r="E2075" s="3">
        <v>2067.89</v>
      </c>
      <c r="G2075" s="2">
        <f t="shared" si="98"/>
        <v>-8.7957282000152848E-3</v>
      </c>
      <c r="H2075" s="4" cm="1">
        <f t="array" ref="H2075">SUMPRODUCT((YEAR($A$2:A2075)=YEAR(A2075))*1)</f>
        <v>61</v>
      </c>
      <c r="I2075" s="2">
        <f t="shared" si="96"/>
        <v>1.0047079972791759</v>
      </c>
      <c r="AB2075" t="str">
        <f t="shared" si="97"/>
        <v/>
      </c>
    </row>
    <row r="2076" spans="1:28" x14ac:dyDescent="0.25">
      <c r="A2076" s="1">
        <v>42095</v>
      </c>
      <c r="B2076" s="3">
        <v>2067.63</v>
      </c>
      <c r="C2076" s="3">
        <v>2067.63</v>
      </c>
      <c r="D2076" s="3">
        <v>2048.38</v>
      </c>
      <c r="E2076" s="3">
        <v>2059.69</v>
      </c>
      <c r="G2076" s="2">
        <f t="shared" si="98"/>
        <v>-3.965394677666545E-3</v>
      </c>
      <c r="H2076" s="4" cm="1">
        <f t="array" ref="H2076">SUMPRODUCT((YEAR($A$2:A2076)=YEAR(A2076))*1)</f>
        <v>62</v>
      </c>
      <c r="I2076" s="2">
        <f t="shared" si="96"/>
        <v>1.000723933534156</v>
      </c>
      <c r="AB2076" t="str">
        <f t="shared" si="97"/>
        <v/>
      </c>
    </row>
    <row r="2077" spans="1:28" x14ac:dyDescent="0.25">
      <c r="A2077" s="1">
        <v>42096</v>
      </c>
      <c r="B2077" s="3">
        <v>2060.0300000000002</v>
      </c>
      <c r="C2077" s="3">
        <v>2072.17</v>
      </c>
      <c r="D2077" s="3">
        <v>2057.3200000000002</v>
      </c>
      <c r="E2077" s="3">
        <v>2066.96</v>
      </c>
      <c r="G2077" s="2">
        <f t="shared" si="98"/>
        <v>3.5296573756244953E-3</v>
      </c>
      <c r="H2077" s="4" cm="1">
        <f t="array" ref="H2077">SUMPRODUCT((YEAR($A$2:A2077)=YEAR(A2077))*1)</f>
        <v>63</v>
      </c>
      <c r="I2077" s="2">
        <f t="shared" si="96"/>
        <v>1.0042561461471189</v>
      </c>
      <c r="AB2077" t="str">
        <f t="shared" si="97"/>
        <v/>
      </c>
    </row>
    <row r="2078" spans="1:28" x14ac:dyDescent="0.25">
      <c r="A2078" s="1">
        <v>42100</v>
      </c>
      <c r="B2078" s="3">
        <v>2064.87</v>
      </c>
      <c r="C2078" s="3">
        <v>2086.9899999999998</v>
      </c>
      <c r="D2078" s="3">
        <v>2056.52</v>
      </c>
      <c r="E2078" s="3">
        <v>2080.62</v>
      </c>
      <c r="G2078" s="2">
        <f t="shared" si="98"/>
        <v>6.6087394047296133E-3</v>
      </c>
      <c r="H2078" s="4" cm="1">
        <f t="array" ref="H2078">SUMPRODUCT((YEAR($A$2:A2078)=YEAR(A2078))*1)</f>
        <v>64</v>
      </c>
      <c r="I2078" s="2">
        <f t="shared" si="96"/>
        <v>1.0108930133126033</v>
      </c>
      <c r="AB2078" t="str">
        <f t="shared" si="97"/>
        <v/>
      </c>
    </row>
    <row r="2079" spans="1:28" x14ac:dyDescent="0.25">
      <c r="A2079" s="1">
        <v>42101</v>
      </c>
      <c r="B2079" s="3">
        <v>2080.79</v>
      </c>
      <c r="C2079" s="3">
        <v>2089.81</v>
      </c>
      <c r="D2079" s="3">
        <v>2076.13</v>
      </c>
      <c r="E2079" s="3">
        <v>2076.33</v>
      </c>
      <c r="G2079" s="2">
        <f t="shared" si="98"/>
        <v>-2.0618853995443276E-3</v>
      </c>
      <c r="H2079" s="4" cm="1">
        <f t="array" ref="H2079">SUMPRODUCT((YEAR($A$2:A2079)=YEAR(A2079))*1)</f>
        <v>65</v>
      </c>
      <c r="I2079" s="2">
        <f t="shared" si="96"/>
        <v>1.0088086677679526</v>
      </c>
      <c r="AB2079" t="str">
        <f t="shared" si="97"/>
        <v/>
      </c>
    </row>
    <row r="2080" spans="1:28" x14ac:dyDescent="0.25">
      <c r="A2080" s="1">
        <v>42102</v>
      </c>
      <c r="B2080" s="3">
        <v>2076.94</v>
      </c>
      <c r="C2080" s="3">
        <v>2086.69</v>
      </c>
      <c r="D2080" s="3">
        <v>2073.3000000000002</v>
      </c>
      <c r="E2080" s="3">
        <v>2081.9</v>
      </c>
      <c r="G2080" s="2">
        <f t="shared" si="98"/>
        <v>2.6826178882932705E-3</v>
      </c>
      <c r="H2080" s="4" cm="1">
        <f t="array" ref="H2080">SUMPRODUCT((YEAR($A$2:A2080)=YEAR(A2080))*1)</f>
        <v>66</v>
      </c>
      <c r="I2080" s="2">
        <f t="shared" ref="I2080:I2143" si="99">I2079+(I2079*G2080)</f>
        <v>1.0115149159459722</v>
      </c>
      <c r="AB2080" t="str">
        <f t="shared" si="97"/>
        <v/>
      </c>
    </row>
    <row r="2081" spans="1:28" x14ac:dyDescent="0.25">
      <c r="A2081" s="1">
        <v>42103</v>
      </c>
      <c r="B2081" s="3">
        <v>2081.29</v>
      </c>
      <c r="C2081" s="3">
        <v>2093.31</v>
      </c>
      <c r="D2081" s="3">
        <v>2074.29</v>
      </c>
      <c r="E2081" s="3">
        <v>2091.1799999999998</v>
      </c>
      <c r="G2081" s="2">
        <f t="shared" si="98"/>
        <v>4.4574667371151122E-3</v>
      </c>
      <c r="H2081" s="4" cm="1">
        <f t="array" ref="H2081">SUMPRODUCT((YEAR($A$2:A2081)=YEAR(A2081))*1)</f>
        <v>67</v>
      </c>
      <c r="I2081" s="2">
        <f t="shared" si="99"/>
        <v>1.0160237100378973</v>
      </c>
      <c r="AB2081" t="str">
        <f t="shared" si="97"/>
        <v/>
      </c>
    </row>
    <row r="2082" spans="1:28" x14ac:dyDescent="0.25">
      <c r="A2082" s="1">
        <v>42104</v>
      </c>
      <c r="B2082" s="3">
        <v>2091.5100000000002</v>
      </c>
      <c r="C2082" s="3">
        <v>2102.61</v>
      </c>
      <c r="D2082" s="3">
        <v>2091.5100000000002</v>
      </c>
      <c r="E2082" s="3">
        <v>2102.06</v>
      </c>
      <c r="G2082" s="2">
        <f t="shared" si="98"/>
        <v>5.2028041584177842E-3</v>
      </c>
      <c r="H2082" s="4" cm="1">
        <f t="array" ref="H2082">SUMPRODUCT((YEAR($A$2:A2082)=YEAR(A2082))*1)</f>
        <v>68</v>
      </c>
      <c r="I2082" s="2">
        <f t="shared" si="99"/>
        <v>1.0213098824215334</v>
      </c>
      <c r="AB2082" t="str">
        <f t="shared" si="97"/>
        <v/>
      </c>
    </row>
    <row r="2083" spans="1:28" x14ac:dyDescent="0.25">
      <c r="A2083" s="1">
        <v>42107</v>
      </c>
      <c r="B2083" s="3">
        <v>2102.0300000000002</v>
      </c>
      <c r="C2083" s="3">
        <v>2107.65</v>
      </c>
      <c r="D2083" s="3">
        <v>2092.33</v>
      </c>
      <c r="E2083" s="3">
        <v>2092.4299999999998</v>
      </c>
      <c r="G2083" s="2">
        <f t="shared" si="98"/>
        <v>-4.5812203267271423E-3</v>
      </c>
      <c r="H2083" s="4" cm="1">
        <f t="array" ref="H2083">SUMPRODUCT((YEAR($A$2:A2083)=YEAR(A2083))*1)</f>
        <v>69</v>
      </c>
      <c r="I2083" s="2">
        <f t="shared" si="99"/>
        <v>1.0166310368282965</v>
      </c>
      <c r="AB2083" t="str">
        <f t="shared" si="97"/>
        <v/>
      </c>
    </row>
    <row r="2084" spans="1:28" x14ac:dyDescent="0.25">
      <c r="A2084" s="1">
        <v>42108</v>
      </c>
      <c r="B2084" s="3">
        <v>2092.2800000000002</v>
      </c>
      <c r="C2084" s="3">
        <v>2098.62</v>
      </c>
      <c r="D2084" s="3">
        <v>2083.2399999999998</v>
      </c>
      <c r="E2084" s="3">
        <v>2095.84</v>
      </c>
      <c r="G2084" s="2">
        <f t="shared" si="98"/>
        <v>1.6296841471401535E-3</v>
      </c>
      <c r="H2084" s="4" cm="1">
        <f t="array" ref="H2084">SUMPRODUCT((YEAR($A$2:A2084)=YEAR(A2084))*1)</f>
        <v>70</v>
      </c>
      <c r="I2084" s="2">
        <f t="shared" si="99"/>
        <v>1.0182878243125062</v>
      </c>
      <c r="AB2084" t="str">
        <f t="shared" si="97"/>
        <v/>
      </c>
    </row>
    <row r="2085" spans="1:28" x14ac:dyDescent="0.25">
      <c r="A2085" s="1">
        <v>42109</v>
      </c>
      <c r="B2085" s="3">
        <v>2097.8200000000002</v>
      </c>
      <c r="C2085" s="3">
        <v>2111.91</v>
      </c>
      <c r="D2085" s="3">
        <v>2097.8200000000002</v>
      </c>
      <c r="E2085" s="3">
        <v>2106.63</v>
      </c>
      <c r="G2085" s="2">
        <f t="shared" si="98"/>
        <v>5.1482937628826164E-3</v>
      </c>
      <c r="H2085" s="4" cm="1">
        <f t="array" ref="H2085">SUMPRODUCT((YEAR($A$2:A2085)=YEAR(A2085))*1)</f>
        <v>71</v>
      </c>
      <c r="I2085" s="2">
        <f t="shared" si="99"/>
        <v>1.0235302691672337</v>
      </c>
      <c r="AB2085" t="str">
        <f t="shared" si="97"/>
        <v/>
      </c>
    </row>
    <row r="2086" spans="1:28" x14ac:dyDescent="0.25">
      <c r="A2086" s="1">
        <v>42110</v>
      </c>
      <c r="B2086" s="3">
        <v>2105.96</v>
      </c>
      <c r="C2086" s="3">
        <v>2111.3000000000002</v>
      </c>
      <c r="D2086" s="3">
        <v>2100.02</v>
      </c>
      <c r="E2086" s="3">
        <v>2104.9899999999998</v>
      </c>
      <c r="G2086" s="2">
        <f t="shared" si="98"/>
        <v>-7.784945624055295E-4</v>
      </c>
      <c r="H2086" s="4" cm="1">
        <f t="array" ref="H2086">SUMPRODUCT((YEAR($A$2:A2086)=YEAR(A2086))*1)</f>
        <v>72</v>
      </c>
      <c r="I2086" s="2">
        <f t="shared" si="99"/>
        <v>1.0227334564182295</v>
      </c>
      <c r="AB2086" t="str">
        <f t="shared" si="97"/>
        <v/>
      </c>
    </row>
    <row r="2087" spans="1:28" x14ac:dyDescent="0.25">
      <c r="A2087" s="1">
        <v>42111</v>
      </c>
      <c r="B2087" s="3">
        <v>2102.58</v>
      </c>
      <c r="C2087" s="3">
        <v>2102.58</v>
      </c>
      <c r="D2087" s="3">
        <v>2072.37</v>
      </c>
      <c r="E2087" s="3">
        <v>2081.1799999999998</v>
      </c>
      <c r="G2087" s="2">
        <f t="shared" si="98"/>
        <v>-1.131121763048748E-2</v>
      </c>
      <c r="H2087" s="4" cm="1">
        <f t="array" ref="H2087">SUMPRODUCT((YEAR($A$2:A2087)=YEAR(A2087))*1)</f>
        <v>73</v>
      </c>
      <c r="I2087" s="2">
        <f t="shared" si="99"/>
        <v>1.0111650957147023</v>
      </c>
      <c r="AB2087" t="str">
        <f t="shared" si="97"/>
        <v/>
      </c>
    </row>
    <row r="2088" spans="1:28" x14ac:dyDescent="0.25">
      <c r="A2088" s="1">
        <v>42114</v>
      </c>
      <c r="B2088" s="3">
        <v>2084.11</v>
      </c>
      <c r="C2088" s="3">
        <v>2103.94</v>
      </c>
      <c r="D2088" s="3">
        <v>2084.11</v>
      </c>
      <c r="E2088" s="3">
        <v>2100.4</v>
      </c>
      <c r="G2088" s="2">
        <f t="shared" si="98"/>
        <v>9.2351454463335259E-3</v>
      </c>
      <c r="H2088" s="4" cm="1">
        <f t="array" ref="H2088">SUMPRODUCT((YEAR($A$2:A2088)=YEAR(A2088))*1)</f>
        <v>74</v>
      </c>
      <c r="I2088" s="2">
        <f t="shared" si="99"/>
        <v>1.0205033524438833</v>
      </c>
      <c r="AB2088" t="str">
        <f t="shared" si="97"/>
        <v/>
      </c>
    </row>
    <row r="2089" spans="1:28" x14ac:dyDescent="0.25">
      <c r="A2089" s="1">
        <v>42115</v>
      </c>
      <c r="B2089" s="3">
        <v>2102.8200000000002</v>
      </c>
      <c r="C2089" s="3">
        <v>2109.64</v>
      </c>
      <c r="D2089" s="3">
        <v>2094.38</v>
      </c>
      <c r="E2089" s="3">
        <v>2097.29</v>
      </c>
      <c r="G2089" s="2">
        <f t="shared" si="98"/>
        <v>-1.4806703485050754E-3</v>
      </c>
      <c r="H2089" s="4" cm="1">
        <f t="array" ref="H2089">SUMPRODUCT((YEAR($A$2:A2089)=YEAR(A2089))*1)</f>
        <v>75</v>
      </c>
      <c r="I2089" s="2">
        <f t="shared" si="99"/>
        <v>1.0189923233893696</v>
      </c>
      <c r="AB2089" t="str">
        <f t="shared" si="97"/>
        <v/>
      </c>
    </row>
    <row r="2090" spans="1:28" x14ac:dyDescent="0.25">
      <c r="A2090" s="1">
        <v>42116</v>
      </c>
      <c r="B2090" s="3">
        <v>2098.27</v>
      </c>
      <c r="C2090" s="3">
        <v>2109.98</v>
      </c>
      <c r="D2090" s="3">
        <v>2091.0500000000002</v>
      </c>
      <c r="E2090" s="3">
        <v>2107.96</v>
      </c>
      <c r="G2090" s="2">
        <f t="shared" si="98"/>
        <v>5.08751770141469E-3</v>
      </c>
      <c r="H2090" s="4" cm="1">
        <f t="array" ref="H2090">SUMPRODUCT((YEAR($A$2:A2090)=YEAR(A2090))*1)</f>
        <v>76</v>
      </c>
      <c r="I2090" s="2">
        <f t="shared" si="99"/>
        <v>1.0241764648722187</v>
      </c>
      <c r="AB2090" t="str">
        <f t="shared" si="97"/>
        <v/>
      </c>
    </row>
    <row r="2091" spans="1:28" x14ac:dyDescent="0.25">
      <c r="A2091" s="1">
        <v>42117</v>
      </c>
      <c r="B2091" s="3">
        <v>2107.21</v>
      </c>
      <c r="C2091" s="3">
        <v>2120.4899999999998</v>
      </c>
      <c r="D2091" s="3">
        <v>2103.19</v>
      </c>
      <c r="E2091" s="3">
        <v>2112.9299999999998</v>
      </c>
      <c r="G2091" s="2">
        <f t="shared" si="98"/>
        <v>2.357729748192483E-3</v>
      </c>
      <c r="H2091" s="4" cm="1">
        <f t="array" ref="H2091">SUMPRODUCT((YEAR($A$2:A2091)=YEAR(A2091))*1)</f>
        <v>77</v>
      </c>
      <c r="I2091" s="2">
        <f t="shared" si="99"/>
        <v>1.0265911961908465</v>
      </c>
      <c r="AB2091" t="str">
        <f t="shared" si="97"/>
        <v/>
      </c>
    </row>
    <row r="2092" spans="1:28" x14ac:dyDescent="0.25">
      <c r="A2092" s="1">
        <v>42118</v>
      </c>
      <c r="B2092" s="3">
        <v>2112.8000000000002</v>
      </c>
      <c r="C2092" s="3">
        <v>2120.92</v>
      </c>
      <c r="D2092" s="3">
        <v>2112.8000000000002</v>
      </c>
      <c r="E2092" s="3">
        <v>2117.69</v>
      </c>
      <c r="G2092" s="2">
        <f t="shared" si="98"/>
        <v>2.2527958806020099E-3</v>
      </c>
      <c r="H2092" s="4" cm="1">
        <f t="array" ref="H2092">SUMPRODUCT((YEAR($A$2:A2092)=YEAR(A2092))*1)</f>
        <v>78</v>
      </c>
      <c r="I2092" s="2">
        <f t="shared" si="99"/>
        <v>1.0289038966086874</v>
      </c>
      <c r="AB2092" t="str">
        <f t="shared" si="97"/>
        <v/>
      </c>
    </row>
    <row r="2093" spans="1:28" x14ac:dyDescent="0.25">
      <c r="A2093" s="1">
        <v>42121</v>
      </c>
      <c r="B2093" s="3">
        <v>2119.29</v>
      </c>
      <c r="C2093" s="3">
        <v>2125.92</v>
      </c>
      <c r="D2093" s="3">
        <v>2107.04</v>
      </c>
      <c r="E2093" s="3">
        <v>2108.92</v>
      </c>
      <c r="G2093" s="2">
        <f t="shared" si="98"/>
        <v>-4.1413049124281454E-3</v>
      </c>
      <c r="H2093" s="4" cm="1">
        <f t="array" ref="H2093">SUMPRODUCT((YEAR($A$2:A2093)=YEAR(A2093))*1)</f>
        <v>79</v>
      </c>
      <c r="I2093" s="2">
        <f t="shared" si="99"/>
        <v>1.0246428918472454</v>
      </c>
      <c r="AB2093" t="str">
        <f t="shared" si="97"/>
        <v/>
      </c>
    </row>
    <row r="2094" spans="1:28" x14ac:dyDescent="0.25">
      <c r="A2094" s="1">
        <v>42122</v>
      </c>
      <c r="B2094" s="3">
        <v>2108.35</v>
      </c>
      <c r="C2094" s="3">
        <v>2116.09</v>
      </c>
      <c r="D2094" s="3">
        <v>2094.89</v>
      </c>
      <c r="E2094" s="3">
        <v>2114.7600000000002</v>
      </c>
      <c r="G2094" s="2">
        <f t="shared" si="98"/>
        <v>2.7691899171140566E-3</v>
      </c>
      <c r="H2094" s="4" cm="1">
        <f t="array" ref="H2094">SUMPRODUCT((YEAR($A$2:A2094)=YEAR(A2094))*1)</f>
        <v>80</v>
      </c>
      <c r="I2094" s="2">
        <f t="shared" si="99"/>
        <v>1.0274803226119915</v>
      </c>
      <c r="AB2094" t="str">
        <f t="shared" si="97"/>
        <v/>
      </c>
    </row>
    <row r="2095" spans="1:28" x14ac:dyDescent="0.25">
      <c r="A2095" s="1">
        <v>42123</v>
      </c>
      <c r="B2095" s="3">
        <v>2112.4899999999998</v>
      </c>
      <c r="C2095" s="3">
        <v>2113.65</v>
      </c>
      <c r="D2095" s="3">
        <v>2097.41</v>
      </c>
      <c r="E2095" s="3">
        <v>2106.85</v>
      </c>
      <c r="G2095" s="2">
        <f t="shared" si="98"/>
        <v>-3.740377158637509E-3</v>
      </c>
      <c r="H2095" s="4" cm="1">
        <f t="array" ref="H2095">SUMPRODUCT((YEAR($A$2:A2095)=YEAR(A2095))*1)</f>
        <v>81</v>
      </c>
      <c r="I2095" s="2">
        <f t="shared" si="99"/>
        <v>1.0236371586823441</v>
      </c>
      <c r="AB2095" t="str">
        <f t="shared" si="97"/>
        <v/>
      </c>
    </row>
    <row r="2096" spans="1:28" x14ac:dyDescent="0.25">
      <c r="A2096" s="1">
        <v>42124</v>
      </c>
      <c r="B2096" s="3">
        <v>2105.52</v>
      </c>
      <c r="C2096" s="3">
        <v>2105.52</v>
      </c>
      <c r="D2096" s="3">
        <v>2077.59</v>
      </c>
      <c r="E2096" s="3">
        <v>2085.5100000000002</v>
      </c>
      <c r="G2096" s="2">
        <f t="shared" si="98"/>
        <v>-1.0128865367728945E-2</v>
      </c>
      <c r="H2096" s="4" cm="1">
        <f t="array" ref="H2096">SUMPRODUCT((YEAR($A$2:A2096)=YEAR(A2096))*1)</f>
        <v>82</v>
      </c>
      <c r="I2096" s="2">
        <f t="shared" si="99"/>
        <v>1.0132688757166459</v>
      </c>
      <c r="AB2096" t="str">
        <f t="shared" si="97"/>
        <v/>
      </c>
    </row>
    <row r="2097" spans="1:28" x14ac:dyDescent="0.25">
      <c r="A2097" s="1">
        <v>42125</v>
      </c>
      <c r="B2097" s="3">
        <v>2087.38</v>
      </c>
      <c r="C2097" s="3">
        <v>2108.41</v>
      </c>
      <c r="D2097" s="3">
        <v>2087.38</v>
      </c>
      <c r="E2097" s="3">
        <v>2108.29</v>
      </c>
      <c r="G2097" s="2">
        <f t="shared" si="98"/>
        <v>1.0922987662490113E-2</v>
      </c>
      <c r="H2097" s="4" cm="1">
        <f t="array" ref="H2097">SUMPRODUCT((YEAR($A$2:A2097)=YEAR(A2097))*1)</f>
        <v>83</v>
      </c>
      <c r="I2097" s="2">
        <f t="shared" si="99"/>
        <v>1.0243367991448842</v>
      </c>
      <c r="AB2097" t="str">
        <f t="shared" si="97"/>
        <v/>
      </c>
    </row>
    <row r="2098" spans="1:28" x14ac:dyDescent="0.25">
      <c r="A2098" s="1">
        <v>42128</v>
      </c>
      <c r="B2098" s="3">
        <v>2110.23</v>
      </c>
      <c r="C2098" s="3">
        <v>2120.9499999999998</v>
      </c>
      <c r="D2098" s="3">
        <v>2110.23</v>
      </c>
      <c r="E2098" s="3">
        <v>2114.4899999999998</v>
      </c>
      <c r="G2098" s="2">
        <f t="shared" si="98"/>
        <v>2.9407719051932624E-3</v>
      </c>
      <c r="H2098" s="4" cm="1">
        <f t="array" ref="H2098">SUMPRODUCT((YEAR($A$2:A2098)=YEAR(A2098))*1)</f>
        <v>84</v>
      </c>
      <c r="I2098" s="2">
        <f t="shared" si="99"/>
        <v>1.027349140025265</v>
      </c>
      <c r="AB2098" t="str">
        <f t="shared" si="97"/>
        <v/>
      </c>
    </row>
    <row r="2099" spans="1:28" x14ac:dyDescent="0.25">
      <c r="A2099" s="1">
        <v>42129</v>
      </c>
      <c r="B2099" s="3">
        <v>2112.63</v>
      </c>
      <c r="C2099" s="3">
        <v>2115.2399999999998</v>
      </c>
      <c r="D2099" s="3">
        <v>2088.46</v>
      </c>
      <c r="E2099" s="3">
        <v>2089.46</v>
      </c>
      <c r="G2099" s="2">
        <f t="shared" si="98"/>
        <v>-1.1837369767650707E-2</v>
      </c>
      <c r="H2099" s="4" cm="1">
        <f t="array" ref="H2099">SUMPRODUCT((YEAR($A$2:A2099)=YEAR(A2099))*1)</f>
        <v>85</v>
      </c>
      <c r="I2099" s="2">
        <f t="shared" si="99"/>
        <v>1.015188028374308</v>
      </c>
      <c r="AB2099" t="str">
        <f t="shared" si="97"/>
        <v/>
      </c>
    </row>
    <row r="2100" spans="1:28" x14ac:dyDescent="0.25">
      <c r="A2100" s="1">
        <v>42130</v>
      </c>
      <c r="B2100" s="3">
        <v>2091.2600000000002</v>
      </c>
      <c r="C2100" s="3">
        <v>2098.42</v>
      </c>
      <c r="D2100" s="3">
        <v>2067.9299999999998</v>
      </c>
      <c r="E2100" s="3">
        <v>2080.15</v>
      </c>
      <c r="G2100" s="2">
        <f t="shared" si="98"/>
        <v>-4.4556966871822645E-3</v>
      </c>
      <c r="H2100" s="4" cm="1">
        <f t="array" ref="H2100">SUMPRODUCT((YEAR($A$2:A2100)=YEAR(A2100))*1)</f>
        <v>86</v>
      </c>
      <c r="I2100" s="2">
        <f t="shared" si="99"/>
        <v>1.0106646584394134</v>
      </c>
      <c r="AB2100" t="str">
        <f t="shared" si="97"/>
        <v/>
      </c>
    </row>
    <row r="2101" spans="1:28" x14ac:dyDescent="0.25">
      <c r="A2101" s="1">
        <v>42131</v>
      </c>
      <c r="B2101" s="3">
        <v>2079.96</v>
      </c>
      <c r="C2101" s="3">
        <v>2092.9</v>
      </c>
      <c r="D2101" s="3">
        <v>2074.9899999999998</v>
      </c>
      <c r="E2101" s="3">
        <v>2088</v>
      </c>
      <c r="G2101" s="2">
        <f t="shared" si="98"/>
        <v>3.7737663149290945E-3</v>
      </c>
      <c r="H2101" s="4" cm="1">
        <f t="array" ref="H2101">SUMPRODUCT((YEAR($A$2:A2101)=YEAR(A2101))*1)</f>
        <v>87</v>
      </c>
      <c r="I2101" s="2">
        <f t="shared" si="99"/>
        <v>1.0144786706831215</v>
      </c>
      <c r="AB2101" t="str">
        <f t="shared" si="97"/>
        <v/>
      </c>
    </row>
    <row r="2102" spans="1:28" x14ac:dyDescent="0.25">
      <c r="A2102" s="1">
        <v>42132</v>
      </c>
      <c r="B2102" s="3">
        <v>2092.13</v>
      </c>
      <c r="C2102" s="3">
        <v>2117.66</v>
      </c>
      <c r="D2102" s="3">
        <v>2092.13</v>
      </c>
      <c r="E2102" s="3">
        <v>2116.1</v>
      </c>
      <c r="G2102" s="2">
        <f t="shared" si="98"/>
        <v>1.3457854406130121E-2</v>
      </c>
      <c r="H2102" s="4" cm="1">
        <f t="array" ref="H2102">SUMPRODUCT((YEAR($A$2:A2102)=YEAR(A2102))*1)</f>
        <v>88</v>
      </c>
      <c r="I2102" s="2">
        <f t="shared" si="99"/>
        <v>1.0281313769312994</v>
      </c>
      <c r="AB2102" t="str">
        <f t="shared" si="97"/>
        <v/>
      </c>
    </row>
    <row r="2103" spans="1:28" x14ac:dyDescent="0.25">
      <c r="A2103" s="1">
        <v>42135</v>
      </c>
      <c r="B2103" s="3">
        <v>2115.56</v>
      </c>
      <c r="C2103" s="3">
        <v>2117.69</v>
      </c>
      <c r="D2103" s="3">
        <v>2104.58</v>
      </c>
      <c r="E2103" s="3">
        <v>2105.33</v>
      </c>
      <c r="G2103" s="2">
        <f t="shared" si="98"/>
        <v>-5.0895515334814512E-3</v>
      </c>
      <c r="H2103" s="4" cm="1">
        <f t="array" ref="H2103">SUMPRODUCT((YEAR($A$2:A2103)=YEAR(A2103))*1)</f>
        <v>89</v>
      </c>
      <c r="I2103" s="2">
        <f t="shared" si="99"/>
        <v>1.0228986493052183</v>
      </c>
      <c r="AB2103" t="str">
        <f t="shared" si="97"/>
        <v/>
      </c>
    </row>
    <row r="2104" spans="1:28" x14ac:dyDescent="0.25">
      <c r="A2104" s="1">
        <v>42136</v>
      </c>
      <c r="B2104" s="3">
        <v>2102.87</v>
      </c>
      <c r="C2104" s="3">
        <v>2105.06</v>
      </c>
      <c r="D2104" s="3">
        <v>2085.5700000000002</v>
      </c>
      <c r="E2104" s="3">
        <v>2099.12</v>
      </c>
      <c r="G2104" s="2">
        <f t="shared" si="98"/>
        <v>-2.9496563484109339E-3</v>
      </c>
      <c r="H2104" s="4" cm="1">
        <f t="array" ref="H2104">SUMPRODUCT((YEAR($A$2:A2104)=YEAR(A2104))*1)</f>
        <v>90</v>
      </c>
      <c r="I2104" s="2">
        <f t="shared" si="99"/>
        <v>1.0198814498105142</v>
      </c>
      <c r="AB2104" t="str">
        <f t="shared" si="97"/>
        <v/>
      </c>
    </row>
    <row r="2105" spans="1:28" x14ac:dyDescent="0.25">
      <c r="A2105" s="1">
        <v>42137</v>
      </c>
      <c r="B2105" s="3">
        <v>2099.62</v>
      </c>
      <c r="C2105" s="3">
        <v>2110.19</v>
      </c>
      <c r="D2105" s="3">
        <v>2096.04</v>
      </c>
      <c r="E2105" s="3">
        <v>2098.48</v>
      </c>
      <c r="G2105" s="2">
        <f t="shared" si="98"/>
        <v>-3.0488966805131135E-4</v>
      </c>
      <c r="H2105" s="4" cm="1">
        <f t="array" ref="H2105">SUMPRODUCT((YEAR($A$2:A2105)=YEAR(A2105))*1)</f>
        <v>91</v>
      </c>
      <c r="I2105" s="2">
        <f t="shared" si="99"/>
        <v>1.0195704984938299</v>
      </c>
      <c r="AB2105" t="str">
        <f t="shared" si="97"/>
        <v/>
      </c>
    </row>
    <row r="2106" spans="1:28" x14ac:dyDescent="0.25">
      <c r="A2106" s="1">
        <v>42138</v>
      </c>
      <c r="B2106" s="3">
        <v>2100.4299999999998</v>
      </c>
      <c r="C2106" s="3">
        <v>2121.4499999999998</v>
      </c>
      <c r="D2106" s="3">
        <v>2100.4299999999998</v>
      </c>
      <c r="E2106" s="3">
        <v>2121.1</v>
      </c>
      <c r="G2106" s="2">
        <f t="shared" si="98"/>
        <v>1.0779230681254859E-2</v>
      </c>
      <c r="H2106" s="4" cm="1">
        <f t="array" ref="H2106">SUMPRODUCT((YEAR($A$2:A2106)=YEAR(A2106))*1)</f>
        <v>92</v>
      </c>
      <c r="I2106" s="2">
        <f t="shared" si="99"/>
        <v>1.0305606840928969</v>
      </c>
      <c r="AB2106" t="str">
        <f t="shared" si="97"/>
        <v/>
      </c>
    </row>
    <row r="2107" spans="1:28" x14ac:dyDescent="0.25">
      <c r="A2107" s="1">
        <v>42139</v>
      </c>
      <c r="B2107" s="3">
        <v>2122.0700000000002</v>
      </c>
      <c r="C2107" s="3">
        <v>2123.89</v>
      </c>
      <c r="D2107" s="3">
        <v>2116.79</v>
      </c>
      <c r="E2107" s="3">
        <v>2122.73</v>
      </c>
      <c r="G2107" s="2">
        <f t="shared" si="98"/>
        <v>7.6846919051432039E-4</v>
      </c>
      <c r="H2107" s="4" cm="1">
        <f t="array" ref="H2107">SUMPRODUCT((YEAR($A$2:A2107)=YEAR(A2107))*1)</f>
        <v>93</v>
      </c>
      <c r="I2107" s="2">
        <f t="shared" si="99"/>
        <v>1.0313526382275777</v>
      </c>
      <c r="AB2107" t="str">
        <f t="shared" si="97"/>
        <v/>
      </c>
    </row>
    <row r="2108" spans="1:28" x14ac:dyDescent="0.25">
      <c r="A2108" s="1">
        <v>42142</v>
      </c>
      <c r="B2108" s="3">
        <v>2121.3000000000002</v>
      </c>
      <c r="C2108" s="3">
        <v>2131.7800000000002</v>
      </c>
      <c r="D2108" s="3">
        <v>2120.0100000000002</v>
      </c>
      <c r="E2108" s="3">
        <v>2129.1999999999998</v>
      </c>
      <c r="G2108" s="2">
        <f t="shared" si="98"/>
        <v>3.0479618227470251E-3</v>
      </c>
      <c r="H2108" s="4" cm="1">
        <f t="array" ref="H2108">SUMPRODUCT((YEAR($A$2:A2108)=YEAR(A2108))*1)</f>
        <v>94</v>
      </c>
      <c r="I2108" s="2">
        <f t="shared" si="99"/>
        <v>1.0344961616946848</v>
      </c>
      <c r="AB2108" t="str">
        <f t="shared" si="97"/>
        <v/>
      </c>
    </row>
    <row r="2109" spans="1:28" x14ac:dyDescent="0.25">
      <c r="A2109" s="1">
        <v>42143</v>
      </c>
      <c r="B2109" s="3">
        <v>2129.4499999999998</v>
      </c>
      <c r="C2109" s="3">
        <v>2133.02</v>
      </c>
      <c r="D2109" s="3">
        <v>2124.5</v>
      </c>
      <c r="E2109" s="3">
        <v>2127.83</v>
      </c>
      <c r="G2109" s="2">
        <f t="shared" si="98"/>
        <v>-6.4343415367273948E-4</v>
      </c>
      <c r="H2109" s="4" cm="1">
        <f t="array" ref="H2109">SUMPRODUCT((YEAR($A$2:A2109)=YEAR(A2109))*1)</f>
        <v>95</v>
      </c>
      <c r="I2109" s="2">
        <f t="shared" si="99"/>
        <v>1.0338305315324072</v>
      </c>
      <c r="AB2109" t="str">
        <f t="shared" si="97"/>
        <v/>
      </c>
    </row>
    <row r="2110" spans="1:28" x14ac:dyDescent="0.25">
      <c r="A2110" s="1">
        <v>42144</v>
      </c>
      <c r="B2110" s="3">
        <v>2127.79</v>
      </c>
      <c r="C2110" s="3">
        <v>2134.7199999999998</v>
      </c>
      <c r="D2110" s="3">
        <v>2122.59</v>
      </c>
      <c r="E2110" s="3">
        <v>2125.85</v>
      </c>
      <c r="G2110" s="2">
        <f t="shared" si="98"/>
        <v>-9.305254649102368E-4</v>
      </c>
      <c r="H2110" s="4" cm="1">
        <f t="array" ref="H2110">SUMPRODUCT((YEAR($A$2:A2110)=YEAR(A2110))*1)</f>
        <v>96</v>
      </c>
      <c r="I2110" s="2">
        <f t="shared" si="99"/>
        <v>1.0328685258964145</v>
      </c>
      <c r="AB2110" t="str">
        <f t="shared" si="97"/>
        <v/>
      </c>
    </row>
    <row r="2111" spans="1:28" x14ac:dyDescent="0.25">
      <c r="A2111" s="1">
        <v>42145</v>
      </c>
      <c r="B2111" s="3">
        <v>2125.5500000000002</v>
      </c>
      <c r="C2111" s="3">
        <v>2134.2800000000002</v>
      </c>
      <c r="D2111" s="3">
        <v>2122.9499999999998</v>
      </c>
      <c r="E2111" s="3">
        <v>2130.8200000000002</v>
      </c>
      <c r="G2111" s="2">
        <f t="shared" si="98"/>
        <v>2.3378883740623468E-3</v>
      </c>
      <c r="H2111" s="4" cm="1">
        <f t="array" ref="H2111">SUMPRODUCT((YEAR($A$2:A2111)=YEAR(A2111))*1)</f>
        <v>97</v>
      </c>
      <c r="I2111" s="2">
        <f t="shared" si="99"/>
        <v>1.0352832572150428</v>
      </c>
      <c r="AB2111" t="str">
        <f t="shared" si="97"/>
        <v/>
      </c>
    </row>
    <row r="2112" spans="1:28" x14ac:dyDescent="0.25">
      <c r="A2112" s="1">
        <v>42146</v>
      </c>
      <c r="B2112" s="3">
        <v>2130.36</v>
      </c>
      <c r="C2112" s="3">
        <v>2132.15</v>
      </c>
      <c r="D2112" s="3">
        <v>2126.3000000000002</v>
      </c>
      <c r="E2112" s="3">
        <v>2126.06</v>
      </c>
      <c r="G2112" s="2">
        <f t="shared" si="98"/>
        <v>-2.2338817919862475E-3</v>
      </c>
      <c r="H2112" s="4" cm="1">
        <f t="array" ref="H2112">SUMPRODUCT((YEAR($A$2:A2112)=YEAR(A2112))*1)</f>
        <v>98</v>
      </c>
      <c r="I2112" s="2">
        <f t="shared" si="99"/>
        <v>1.0329705567972018</v>
      </c>
      <c r="AB2112" t="str">
        <f t="shared" si="97"/>
        <v/>
      </c>
    </row>
    <row r="2113" spans="1:28" x14ac:dyDescent="0.25">
      <c r="A2113" s="1">
        <v>42150</v>
      </c>
      <c r="B2113" s="3">
        <v>2125.34</v>
      </c>
      <c r="C2113" s="3">
        <v>2125.34</v>
      </c>
      <c r="D2113" s="3">
        <v>2099.1799999999998</v>
      </c>
      <c r="E2113" s="3">
        <v>2104.1999999999998</v>
      </c>
      <c r="G2113" s="2">
        <f t="shared" si="98"/>
        <v>-1.028192995494015E-2</v>
      </c>
      <c r="H2113" s="4" cm="1">
        <f t="array" ref="H2113">SUMPRODUCT((YEAR($A$2:A2113)=YEAR(A2113))*1)</f>
        <v>99</v>
      </c>
      <c r="I2113" s="2">
        <f t="shared" si="99"/>
        <v>1.0223496258866975</v>
      </c>
      <c r="AB2113" t="str">
        <f t="shared" si="97"/>
        <v/>
      </c>
    </row>
    <row r="2114" spans="1:28" x14ac:dyDescent="0.25">
      <c r="A2114" s="1">
        <v>42151</v>
      </c>
      <c r="B2114" s="3">
        <v>2105.13</v>
      </c>
      <c r="C2114" s="3">
        <v>2126.2199999999998</v>
      </c>
      <c r="D2114" s="3">
        <v>2105.13</v>
      </c>
      <c r="E2114" s="3">
        <v>2123.48</v>
      </c>
      <c r="G2114" s="2">
        <f t="shared" si="98"/>
        <v>9.1626271266991299E-3</v>
      </c>
      <c r="H2114" s="4" cm="1">
        <f t="array" ref="H2114">SUMPRODUCT((YEAR($A$2:A2114)=YEAR(A2114))*1)</f>
        <v>100</v>
      </c>
      <c r="I2114" s="2">
        <f t="shared" si="99"/>
        <v>1.0317170343018176</v>
      </c>
      <c r="AB2114" t="str">
        <f t="shared" si="97"/>
        <v/>
      </c>
    </row>
    <row r="2115" spans="1:28" x14ac:dyDescent="0.25">
      <c r="A2115" s="1">
        <v>42152</v>
      </c>
      <c r="B2115" s="3">
        <v>2122.27</v>
      </c>
      <c r="C2115" s="3">
        <v>2122.27</v>
      </c>
      <c r="D2115" s="3">
        <v>2112.86</v>
      </c>
      <c r="E2115" s="3">
        <v>2120.79</v>
      </c>
      <c r="G2115" s="2">
        <f t="shared" si="98"/>
        <v>-1.2667884792887385E-3</v>
      </c>
      <c r="H2115" s="4" cm="1">
        <f t="array" ref="H2115">SUMPRODUCT((YEAR($A$2:A2115)=YEAR(A2115))*1)</f>
        <v>101</v>
      </c>
      <c r="I2115" s="2">
        <f t="shared" si="99"/>
        <v>1.0304100670488781</v>
      </c>
      <c r="AB2115" t="str">
        <f t="shared" ref="AB2115:AB2178" si="100">IF(AA2115="","",AVERAGE(J2115:AA2115))</f>
        <v/>
      </c>
    </row>
    <row r="2116" spans="1:28" x14ac:dyDescent="0.25">
      <c r="A2116" s="1">
        <v>42153</v>
      </c>
      <c r="B2116" s="3">
        <v>2120.66</v>
      </c>
      <c r="C2116" s="3">
        <v>2120.66</v>
      </c>
      <c r="D2116" s="3">
        <v>2104.89</v>
      </c>
      <c r="E2116" s="3">
        <v>2107.39</v>
      </c>
      <c r="G2116" s="2">
        <f t="shared" ref="G2116:G2179" si="101">(E2116/E2115)-1</f>
        <v>-6.3184002187864907E-3</v>
      </c>
      <c r="H2116" s="4" cm="1">
        <f t="array" ref="H2116">SUMPRODUCT((YEAR($A$2:A2116)=YEAR(A2116))*1)</f>
        <v>102</v>
      </c>
      <c r="I2116" s="2">
        <f t="shared" si="99"/>
        <v>1.0238995238557966</v>
      </c>
      <c r="AB2116" t="str">
        <f t="shared" si="100"/>
        <v/>
      </c>
    </row>
    <row r="2117" spans="1:28" x14ac:dyDescent="0.25">
      <c r="A2117" s="1">
        <v>42156</v>
      </c>
      <c r="B2117" s="3">
        <v>2108.64</v>
      </c>
      <c r="C2117" s="3">
        <v>2119.15</v>
      </c>
      <c r="D2117" s="3">
        <v>2102.54</v>
      </c>
      <c r="E2117" s="3">
        <v>2111.73</v>
      </c>
      <c r="G2117" s="2">
        <f t="shared" si="101"/>
        <v>2.0594194714789182E-3</v>
      </c>
      <c r="H2117" s="4" cm="1">
        <f t="array" ref="H2117">SUMPRODUCT((YEAR($A$2:A2117)=YEAR(A2117))*1)</f>
        <v>103</v>
      </c>
      <c r="I2117" s="2">
        <f t="shared" si="99"/>
        <v>1.0260081624720632</v>
      </c>
      <c r="AB2117" t="str">
        <f t="shared" si="100"/>
        <v/>
      </c>
    </row>
    <row r="2118" spans="1:28" x14ac:dyDescent="0.25">
      <c r="A2118" s="1">
        <v>42157</v>
      </c>
      <c r="B2118" s="3">
        <v>2110.41</v>
      </c>
      <c r="C2118" s="3">
        <v>2117.59</v>
      </c>
      <c r="D2118" s="3">
        <v>2099.14</v>
      </c>
      <c r="E2118" s="3">
        <v>2109.6</v>
      </c>
      <c r="G2118" s="2">
        <f t="shared" si="101"/>
        <v>-1.0086516742198182E-3</v>
      </c>
      <c r="H2118" s="4" cm="1">
        <f t="array" ref="H2118">SUMPRODUCT((YEAR($A$2:A2118)=YEAR(A2118))*1)</f>
        <v>104</v>
      </c>
      <c r="I2118" s="2">
        <f t="shared" si="99"/>
        <v>1.0249732776212226</v>
      </c>
      <c r="AB2118" t="str">
        <f t="shared" si="100"/>
        <v/>
      </c>
    </row>
    <row r="2119" spans="1:28" x14ac:dyDescent="0.25">
      <c r="A2119" s="1">
        <v>42158</v>
      </c>
      <c r="B2119" s="3">
        <v>2110.64</v>
      </c>
      <c r="C2119" s="3">
        <v>2121.92</v>
      </c>
      <c r="D2119" s="3">
        <v>2109.61</v>
      </c>
      <c r="E2119" s="3">
        <v>2114.0700000000002</v>
      </c>
      <c r="G2119" s="2">
        <f t="shared" si="101"/>
        <v>2.1188850967008843E-3</v>
      </c>
      <c r="H2119" s="4" cm="1">
        <f t="array" ref="H2119">SUMPRODUCT((YEAR($A$2:A2119)=YEAR(A2119))*1)</f>
        <v>105</v>
      </c>
      <c r="I2119" s="2">
        <f t="shared" si="99"/>
        <v>1.0271450782236908</v>
      </c>
      <c r="AB2119" t="str">
        <f t="shared" si="100"/>
        <v/>
      </c>
    </row>
    <row r="2120" spans="1:28" x14ac:dyDescent="0.25">
      <c r="A2120" s="1">
        <v>42159</v>
      </c>
      <c r="B2120" s="3">
        <v>2112.35</v>
      </c>
      <c r="C2120" s="3">
        <v>2112.89</v>
      </c>
      <c r="D2120" s="3">
        <v>2093.23</v>
      </c>
      <c r="E2120" s="3">
        <v>2095.84</v>
      </c>
      <c r="G2120" s="2">
        <f t="shared" si="101"/>
        <v>-8.6231770944197317E-3</v>
      </c>
      <c r="H2120" s="4" cm="1">
        <f t="array" ref="H2120">SUMPRODUCT((YEAR($A$2:A2120)=YEAR(A2120))*1)</f>
        <v>106</v>
      </c>
      <c r="I2120" s="2">
        <f t="shared" si="99"/>
        <v>1.0182878243125064</v>
      </c>
      <c r="AB2120" t="str">
        <f t="shared" si="100"/>
        <v/>
      </c>
    </row>
    <row r="2121" spans="1:28" x14ac:dyDescent="0.25">
      <c r="A2121" s="1">
        <v>42160</v>
      </c>
      <c r="B2121" s="3">
        <v>2095.09</v>
      </c>
      <c r="C2121" s="3">
        <v>2100.9899999999998</v>
      </c>
      <c r="D2121" s="3">
        <v>2085.67</v>
      </c>
      <c r="E2121" s="3">
        <v>2092.83</v>
      </c>
      <c r="G2121" s="2">
        <f t="shared" si="101"/>
        <v>-1.4361783342240475E-3</v>
      </c>
      <c r="H2121" s="4" cm="1">
        <f t="array" ref="H2121">SUMPRODUCT((YEAR($A$2:A2121)=YEAR(A2121))*1)</f>
        <v>107</v>
      </c>
      <c r="I2121" s="2">
        <f t="shared" si="99"/>
        <v>1.0168253814012247</v>
      </c>
      <c r="AB2121" t="str">
        <f t="shared" si="100"/>
        <v/>
      </c>
    </row>
    <row r="2122" spans="1:28" x14ac:dyDescent="0.25">
      <c r="A2122" s="1">
        <v>42163</v>
      </c>
      <c r="B2122" s="3">
        <v>2092.34</v>
      </c>
      <c r="C2122" s="3">
        <v>2093.0100000000002</v>
      </c>
      <c r="D2122" s="3">
        <v>2079.11</v>
      </c>
      <c r="E2122" s="3">
        <v>2079.2800000000002</v>
      </c>
      <c r="G2122" s="2">
        <f t="shared" si="101"/>
        <v>-6.4744866998274198E-3</v>
      </c>
      <c r="H2122" s="4" cm="1">
        <f t="array" ref="H2122">SUMPRODUCT((YEAR($A$2:A2122)=YEAR(A2122))*1)</f>
        <v>108</v>
      </c>
      <c r="I2122" s="2">
        <f t="shared" si="99"/>
        <v>1.0102419589932956</v>
      </c>
      <c r="AB2122" t="str">
        <f t="shared" si="100"/>
        <v/>
      </c>
    </row>
    <row r="2123" spans="1:28" x14ac:dyDescent="0.25">
      <c r="A2123" s="1">
        <v>42164</v>
      </c>
      <c r="B2123" s="3">
        <v>2079.0700000000002</v>
      </c>
      <c r="C2123" s="3">
        <v>2085.62</v>
      </c>
      <c r="D2123" s="3">
        <v>2072.14</v>
      </c>
      <c r="E2123" s="3">
        <v>2080.15</v>
      </c>
      <c r="G2123" s="2">
        <f t="shared" si="101"/>
        <v>4.1841406640763523E-4</v>
      </c>
      <c r="H2123" s="4" cm="1">
        <f t="array" ref="H2123">SUMPRODUCT((YEAR($A$2:A2123)=YEAR(A2123))*1)</f>
        <v>109</v>
      </c>
      <c r="I2123" s="2">
        <f t="shared" si="99"/>
        <v>1.0106646584394137</v>
      </c>
      <c r="AB2123" t="str">
        <f t="shared" si="100"/>
        <v/>
      </c>
    </row>
    <row r="2124" spans="1:28" x14ac:dyDescent="0.25">
      <c r="A2124" s="1">
        <v>42165</v>
      </c>
      <c r="B2124" s="3">
        <v>2081.12</v>
      </c>
      <c r="C2124" s="3">
        <v>2108.5</v>
      </c>
      <c r="D2124" s="3">
        <v>2081.12</v>
      </c>
      <c r="E2124" s="3">
        <v>2105.1999999999998</v>
      </c>
      <c r="G2124" s="2">
        <f t="shared" si="101"/>
        <v>1.2042400788404573E-2</v>
      </c>
      <c r="H2124" s="4" cm="1">
        <f t="array" ref="H2124">SUMPRODUCT((YEAR($A$2:A2124)=YEAR(A2124))*1)</f>
        <v>110</v>
      </c>
      <c r="I2124" s="2">
        <f t="shared" si="99"/>
        <v>1.0228354873190171</v>
      </c>
      <c r="AB2124" t="str">
        <f t="shared" si="100"/>
        <v/>
      </c>
    </row>
    <row r="2125" spans="1:28" x14ac:dyDescent="0.25">
      <c r="A2125" s="1">
        <v>42166</v>
      </c>
      <c r="B2125" s="3">
        <v>2106.2399999999998</v>
      </c>
      <c r="C2125" s="3">
        <v>2115.02</v>
      </c>
      <c r="D2125" s="3">
        <v>2106.2399999999998</v>
      </c>
      <c r="E2125" s="3">
        <v>2108.86</v>
      </c>
      <c r="G2125" s="2">
        <f t="shared" si="101"/>
        <v>1.738552156564932E-3</v>
      </c>
      <c r="H2125" s="4" cm="1">
        <f t="array" ref="H2125">SUMPRODUCT((YEAR($A$2:A2125)=YEAR(A2125))*1)</f>
        <v>111</v>
      </c>
      <c r="I2125" s="2">
        <f t="shared" si="99"/>
        <v>1.0246137401613067</v>
      </c>
      <c r="AB2125" t="str">
        <f t="shared" si="100"/>
        <v/>
      </c>
    </row>
    <row r="2126" spans="1:28" x14ac:dyDescent="0.25">
      <c r="A2126" s="1">
        <v>42167</v>
      </c>
      <c r="B2126" s="3">
        <v>2107.4299999999998</v>
      </c>
      <c r="C2126" s="3">
        <v>2107.4299999999998</v>
      </c>
      <c r="D2126" s="3">
        <v>2091.33</v>
      </c>
      <c r="E2126" s="3">
        <v>2094.11</v>
      </c>
      <c r="G2126" s="2">
        <f t="shared" si="101"/>
        <v>-6.9943002380432606E-3</v>
      </c>
      <c r="H2126" s="4" cm="1">
        <f t="array" ref="H2126">SUMPRODUCT((YEAR($A$2:A2126)=YEAR(A2126))*1)</f>
        <v>112</v>
      </c>
      <c r="I2126" s="2">
        <f t="shared" si="99"/>
        <v>1.0174472840345941</v>
      </c>
      <c r="AB2126" t="str">
        <f t="shared" si="100"/>
        <v/>
      </c>
    </row>
    <row r="2127" spans="1:28" x14ac:dyDescent="0.25">
      <c r="A2127" s="1">
        <v>42170</v>
      </c>
      <c r="B2127" s="3">
        <v>2091.34</v>
      </c>
      <c r="C2127" s="3">
        <v>2091.34</v>
      </c>
      <c r="D2127" s="3">
        <v>2072.4899999999998</v>
      </c>
      <c r="E2127" s="3">
        <v>2084.4299999999998</v>
      </c>
      <c r="G2127" s="2">
        <f t="shared" si="101"/>
        <v>-4.622488789987278E-3</v>
      </c>
      <c r="H2127" s="4" cm="1">
        <f t="array" ref="H2127">SUMPRODUCT((YEAR($A$2:A2127)=YEAR(A2127))*1)</f>
        <v>113</v>
      </c>
      <c r="I2127" s="2">
        <f t="shared" si="99"/>
        <v>1.0127441453697412</v>
      </c>
      <c r="AB2127" t="str">
        <f t="shared" si="100"/>
        <v/>
      </c>
    </row>
    <row r="2128" spans="1:28" x14ac:dyDescent="0.25">
      <c r="A2128" s="1">
        <v>42171</v>
      </c>
      <c r="B2128" s="3">
        <v>2084.2600000000002</v>
      </c>
      <c r="C2128" s="3">
        <v>2097.4</v>
      </c>
      <c r="D2128" s="3">
        <v>2082.1</v>
      </c>
      <c r="E2128" s="3">
        <v>2096.29</v>
      </c>
      <c r="G2128" s="2">
        <f t="shared" si="101"/>
        <v>5.6898048867077833E-3</v>
      </c>
      <c r="H2128" s="4" cm="1">
        <f t="array" ref="H2128">SUMPRODUCT((YEAR($A$2:A2128)=YEAR(A2128))*1)</f>
        <v>114</v>
      </c>
      <c r="I2128" s="2">
        <f t="shared" si="99"/>
        <v>1.0185064619570507</v>
      </c>
      <c r="AB2128" t="str">
        <f t="shared" si="100"/>
        <v/>
      </c>
    </row>
    <row r="2129" spans="1:28" x14ac:dyDescent="0.25">
      <c r="A2129" s="1">
        <v>42172</v>
      </c>
      <c r="B2129" s="3">
        <v>2097.4</v>
      </c>
      <c r="C2129" s="3">
        <v>2106.79</v>
      </c>
      <c r="D2129" s="3">
        <v>2088.86</v>
      </c>
      <c r="E2129" s="3">
        <v>2100.44</v>
      </c>
      <c r="G2129" s="2">
        <f t="shared" si="101"/>
        <v>1.9796879248576982E-3</v>
      </c>
      <c r="H2129" s="4" cm="1">
        <f t="array" ref="H2129">SUMPRODUCT((YEAR($A$2:A2129)=YEAR(A2129))*1)</f>
        <v>115</v>
      </c>
      <c r="I2129" s="2">
        <f t="shared" si="99"/>
        <v>1.0205227869011766</v>
      </c>
      <c r="AB2129" t="str">
        <f t="shared" si="100"/>
        <v/>
      </c>
    </row>
    <row r="2130" spans="1:28" x14ac:dyDescent="0.25">
      <c r="A2130" s="1">
        <v>42173</v>
      </c>
      <c r="B2130" s="3">
        <v>2101.58</v>
      </c>
      <c r="C2130" s="3">
        <v>2126.65</v>
      </c>
      <c r="D2130" s="3">
        <v>2101.58</v>
      </c>
      <c r="E2130" s="3">
        <v>2121.2399999999998</v>
      </c>
      <c r="G2130" s="2">
        <f t="shared" si="101"/>
        <v>9.9026870560452451E-3</v>
      </c>
      <c r="H2130" s="4" cm="1">
        <f t="array" ref="H2130">SUMPRODUCT((YEAR($A$2:A2130)=YEAR(A2130))*1)</f>
        <v>116</v>
      </c>
      <c r="I2130" s="2">
        <f t="shared" si="99"/>
        <v>1.0306287046934222</v>
      </c>
      <c r="AB2130" t="str">
        <f t="shared" si="100"/>
        <v/>
      </c>
    </row>
    <row r="2131" spans="1:28" x14ac:dyDescent="0.25">
      <c r="A2131" s="1">
        <v>42174</v>
      </c>
      <c r="B2131" s="3">
        <v>2121.06</v>
      </c>
      <c r="C2131" s="3">
        <v>2121.64</v>
      </c>
      <c r="D2131" s="3">
        <v>2109.69</v>
      </c>
      <c r="E2131" s="3">
        <v>2109.9899999999998</v>
      </c>
      <c r="G2131" s="2">
        <f t="shared" si="101"/>
        <v>-5.3035017254059458E-3</v>
      </c>
      <c r="H2131" s="4" cm="1">
        <f t="array" ref="H2131">SUMPRODUCT((YEAR($A$2:A2131)=YEAR(A2131))*1)</f>
        <v>117</v>
      </c>
      <c r="I2131" s="2">
        <f t="shared" si="99"/>
        <v>1.0251627635798277</v>
      </c>
      <c r="AB2131" t="str">
        <f t="shared" si="100"/>
        <v/>
      </c>
    </row>
    <row r="2132" spans="1:28" x14ac:dyDescent="0.25">
      <c r="A2132" s="1">
        <v>42177</v>
      </c>
      <c r="B2132" s="3">
        <v>2112.5</v>
      </c>
      <c r="C2132" s="3">
        <v>2129.87</v>
      </c>
      <c r="D2132" s="3">
        <v>2112.5</v>
      </c>
      <c r="E2132" s="3">
        <v>2122.85</v>
      </c>
      <c r="G2132" s="2">
        <f t="shared" si="101"/>
        <v>6.0948156152398347E-3</v>
      </c>
      <c r="H2132" s="4" cm="1">
        <f t="array" ref="H2132">SUMPRODUCT((YEAR($A$2:A2132)=YEAR(A2132))*1)</f>
        <v>118</v>
      </c>
      <c r="I2132" s="2">
        <f t="shared" si="99"/>
        <v>1.0314109415994566</v>
      </c>
      <c r="AB2132" t="str">
        <f t="shared" si="100"/>
        <v/>
      </c>
    </row>
    <row r="2133" spans="1:28" x14ac:dyDescent="0.25">
      <c r="A2133" s="1">
        <v>42178</v>
      </c>
      <c r="B2133" s="3">
        <v>2123.16</v>
      </c>
      <c r="C2133" s="3">
        <v>2128.0300000000002</v>
      </c>
      <c r="D2133" s="3">
        <v>2119.89</v>
      </c>
      <c r="E2133" s="3">
        <v>2124.1999999999998</v>
      </c>
      <c r="G2133" s="2">
        <f t="shared" si="101"/>
        <v>6.3593753680191156E-4</v>
      </c>
      <c r="H2133" s="4" cm="1">
        <f t="array" ref="H2133">SUMPRODUCT((YEAR($A$2:A2133)=YEAR(A2133))*1)</f>
        <v>119</v>
      </c>
      <c r="I2133" s="2">
        <f t="shared" si="99"/>
        <v>1.0320668545330878</v>
      </c>
      <c r="AB2133" t="str">
        <f t="shared" si="100"/>
        <v/>
      </c>
    </row>
    <row r="2134" spans="1:28" x14ac:dyDescent="0.25">
      <c r="A2134" s="1">
        <v>42179</v>
      </c>
      <c r="B2134" s="3">
        <v>2123.65</v>
      </c>
      <c r="C2134" s="3">
        <v>2125.1</v>
      </c>
      <c r="D2134" s="3">
        <v>2108.9699999999998</v>
      </c>
      <c r="E2134" s="3">
        <v>2108.58</v>
      </c>
      <c r="G2134" s="2">
        <f t="shared" si="101"/>
        <v>-7.3533565577629245E-3</v>
      </c>
      <c r="H2134" s="4" cm="1">
        <f t="array" ref="H2134">SUMPRODUCT((YEAR($A$2:A2134)=YEAR(A2134))*1)</f>
        <v>120</v>
      </c>
      <c r="I2134" s="2">
        <f t="shared" si="99"/>
        <v>1.0244776989602571</v>
      </c>
      <c r="AB2134" t="str">
        <f t="shared" si="100"/>
        <v/>
      </c>
    </row>
    <row r="2135" spans="1:28" x14ac:dyDescent="0.25">
      <c r="A2135" s="1">
        <v>42180</v>
      </c>
      <c r="B2135" s="3">
        <v>2109.96</v>
      </c>
      <c r="C2135" s="3">
        <v>2116.04</v>
      </c>
      <c r="D2135" s="3">
        <v>2101.7800000000002</v>
      </c>
      <c r="E2135" s="3">
        <v>2102.31</v>
      </c>
      <c r="G2135" s="2">
        <f t="shared" si="101"/>
        <v>-2.9735651481090919E-3</v>
      </c>
      <c r="H2135" s="4" cm="1">
        <f t="array" ref="H2135">SUMPRODUCT((YEAR($A$2:A2135)=YEAR(A2135))*1)</f>
        <v>121</v>
      </c>
      <c r="I2135" s="2">
        <f t="shared" si="99"/>
        <v>1.021431347779614</v>
      </c>
      <c r="AB2135" t="str">
        <f t="shared" si="100"/>
        <v/>
      </c>
    </row>
    <row r="2136" spans="1:28" x14ac:dyDescent="0.25">
      <c r="A2136" s="1">
        <v>42181</v>
      </c>
      <c r="B2136" s="3">
        <v>2102.62</v>
      </c>
      <c r="C2136" s="3">
        <v>2108.92</v>
      </c>
      <c r="D2136" s="3">
        <v>2095.38</v>
      </c>
      <c r="E2136" s="3">
        <v>2101.4899999999998</v>
      </c>
      <c r="G2136" s="2">
        <f t="shared" si="101"/>
        <v>-3.900471386237836E-4</v>
      </c>
      <c r="H2136" s="4" cm="1">
        <f t="array" ref="H2136">SUMPRODUCT((YEAR($A$2:A2136)=YEAR(A2136))*1)</f>
        <v>122</v>
      </c>
      <c r="I2136" s="2">
        <f t="shared" si="99"/>
        <v>1.0210329414051118</v>
      </c>
      <c r="AB2136" t="str">
        <f t="shared" si="100"/>
        <v/>
      </c>
    </row>
    <row r="2137" spans="1:28" x14ac:dyDescent="0.25">
      <c r="A2137" s="1">
        <v>42184</v>
      </c>
      <c r="B2137" s="3">
        <v>2098.63</v>
      </c>
      <c r="C2137" s="3">
        <v>2098.63</v>
      </c>
      <c r="D2137" s="3">
        <v>2056.64</v>
      </c>
      <c r="E2137" s="3">
        <v>2057.64</v>
      </c>
      <c r="G2137" s="2">
        <f t="shared" si="101"/>
        <v>-2.0866147352592623E-2</v>
      </c>
      <c r="H2137" s="4" cm="1">
        <f t="array" ref="H2137">SUMPRODUCT((YEAR($A$2:A2137)=YEAR(A2137))*1)</f>
        <v>123</v>
      </c>
      <c r="I2137" s="2">
        <f t="shared" si="99"/>
        <v>0.99972791759790169</v>
      </c>
      <c r="AB2137" t="str">
        <f t="shared" si="100"/>
        <v/>
      </c>
    </row>
    <row r="2138" spans="1:28" x14ac:dyDescent="0.25">
      <c r="A2138" s="1">
        <v>42185</v>
      </c>
      <c r="B2138" s="3">
        <v>2061.19</v>
      </c>
      <c r="C2138" s="3">
        <v>2074.2800000000002</v>
      </c>
      <c r="D2138" s="3">
        <v>2056.3200000000002</v>
      </c>
      <c r="E2138" s="3">
        <v>2063.11</v>
      </c>
      <c r="G2138" s="2">
        <f t="shared" si="101"/>
        <v>2.6583853346553443E-3</v>
      </c>
      <c r="H2138" s="4" cm="1">
        <f t="array" ref="H2138">SUMPRODUCT((YEAR($A$2:A2138)=YEAR(A2138))*1)</f>
        <v>124</v>
      </c>
      <c r="I2138" s="2">
        <f t="shared" si="99"/>
        <v>1.0023855796326895</v>
      </c>
      <c r="AB2138" t="str">
        <f t="shared" si="100"/>
        <v/>
      </c>
    </row>
    <row r="2139" spans="1:28" x14ac:dyDescent="0.25">
      <c r="A2139" s="1">
        <v>42186</v>
      </c>
      <c r="B2139" s="3">
        <v>2067</v>
      </c>
      <c r="C2139" s="3">
        <v>2082.7800000000002</v>
      </c>
      <c r="D2139" s="3">
        <v>2067</v>
      </c>
      <c r="E2139" s="3">
        <v>2077.42</v>
      </c>
      <c r="G2139" s="2">
        <f t="shared" si="101"/>
        <v>6.9361304050681305E-3</v>
      </c>
      <c r="H2139" s="4" cm="1">
        <f t="array" ref="H2139">SUMPRODUCT((YEAR($A$2:A2139)=YEAR(A2139))*1)</f>
        <v>125</v>
      </c>
      <c r="I2139" s="2">
        <f t="shared" si="99"/>
        <v>1.0093382567291815</v>
      </c>
      <c r="AB2139" t="str">
        <f t="shared" si="100"/>
        <v/>
      </c>
    </row>
    <row r="2140" spans="1:28" x14ac:dyDescent="0.25">
      <c r="A2140" s="1">
        <v>42187</v>
      </c>
      <c r="B2140" s="3">
        <v>2078.0300000000002</v>
      </c>
      <c r="C2140" s="3">
        <v>2085.06</v>
      </c>
      <c r="D2140" s="3">
        <v>2071.02</v>
      </c>
      <c r="E2140" s="3">
        <v>2076.7800000000002</v>
      </c>
      <c r="G2140" s="2">
        <f t="shared" si="101"/>
        <v>-3.0807443848612781E-4</v>
      </c>
      <c r="H2140" s="4" cm="1">
        <f t="array" ref="H2140">SUMPRODUCT((YEAR($A$2:A2140)=YEAR(A2140))*1)</f>
        <v>126</v>
      </c>
      <c r="I2140" s="2">
        <f t="shared" si="99"/>
        <v>1.0090273054124972</v>
      </c>
      <c r="AB2140" t="str">
        <f t="shared" si="100"/>
        <v/>
      </c>
    </row>
    <row r="2141" spans="1:28" x14ac:dyDescent="0.25">
      <c r="A2141" s="1">
        <v>42191</v>
      </c>
      <c r="B2141" s="3">
        <v>2073.9499999999998</v>
      </c>
      <c r="C2141" s="3">
        <v>2078.61</v>
      </c>
      <c r="D2141" s="3">
        <v>2058.4</v>
      </c>
      <c r="E2141" s="3">
        <v>2068.7600000000002</v>
      </c>
      <c r="G2141" s="2">
        <f t="shared" si="101"/>
        <v>-3.8617475129768541E-3</v>
      </c>
      <c r="H2141" s="4" cm="1">
        <f t="array" ref="H2141">SUMPRODUCT((YEAR($A$2:A2141)=YEAR(A2141))*1)</f>
        <v>127</v>
      </c>
      <c r="I2141" s="2">
        <f t="shared" si="99"/>
        <v>1.0051306967252946</v>
      </c>
      <c r="AB2141" t="str">
        <f t="shared" si="100"/>
        <v/>
      </c>
    </row>
    <row r="2142" spans="1:28" x14ac:dyDescent="0.25">
      <c r="A2142" s="1">
        <v>42192</v>
      </c>
      <c r="B2142" s="3">
        <v>2069.52</v>
      </c>
      <c r="C2142" s="3">
        <v>2083.7399999999998</v>
      </c>
      <c r="D2142" s="3">
        <v>2044.02</v>
      </c>
      <c r="E2142" s="3">
        <v>2081.34</v>
      </c>
      <c r="G2142" s="2">
        <f t="shared" si="101"/>
        <v>6.0809373731123273E-3</v>
      </c>
      <c r="H2142" s="4" cm="1">
        <f t="array" ref="H2142">SUMPRODUCT((YEAR($A$2:A2142)=YEAR(A2142))*1)</f>
        <v>128</v>
      </c>
      <c r="I2142" s="2">
        <f t="shared" si="99"/>
        <v>1.0112428335438739</v>
      </c>
      <c r="AB2142" t="str">
        <f t="shared" si="100"/>
        <v/>
      </c>
    </row>
    <row r="2143" spans="1:28" x14ac:dyDescent="0.25">
      <c r="A2143" s="1">
        <v>42193</v>
      </c>
      <c r="B2143" s="3">
        <v>2077.66</v>
      </c>
      <c r="C2143" s="3">
        <v>2077.66</v>
      </c>
      <c r="D2143" s="3">
        <v>2044.66</v>
      </c>
      <c r="E2143" s="3">
        <v>2046.68</v>
      </c>
      <c r="G2143" s="2">
        <f t="shared" si="101"/>
        <v>-1.6652733335255188E-2</v>
      </c>
      <c r="H2143" s="4" cm="1">
        <f t="array" ref="H2143">SUMPRODUCT((YEAR($A$2:A2143)=YEAR(A2143))*1)</f>
        <v>129</v>
      </c>
      <c r="I2143" s="2">
        <f t="shared" si="99"/>
        <v>0.99440287629967994</v>
      </c>
      <c r="AB2143" t="str">
        <f t="shared" si="100"/>
        <v/>
      </c>
    </row>
    <row r="2144" spans="1:28" x14ac:dyDescent="0.25">
      <c r="A2144" s="1">
        <v>42194</v>
      </c>
      <c r="B2144" s="3">
        <v>2049.73</v>
      </c>
      <c r="C2144" s="3">
        <v>2074.2800000000002</v>
      </c>
      <c r="D2144" s="3">
        <v>2049.73</v>
      </c>
      <c r="E2144" s="3">
        <v>2051.31</v>
      </c>
      <c r="G2144" s="2">
        <f t="shared" si="101"/>
        <v>2.2622002462524549E-3</v>
      </c>
      <c r="H2144" s="4" cm="1">
        <f t="array" ref="H2144">SUMPRODUCT((YEAR($A$2:A2144)=YEAR(A2144))*1)</f>
        <v>130</v>
      </c>
      <c r="I2144" s="2">
        <f t="shared" ref="I2144:I2207" si="102">I2143+(I2143*G2144)</f>
        <v>0.99665241473131927</v>
      </c>
      <c r="AB2144" t="str">
        <f t="shared" si="100"/>
        <v/>
      </c>
    </row>
    <row r="2145" spans="1:28" x14ac:dyDescent="0.25">
      <c r="A2145" s="1">
        <v>42195</v>
      </c>
      <c r="B2145" s="3">
        <v>2052.7399999999998</v>
      </c>
      <c r="C2145" s="3">
        <v>2081.31</v>
      </c>
      <c r="D2145" s="3">
        <v>2052.7399999999998</v>
      </c>
      <c r="E2145" s="3">
        <v>2076.62</v>
      </c>
      <c r="G2145" s="2">
        <f t="shared" si="101"/>
        <v>1.2338456888524973E-2</v>
      </c>
      <c r="H2145" s="4" cm="1">
        <f t="array" ref="H2145">SUMPRODUCT((YEAR($A$2:A2145)=YEAR(A2145))*1)</f>
        <v>131</v>
      </c>
      <c r="I2145" s="2">
        <f t="shared" si="102"/>
        <v>1.008949567583326</v>
      </c>
      <c r="AB2145" t="str">
        <f t="shared" si="100"/>
        <v/>
      </c>
    </row>
    <row r="2146" spans="1:28" x14ac:dyDescent="0.25">
      <c r="A2146" s="1">
        <v>42198</v>
      </c>
      <c r="B2146" s="3">
        <v>2080.0300000000002</v>
      </c>
      <c r="C2146" s="3">
        <v>2100.67</v>
      </c>
      <c r="D2146" s="3">
        <v>2080.0300000000002</v>
      </c>
      <c r="E2146" s="3">
        <v>2099.6</v>
      </c>
      <c r="G2146" s="2">
        <f t="shared" si="101"/>
        <v>1.1066059269389639E-2</v>
      </c>
      <c r="H2146" s="4" cm="1">
        <f t="array" ref="H2146">SUMPRODUCT((YEAR($A$2:A2146)=YEAR(A2146))*1)</f>
        <v>132</v>
      </c>
      <c r="I2146" s="2">
        <f t="shared" si="102"/>
        <v>1.020114663298028</v>
      </c>
      <c r="AB2146" t="str">
        <f t="shared" si="100"/>
        <v/>
      </c>
    </row>
    <row r="2147" spans="1:28" x14ac:dyDescent="0.25">
      <c r="A2147" s="1">
        <v>42199</v>
      </c>
      <c r="B2147" s="3">
        <v>2099.7199999999998</v>
      </c>
      <c r="C2147" s="3">
        <v>2111.98</v>
      </c>
      <c r="D2147" s="3">
        <v>2098.1799999999998</v>
      </c>
      <c r="E2147" s="3">
        <v>2108.9499999999998</v>
      </c>
      <c r="G2147" s="2">
        <f t="shared" si="101"/>
        <v>4.4532291865115869E-3</v>
      </c>
      <c r="H2147" s="4" cm="1">
        <f t="array" ref="H2147">SUMPRODUCT((YEAR($A$2:A2147)=YEAR(A2147))*1)</f>
        <v>133</v>
      </c>
      <c r="I2147" s="2">
        <f t="shared" si="102"/>
        <v>1.0246574676902152</v>
      </c>
      <c r="AB2147" t="str">
        <f t="shared" si="100"/>
        <v/>
      </c>
    </row>
    <row r="2148" spans="1:28" x14ac:dyDescent="0.25">
      <c r="A2148" s="1">
        <v>42200</v>
      </c>
      <c r="B2148" s="3">
        <v>2109.0100000000002</v>
      </c>
      <c r="C2148" s="3">
        <v>2114.14</v>
      </c>
      <c r="D2148" s="3">
        <v>2102.4899999999998</v>
      </c>
      <c r="E2148" s="3">
        <v>2107.4</v>
      </c>
      <c r="G2148" s="2">
        <f t="shared" si="101"/>
        <v>-7.3496289622787536E-4</v>
      </c>
      <c r="H2148" s="4" cm="1">
        <f t="array" ref="H2148">SUMPRODUCT((YEAR($A$2:A2148)=YEAR(A2148))*1)</f>
        <v>134</v>
      </c>
      <c r="I2148" s="2">
        <f t="shared" si="102"/>
        <v>1.0239043824701199</v>
      </c>
      <c r="AB2148" t="str">
        <f t="shared" si="100"/>
        <v/>
      </c>
    </row>
    <row r="2149" spans="1:28" x14ac:dyDescent="0.25">
      <c r="A2149" s="1">
        <v>42201</v>
      </c>
      <c r="B2149" s="3">
        <v>2110.5500000000002</v>
      </c>
      <c r="C2149" s="3">
        <v>2124.42</v>
      </c>
      <c r="D2149" s="3">
        <v>2110.5500000000002</v>
      </c>
      <c r="E2149" s="3">
        <v>2124.29</v>
      </c>
      <c r="G2149" s="2">
        <f t="shared" si="101"/>
        <v>8.0146151656068643E-3</v>
      </c>
      <c r="H2149" s="4" cm="1">
        <f t="array" ref="H2149">SUMPRODUCT((YEAR($A$2:A2149)=YEAR(A2149))*1)</f>
        <v>135</v>
      </c>
      <c r="I2149" s="2">
        <f t="shared" si="102"/>
        <v>1.0321105820619962</v>
      </c>
      <c r="AB2149" t="str">
        <f t="shared" si="100"/>
        <v/>
      </c>
    </row>
    <row r="2150" spans="1:28" x14ac:dyDescent="0.25">
      <c r="A2150" s="1">
        <v>42202</v>
      </c>
      <c r="B2150" s="3">
        <v>2126.8000000000002</v>
      </c>
      <c r="C2150" s="3">
        <v>2128.91</v>
      </c>
      <c r="D2150" s="3">
        <v>2119.88</v>
      </c>
      <c r="E2150" s="3">
        <v>2126.64</v>
      </c>
      <c r="G2150" s="2">
        <f t="shared" si="101"/>
        <v>1.1062519712468077E-3</v>
      </c>
      <c r="H2150" s="4" cm="1">
        <f t="array" ref="H2150">SUMPRODUCT((YEAR($A$2:A2150)=YEAR(A2150))*1)</f>
        <v>136</v>
      </c>
      <c r="I2150" s="2">
        <f t="shared" si="102"/>
        <v>1.033252356427947</v>
      </c>
      <c r="AB2150" t="str">
        <f t="shared" si="100"/>
        <v/>
      </c>
    </row>
    <row r="2151" spans="1:28" x14ac:dyDescent="0.25">
      <c r="A2151" s="1">
        <v>42205</v>
      </c>
      <c r="B2151" s="3">
        <v>2126.85</v>
      </c>
      <c r="C2151" s="3">
        <v>2132.8200000000002</v>
      </c>
      <c r="D2151" s="3">
        <v>2123.65</v>
      </c>
      <c r="E2151" s="3">
        <v>2128.2800000000002</v>
      </c>
      <c r="G2151" s="2">
        <f t="shared" si="101"/>
        <v>7.7116954444589325E-4</v>
      </c>
      <c r="H2151" s="4" cm="1">
        <f t="array" ref="H2151">SUMPRODUCT((YEAR($A$2:A2151)=YEAR(A2151))*1)</f>
        <v>137</v>
      </c>
      <c r="I2151" s="2">
        <f t="shared" si="102"/>
        <v>1.0340491691769511</v>
      </c>
      <c r="AB2151" t="str">
        <f t="shared" si="100"/>
        <v/>
      </c>
    </row>
    <row r="2152" spans="1:28" x14ac:dyDescent="0.25">
      <c r="A2152" s="1">
        <v>42206</v>
      </c>
      <c r="B2152" s="3">
        <v>2127.5500000000002</v>
      </c>
      <c r="C2152" s="3">
        <v>2128.4899999999998</v>
      </c>
      <c r="D2152" s="3">
        <v>2115.4</v>
      </c>
      <c r="E2152" s="3">
        <v>2119.21</v>
      </c>
      <c r="G2152" s="2">
        <f t="shared" si="101"/>
        <v>-4.2616573007311365E-3</v>
      </c>
      <c r="H2152" s="4" cm="1">
        <f t="array" ref="H2152">SUMPRODUCT((YEAR($A$2:A2152)=YEAR(A2152))*1)</f>
        <v>138</v>
      </c>
      <c r="I2152" s="2">
        <f t="shared" si="102"/>
        <v>1.0296424059858131</v>
      </c>
      <c r="AB2152" t="str">
        <f t="shared" si="100"/>
        <v/>
      </c>
    </row>
    <row r="2153" spans="1:28" x14ac:dyDescent="0.25">
      <c r="A2153" s="1">
        <v>42207</v>
      </c>
      <c r="B2153" s="3">
        <v>2118.21</v>
      </c>
      <c r="C2153" s="3">
        <v>2118.5100000000002</v>
      </c>
      <c r="D2153" s="3">
        <v>2110</v>
      </c>
      <c r="E2153" s="3">
        <v>2114.15</v>
      </c>
      <c r="G2153" s="2">
        <f t="shared" si="101"/>
        <v>-2.3876822023300992E-3</v>
      </c>
      <c r="H2153" s="4" cm="1">
        <f t="array" ref="H2153">SUMPRODUCT((YEAR($A$2:A2153)=YEAR(A2153))*1)</f>
        <v>139</v>
      </c>
      <c r="I2153" s="2">
        <f t="shared" si="102"/>
        <v>1.0271839471382764</v>
      </c>
      <c r="AB2153" t="str">
        <f t="shared" si="100"/>
        <v/>
      </c>
    </row>
    <row r="2154" spans="1:28" x14ac:dyDescent="0.25">
      <c r="A2154" s="1">
        <v>42208</v>
      </c>
      <c r="B2154" s="3">
        <v>2114.16</v>
      </c>
      <c r="C2154" s="3">
        <v>2116.87</v>
      </c>
      <c r="D2154" s="3">
        <v>2098.63</v>
      </c>
      <c r="E2154" s="3">
        <v>2102.15</v>
      </c>
      <c r="G2154" s="2">
        <f t="shared" si="101"/>
        <v>-5.6760400160821289E-3</v>
      </c>
      <c r="H2154" s="4" cm="1">
        <f t="array" ref="H2154">SUMPRODUCT((YEAR($A$2:A2154)=YEAR(A2154))*1)</f>
        <v>140</v>
      </c>
      <c r="I2154" s="2">
        <f t="shared" si="102"/>
        <v>1.0213536099504423</v>
      </c>
      <c r="AB2154" t="str">
        <f t="shared" si="100"/>
        <v/>
      </c>
    </row>
    <row r="2155" spans="1:28" x14ac:dyDescent="0.25">
      <c r="A2155" s="1">
        <v>42209</v>
      </c>
      <c r="B2155" s="3">
        <v>2102.2399999999998</v>
      </c>
      <c r="C2155" s="3">
        <v>2106.0100000000002</v>
      </c>
      <c r="D2155" s="3">
        <v>2077.09</v>
      </c>
      <c r="E2155" s="3">
        <v>2079.65</v>
      </c>
      <c r="G2155" s="2">
        <f t="shared" si="101"/>
        <v>-1.0703327545608099E-2</v>
      </c>
      <c r="H2155" s="4" cm="1">
        <f t="array" ref="H2155">SUMPRODUCT((YEAR($A$2:A2155)=YEAR(A2155))*1)</f>
        <v>141</v>
      </c>
      <c r="I2155" s="2">
        <f t="shared" si="102"/>
        <v>1.0104217277232534</v>
      </c>
      <c r="AB2155" t="str">
        <f t="shared" si="100"/>
        <v/>
      </c>
    </row>
    <row r="2156" spans="1:28" x14ac:dyDescent="0.25">
      <c r="A2156" s="1">
        <v>42212</v>
      </c>
      <c r="B2156" s="3">
        <v>2078.19</v>
      </c>
      <c r="C2156" s="3">
        <v>2078.19</v>
      </c>
      <c r="D2156" s="3">
        <v>2063.52</v>
      </c>
      <c r="E2156" s="3">
        <v>2067.64</v>
      </c>
      <c r="G2156" s="2">
        <f t="shared" si="101"/>
        <v>-5.7750102180655905E-3</v>
      </c>
      <c r="H2156" s="4" cm="1">
        <f t="array" ref="H2156">SUMPRODUCT((YEAR($A$2:A2156)=YEAR(A2156))*1)</f>
        <v>142</v>
      </c>
      <c r="I2156" s="2">
        <f t="shared" si="102"/>
        <v>1.0045865319210963</v>
      </c>
      <c r="AB2156" t="str">
        <f t="shared" si="100"/>
        <v/>
      </c>
    </row>
    <row r="2157" spans="1:28" x14ac:dyDescent="0.25">
      <c r="A2157" s="1">
        <v>42213</v>
      </c>
      <c r="B2157" s="3">
        <v>2070.75</v>
      </c>
      <c r="C2157" s="3">
        <v>2095.6</v>
      </c>
      <c r="D2157" s="3">
        <v>2069.09</v>
      </c>
      <c r="E2157" s="3">
        <v>2093.25</v>
      </c>
      <c r="G2157" s="2">
        <f t="shared" si="101"/>
        <v>1.2386102029366963E-2</v>
      </c>
      <c r="H2157" s="4" cm="1">
        <f t="array" ref="H2157">SUMPRODUCT((YEAR($A$2:A2157)=YEAR(A2157))*1)</f>
        <v>143</v>
      </c>
      <c r="I2157" s="2">
        <f t="shared" si="102"/>
        <v>1.0170294432027989</v>
      </c>
      <c r="AB2157" t="str">
        <f t="shared" si="100"/>
        <v/>
      </c>
    </row>
    <row r="2158" spans="1:28" x14ac:dyDescent="0.25">
      <c r="A2158" s="1">
        <v>42214</v>
      </c>
      <c r="B2158" s="3">
        <v>2094.6999999999998</v>
      </c>
      <c r="C2158" s="3">
        <v>2110.6</v>
      </c>
      <c r="D2158" s="3">
        <v>2094.08</v>
      </c>
      <c r="E2158" s="3">
        <v>2108.5700000000002</v>
      </c>
      <c r="G2158" s="2">
        <f t="shared" si="101"/>
        <v>7.3187626895976354E-3</v>
      </c>
      <c r="H2158" s="4" cm="1">
        <f t="array" ref="H2158">SUMPRODUCT((YEAR($A$2:A2158)=YEAR(A2158))*1)</f>
        <v>144</v>
      </c>
      <c r="I2158" s="2">
        <f t="shared" si="102"/>
        <v>1.0244728403459338</v>
      </c>
      <c r="AB2158" t="str">
        <f t="shared" si="100"/>
        <v/>
      </c>
    </row>
    <row r="2159" spans="1:28" x14ac:dyDescent="0.25">
      <c r="A2159" s="1">
        <v>42215</v>
      </c>
      <c r="B2159" s="3">
        <v>2106.7800000000002</v>
      </c>
      <c r="C2159" s="3">
        <v>2110.48</v>
      </c>
      <c r="D2159" s="3">
        <v>2094.9699999999998</v>
      </c>
      <c r="E2159" s="3">
        <v>2108.63</v>
      </c>
      <c r="G2159" s="2">
        <f t="shared" si="101"/>
        <v>2.8455303831442791E-5</v>
      </c>
      <c r="H2159" s="4" cm="1">
        <f t="array" ref="H2159">SUMPRODUCT((YEAR($A$2:A2159)=YEAR(A2159))*1)</f>
        <v>145</v>
      </c>
      <c r="I2159" s="2">
        <f t="shared" si="102"/>
        <v>1.024501992031873</v>
      </c>
      <c r="AB2159" t="str">
        <f t="shared" si="100"/>
        <v/>
      </c>
    </row>
    <row r="2160" spans="1:28" x14ac:dyDescent="0.25">
      <c r="A2160" s="1">
        <v>42216</v>
      </c>
      <c r="B2160" s="3">
        <v>2111.6</v>
      </c>
      <c r="C2160" s="3">
        <v>2114.2399999999998</v>
      </c>
      <c r="D2160" s="3">
        <v>2102.0700000000002</v>
      </c>
      <c r="E2160" s="3">
        <v>2103.84</v>
      </c>
      <c r="G2160" s="2">
        <f t="shared" si="101"/>
        <v>-2.2716171163267296E-3</v>
      </c>
      <c r="H2160" s="4" cm="1">
        <f t="array" ref="H2160">SUMPRODUCT((YEAR($A$2:A2160)=YEAR(A2160))*1)</f>
        <v>146</v>
      </c>
      <c r="I2160" s="2">
        <f t="shared" si="102"/>
        <v>1.0221747157710626</v>
      </c>
      <c r="AB2160" t="str">
        <f t="shared" si="100"/>
        <v/>
      </c>
    </row>
    <row r="2161" spans="1:28" x14ac:dyDescent="0.25">
      <c r="A2161" s="1">
        <v>42219</v>
      </c>
      <c r="B2161" s="3">
        <v>2104.4899999999998</v>
      </c>
      <c r="C2161" s="3">
        <v>2105.6999999999998</v>
      </c>
      <c r="D2161" s="3">
        <v>2087.31</v>
      </c>
      <c r="E2161" s="3">
        <v>2098.04</v>
      </c>
      <c r="G2161" s="2">
        <f t="shared" si="101"/>
        <v>-2.7568636398206392E-3</v>
      </c>
      <c r="H2161" s="4" cm="1">
        <f t="array" ref="H2161">SUMPRODUCT((YEAR($A$2:A2161)=YEAR(A2161))*1)</f>
        <v>147</v>
      </c>
      <c r="I2161" s="2">
        <f t="shared" si="102"/>
        <v>1.0193567194636093</v>
      </c>
      <c r="AB2161" t="str">
        <f t="shared" si="100"/>
        <v/>
      </c>
    </row>
    <row r="2162" spans="1:28" x14ac:dyDescent="0.25">
      <c r="A2162" s="1">
        <v>42220</v>
      </c>
      <c r="B2162" s="3">
        <v>2097.6799999999998</v>
      </c>
      <c r="C2162" s="3">
        <v>2102.5100000000002</v>
      </c>
      <c r="D2162" s="3">
        <v>2088.6</v>
      </c>
      <c r="E2162" s="3">
        <v>2093.3200000000002</v>
      </c>
      <c r="G2162" s="2">
        <f t="shared" si="101"/>
        <v>-2.2497187851517886E-3</v>
      </c>
      <c r="H2162" s="4" cm="1">
        <f t="array" ref="H2162">SUMPRODUCT((YEAR($A$2:A2162)=YEAR(A2162))*1)</f>
        <v>148</v>
      </c>
      <c r="I2162" s="2">
        <f t="shared" si="102"/>
        <v>1.0170634535030614</v>
      </c>
      <c r="AB2162" t="str">
        <f t="shared" si="100"/>
        <v/>
      </c>
    </row>
    <row r="2163" spans="1:28" x14ac:dyDescent="0.25">
      <c r="A2163" s="1">
        <v>42221</v>
      </c>
      <c r="B2163" s="3">
        <v>2095.27</v>
      </c>
      <c r="C2163" s="3">
        <v>2112.66</v>
      </c>
      <c r="D2163" s="3">
        <v>2095.27</v>
      </c>
      <c r="E2163" s="3">
        <v>2099.84</v>
      </c>
      <c r="G2163" s="2">
        <f t="shared" si="101"/>
        <v>3.1146695201880181E-3</v>
      </c>
      <c r="H2163" s="4" cm="1">
        <f t="array" ref="H2163">SUMPRODUCT((YEAR($A$2:A2163)=YEAR(A2163))*1)</f>
        <v>149</v>
      </c>
      <c r="I2163" s="2">
        <f t="shared" si="102"/>
        <v>1.0202312700417846</v>
      </c>
      <c r="AB2163" t="str">
        <f t="shared" si="100"/>
        <v/>
      </c>
    </row>
    <row r="2164" spans="1:28" x14ac:dyDescent="0.25">
      <c r="A2164" s="1">
        <v>42222</v>
      </c>
      <c r="B2164" s="3">
        <v>2100.75</v>
      </c>
      <c r="C2164" s="3">
        <v>2103.3200000000002</v>
      </c>
      <c r="D2164" s="3">
        <v>2075.5300000000002</v>
      </c>
      <c r="E2164" s="3">
        <v>2083.56</v>
      </c>
      <c r="G2164" s="2">
        <f t="shared" si="101"/>
        <v>-7.7529716549833427E-3</v>
      </c>
      <c r="H2164" s="4" cm="1">
        <f t="array" ref="H2164">SUMPRODUCT((YEAR($A$2:A2164)=YEAR(A2164))*1)</f>
        <v>150</v>
      </c>
      <c r="I2164" s="2">
        <f t="shared" si="102"/>
        <v>1.0123214459236229</v>
      </c>
      <c r="AB2164" t="str">
        <f t="shared" si="100"/>
        <v/>
      </c>
    </row>
    <row r="2165" spans="1:28" x14ac:dyDescent="0.25">
      <c r="A2165" s="1">
        <v>42223</v>
      </c>
      <c r="B2165" s="3">
        <v>2082.61</v>
      </c>
      <c r="C2165" s="3">
        <v>2082.61</v>
      </c>
      <c r="D2165" s="3">
        <v>2067.91</v>
      </c>
      <c r="E2165" s="3">
        <v>2077.5700000000002</v>
      </c>
      <c r="G2165" s="2">
        <f t="shared" si="101"/>
        <v>-2.8748872122712488E-3</v>
      </c>
      <c r="H2165" s="4" cm="1">
        <f t="array" ref="H2165">SUMPRODUCT((YEAR($A$2:A2165)=YEAR(A2165))*1)</f>
        <v>151</v>
      </c>
      <c r="I2165" s="2">
        <f t="shared" si="102"/>
        <v>1.0094111359440292</v>
      </c>
      <c r="AB2165" t="str">
        <f t="shared" si="100"/>
        <v/>
      </c>
    </row>
    <row r="2166" spans="1:28" x14ac:dyDescent="0.25">
      <c r="A2166" s="1">
        <v>42226</v>
      </c>
      <c r="B2166" s="3">
        <v>2080.98</v>
      </c>
      <c r="C2166" s="3">
        <v>2105.35</v>
      </c>
      <c r="D2166" s="3">
        <v>2080.98</v>
      </c>
      <c r="E2166" s="3">
        <v>2104.1799999999998</v>
      </c>
      <c r="G2166" s="2">
        <f t="shared" si="101"/>
        <v>1.2808232694927035E-2</v>
      </c>
      <c r="H2166" s="4" cm="1">
        <f t="array" ref="H2166">SUMPRODUCT((YEAR($A$2:A2166)=YEAR(A2166))*1)</f>
        <v>152</v>
      </c>
      <c r="I2166" s="2">
        <f t="shared" si="102"/>
        <v>1.0223399086580509</v>
      </c>
      <c r="AB2166" t="str">
        <f t="shared" si="100"/>
        <v/>
      </c>
    </row>
    <row r="2167" spans="1:28" x14ac:dyDescent="0.25">
      <c r="A2167" s="1">
        <v>42227</v>
      </c>
      <c r="B2167" s="3">
        <v>2102.66</v>
      </c>
      <c r="C2167" s="3">
        <v>2102.66</v>
      </c>
      <c r="D2167" s="3">
        <v>2076.4899999999998</v>
      </c>
      <c r="E2167" s="3">
        <v>2084.0700000000002</v>
      </c>
      <c r="G2167" s="2">
        <f t="shared" si="101"/>
        <v>-9.557167162504987E-3</v>
      </c>
      <c r="H2167" s="4" cm="1">
        <f t="array" ref="H2167">SUMPRODUCT((YEAR($A$2:A2167)=YEAR(A2167))*1)</f>
        <v>153</v>
      </c>
      <c r="I2167" s="2">
        <f t="shared" si="102"/>
        <v>1.0125692352541058</v>
      </c>
      <c r="AB2167" t="str">
        <f t="shared" si="100"/>
        <v/>
      </c>
    </row>
    <row r="2168" spans="1:28" x14ac:dyDescent="0.25">
      <c r="A2168" s="1">
        <v>42228</v>
      </c>
      <c r="B2168" s="3">
        <v>2081.1</v>
      </c>
      <c r="C2168" s="3">
        <v>2089.06</v>
      </c>
      <c r="D2168" s="3">
        <v>2052.09</v>
      </c>
      <c r="E2168" s="3">
        <v>2086.0500000000002</v>
      </c>
      <c r="G2168" s="2">
        <f t="shared" si="101"/>
        <v>9.5006405734943122E-4</v>
      </c>
      <c r="H2168" s="4" cm="1">
        <f t="array" ref="H2168">SUMPRODUCT((YEAR($A$2:A2168)=YEAR(A2168))*1)</f>
        <v>154</v>
      </c>
      <c r="I2168" s="2">
        <f t="shared" si="102"/>
        <v>1.0135312408900985</v>
      </c>
      <c r="AB2168" t="str">
        <f t="shared" si="100"/>
        <v/>
      </c>
    </row>
    <row r="2169" spans="1:28" x14ac:dyDescent="0.25">
      <c r="A2169" s="1">
        <v>42229</v>
      </c>
      <c r="B2169" s="3">
        <v>2086.19</v>
      </c>
      <c r="C2169" s="3">
        <v>2092.9299999999998</v>
      </c>
      <c r="D2169" s="3">
        <v>2078.2600000000002</v>
      </c>
      <c r="E2169" s="3">
        <v>2083.39</v>
      </c>
      <c r="G2169" s="2">
        <f t="shared" si="101"/>
        <v>-1.2751372210638712E-3</v>
      </c>
      <c r="H2169" s="4" cm="1">
        <f t="array" ref="H2169">SUMPRODUCT((YEAR($A$2:A2169)=YEAR(A2169))*1)</f>
        <v>155</v>
      </c>
      <c r="I2169" s="2">
        <f t="shared" si="102"/>
        <v>1.0122388494801284</v>
      </c>
      <c r="AB2169" t="str">
        <f t="shared" si="100"/>
        <v/>
      </c>
    </row>
    <row r="2170" spans="1:28" x14ac:dyDescent="0.25">
      <c r="A2170" s="1">
        <v>42230</v>
      </c>
      <c r="B2170" s="3">
        <v>2083.15</v>
      </c>
      <c r="C2170" s="3">
        <v>2092.4499999999998</v>
      </c>
      <c r="D2170" s="3">
        <v>2080.61</v>
      </c>
      <c r="E2170" s="3">
        <v>2091.54</v>
      </c>
      <c r="G2170" s="2">
        <f t="shared" si="101"/>
        <v>3.9118935964941315E-3</v>
      </c>
      <c r="H2170" s="4" cm="1">
        <f t="array" ref="H2170">SUMPRODUCT((YEAR($A$2:A2170)=YEAR(A2170))*1)</f>
        <v>156</v>
      </c>
      <c r="I2170" s="2">
        <f t="shared" si="102"/>
        <v>1.0161986201535322</v>
      </c>
      <c r="AB2170" t="str">
        <f t="shared" si="100"/>
        <v/>
      </c>
    </row>
    <row r="2171" spans="1:28" x14ac:dyDescent="0.25">
      <c r="A2171" s="1">
        <v>42233</v>
      </c>
      <c r="B2171" s="3">
        <v>2089.6999999999998</v>
      </c>
      <c r="C2171" s="3">
        <v>2102.87</v>
      </c>
      <c r="D2171" s="3">
        <v>2079.3000000000002</v>
      </c>
      <c r="E2171" s="3">
        <v>2102.44</v>
      </c>
      <c r="G2171" s="2">
        <f t="shared" si="101"/>
        <v>5.2114709735411324E-3</v>
      </c>
      <c r="H2171" s="4" cm="1">
        <f t="array" ref="H2171">SUMPRODUCT((YEAR($A$2:A2171)=YEAR(A2171))*1)</f>
        <v>157</v>
      </c>
      <c r="I2171" s="2">
        <f t="shared" si="102"/>
        <v>1.021494509765815</v>
      </c>
      <c r="AB2171" t="str">
        <f t="shared" si="100"/>
        <v/>
      </c>
    </row>
    <row r="2172" spans="1:28" x14ac:dyDescent="0.25">
      <c r="A2172" s="1">
        <v>42234</v>
      </c>
      <c r="B2172" s="3">
        <v>2101.9899999999998</v>
      </c>
      <c r="C2172" s="3">
        <v>2103.4699999999998</v>
      </c>
      <c r="D2172" s="3">
        <v>2094.14</v>
      </c>
      <c r="E2172" s="3">
        <v>2096.92</v>
      </c>
      <c r="G2172" s="2">
        <f t="shared" si="101"/>
        <v>-2.6255208234241545E-3</v>
      </c>
      <c r="H2172" s="4" cm="1">
        <f t="array" ref="H2172">SUMPRODUCT((YEAR($A$2:A2172)=YEAR(A2172))*1)</f>
        <v>158</v>
      </c>
      <c r="I2172" s="2">
        <f t="shared" si="102"/>
        <v>1.0188125546594113</v>
      </c>
      <c r="AB2172" t="str">
        <f t="shared" si="100"/>
        <v/>
      </c>
    </row>
    <row r="2173" spans="1:28" x14ac:dyDescent="0.25">
      <c r="A2173" s="1">
        <v>42235</v>
      </c>
      <c r="B2173" s="3">
        <v>2095.69</v>
      </c>
      <c r="C2173" s="3">
        <v>2096.17</v>
      </c>
      <c r="D2173" s="3">
        <v>2070.5300000000002</v>
      </c>
      <c r="E2173" s="3">
        <v>2079.61</v>
      </c>
      <c r="G2173" s="2">
        <f t="shared" si="101"/>
        <v>-8.254964424012301E-3</v>
      </c>
      <c r="H2173" s="4" cm="1">
        <f t="array" ref="H2173">SUMPRODUCT((YEAR($A$2:A2173)=YEAR(A2173))*1)</f>
        <v>159</v>
      </c>
      <c r="I2173" s="2">
        <f t="shared" si="102"/>
        <v>1.0104022932659609</v>
      </c>
      <c r="AB2173" t="str">
        <f t="shared" si="100"/>
        <v/>
      </c>
    </row>
    <row r="2174" spans="1:28" x14ac:dyDescent="0.25">
      <c r="A2174" s="1">
        <v>42236</v>
      </c>
      <c r="B2174" s="3">
        <v>2076.61</v>
      </c>
      <c r="C2174" s="3">
        <v>2076.61</v>
      </c>
      <c r="D2174" s="3">
        <v>2035.94</v>
      </c>
      <c r="E2174" s="3">
        <v>2035.73</v>
      </c>
      <c r="G2174" s="2">
        <f t="shared" si="101"/>
        <v>-2.1100110116800797E-2</v>
      </c>
      <c r="H2174" s="4" cm="1">
        <f t="array" ref="H2174">SUMPRODUCT((YEAR($A$2:A2174)=YEAR(A2174))*1)</f>
        <v>160</v>
      </c>
      <c r="I2174" s="2">
        <f t="shared" si="102"/>
        <v>0.98908269361578105</v>
      </c>
      <c r="AB2174" t="str">
        <f t="shared" si="100"/>
        <v/>
      </c>
    </row>
    <row r="2175" spans="1:28" x14ac:dyDescent="0.25">
      <c r="A2175" s="1">
        <v>42237</v>
      </c>
      <c r="B2175" s="3">
        <v>2034.08</v>
      </c>
      <c r="C2175" s="3">
        <v>2034.08</v>
      </c>
      <c r="D2175" s="3">
        <v>1971.71</v>
      </c>
      <c r="E2175" s="3">
        <v>1970.89</v>
      </c>
      <c r="G2175" s="2">
        <f t="shared" si="101"/>
        <v>-3.1850982202944356E-2</v>
      </c>
      <c r="H2175" s="4" cm="1">
        <f t="array" ref="H2175">SUMPRODUCT((YEAR($A$2:A2175)=YEAR(A2175))*1)</f>
        <v>161</v>
      </c>
      <c r="I2175" s="2">
        <f t="shared" si="102"/>
        <v>0.95757943834418457</v>
      </c>
      <c r="AB2175" t="str">
        <f t="shared" si="100"/>
        <v/>
      </c>
    </row>
    <row r="2176" spans="1:28" x14ac:dyDescent="0.25">
      <c r="A2176" s="1">
        <v>42240</v>
      </c>
      <c r="B2176" s="3">
        <v>1965.15</v>
      </c>
      <c r="C2176" s="3">
        <v>1965.15</v>
      </c>
      <c r="D2176" s="3">
        <v>1867.01</v>
      </c>
      <c r="E2176" s="3">
        <v>1893.21</v>
      </c>
      <c r="G2176" s="2">
        <f t="shared" si="101"/>
        <v>-3.941366590728046E-2</v>
      </c>
      <c r="H2176" s="4" cm="1">
        <f t="array" ref="H2176">SUMPRODUCT((YEAR($A$2:A2176)=YEAR(A2176))*1)</f>
        <v>162</v>
      </c>
      <c r="I2176" s="2">
        <f t="shared" si="102"/>
        <v>0.91983772228160565</v>
      </c>
      <c r="AB2176" t="str">
        <f t="shared" si="100"/>
        <v/>
      </c>
    </row>
    <row r="2177" spans="1:28" x14ac:dyDescent="0.25">
      <c r="A2177" s="1">
        <v>42241</v>
      </c>
      <c r="B2177" s="3">
        <v>1898.08</v>
      </c>
      <c r="C2177" s="3">
        <v>1948.04</v>
      </c>
      <c r="D2177" s="3">
        <v>1867.08</v>
      </c>
      <c r="E2177" s="3">
        <v>1867.61</v>
      </c>
      <c r="G2177" s="2">
        <f t="shared" si="101"/>
        <v>-1.3522007595565322E-2</v>
      </c>
      <c r="H2177" s="4" cm="1">
        <f t="array" ref="H2177">SUMPRODUCT((YEAR($A$2:A2177)=YEAR(A2177))*1)</f>
        <v>163</v>
      </c>
      <c r="I2177" s="2">
        <f t="shared" si="102"/>
        <v>0.90739966961422625</v>
      </c>
      <c r="AB2177" t="str">
        <f t="shared" si="100"/>
        <v/>
      </c>
    </row>
    <row r="2178" spans="1:28" x14ac:dyDescent="0.25">
      <c r="A2178" s="1">
        <v>42242</v>
      </c>
      <c r="B2178" s="3">
        <v>1872.75</v>
      </c>
      <c r="C2178" s="3">
        <v>1943.09</v>
      </c>
      <c r="D2178" s="3">
        <v>1872.75</v>
      </c>
      <c r="E2178" s="3">
        <v>1940.51</v>
      </c>
      <c r="G2178" s="2">
        <f t="shared" si="101"/>
        <v>3.9033845395987532E-2</v>
      </c>
      <c r="H2178" s="4" cm="1">
        <f t="array" ref="H2178">SUMPRODUCT((YEAR($A$2:A2178)=YEAR(A2178))*1)</f>
        <v>164</v>
      </c>
      <c r="I2178" s="2">
        <f t="shared" si="102"/>
        <v>0.94281896803031806</v>
      </c>
      <c r="AB2178" t="str">
        <f t="shared" si="100"/>
        <v/>
      </c>
    </row>
    <row r="2179" spans="1:28" x14ac:dyDescent="0.25">
      <c r="A2179" s="1">
        <v>42243</v>
      </c>
      <c r="B2179" s="3">
        <v>1942.77</v>
      </c>
      <c r="C2179" s="3">
        <v>1989.6</v>
      </c>
      <c r="D2179" s="3">
        <v>1942.77</v>
      </c>
      <c r="E2179" s="3">
        <v>1987.66</v>
      </c>
      <c r="G2179" s="2">
        <f t="shared" si="101"/>
        <v>2.4297736162143035E-2</v>
      </c>
      <c r="H2179" s="4" cm="1">
        <f t="array" ref="H2179">SUMPRODUCT((YEAR($A$2:A2179)=YEAR(A2179))*1)</f>
        <v>165</v>
      </c>
      <c r="I2179" s="2">
        <f t="shared" si="102"/>
        <v>0.96572733456418269</v>
      </c>
      <c r="AB2179" t="str">
        <f t="shared" ref="AB2179:AB2242" si="103">IF(AA2179="","",AVERAGE(J2179:AA2179))</f>
        <v/>
      </c>
    </row>
    <row r="2180" spans="1:28" x14ac:dyDescent="0.25">
      <c r="A2180" s="1">
        <v>42244</v>
      </c>
      <c r="B2180" s="3">
        <v>1986.06</v>
      </c>
      <c r="C2180" s="3">
        <v>1993.48</v>
      </c>
      <c r="D2180" s="3">
        <v>1975.19</v>
      </c>
      <c r="E2180" s="3">
        <v>1988.87</v>
      </c>
      <c r="G2180" s="2">
        <f t="shared" ref="G2180:G2243" si="104">(E2180/E2179)-1</f>
        <v>6.0875602467214129E-4</v>
      </c>
      <c r="H2180" s="4" cm="1">
        <f t="array" ref="H2180">SUMPRODUCT((YEAR($A$2:A2180)=YEAR(A2180))*1)</f>
        <v>166</v>
      </c>
      <c r="I2180" s="2">
        <f t="shared" si="102"/>
        <v>0.96631522689728921</v>
      </c>
      <c r="AB2180" t="str">
        <f t="shared" si="103"/>
        <v/>
      </c>
    </row>
    <row r="2181" spans="1:28" x14ac:dyDescent="0.25">
      <c r="A2181" s="1">
        <v>42247</v>
      </c>
      <c r="B2181" s="3">
        <v>1986.73</v>
      </c>
      <c r="C2181" s="3">
        <v>1986.73</v>
      </c>
      <c r="D2181" s="3">
        <v>1965.98</v>
      </c>
      <c r="E2181" s="3">
        <v>1972.18</v>
      </c>
      <c r="G2181" s="2">
        <f t="shared" si="104"/>
        <v>-8.3916998094394346E-3</v>
      </c>
      <c r="H2181" s="4" cm="1">
        <f t="array" ref="H2181">SUMPRODUCT((YEAR($A$2:A2181)=YEAR(A2181))*1)</f>
        <v>167</v>
      </c>
      <c r="I2181" s="2">
        <f t="shared" si="102"/>
        <v>0.95820619959187681</v>
      </c>
      <c r="AB2181" t="str">
        <f t="shared" si="103"/>
        <v/>
      </c>
    </row>
    <row r="2182" spans="1:28" x14ac:dyDescent="0.25">
      <c r="A2182" s="1">
        <v>42248</v>
      </c>
      <c r="B2182" s="3">
        <v>1970.09</v>
      </c>
      <c r="C2182" s="3">
        <v>1970.09</v>
      </c>
      <c r="D2182" s="3">
        <v>1903.07</v>
      </c>
      <c r="E2182" s="3">
        <v>1913.85</v>
      </c>
      <c r="G2182" s="2">
        <f t="shared" si="104"/>
        <v>-2.9576407832956453E-2</v>
      </c>
      <c r="H2182" s="4" cm="1">
        <f t="array" ref="H2182">SUMPRODUCT((YEAR($A$2:A2182)=YEAR(A2182))*1)</f>
        <v>168</v>
      </c>
      <c r="I2182" s="2">
        <f t="shared" si="102"/>
        <v>0.92986590224468024</v>
      </c>
      <c r="AB2182" t="str">
        <f t="shared" si="103"/>
        <v/>
      </c>
    </row>
    <row r="2183" spans="1:28" x14ac:dyDescent="0.25">
      <c r="A2183" s="1">
        <v>42249</v>
      </c>
      <c r="B2183" s="3">
        <v>1916.52</v>
      </c>
      <c r="C2183" s="3">
        <v>1948.68</v>
      </c>
      <c r="D2183" s="3">
        <v>1916.52</v>
      </c>
      <c r="E2183" s="3">
        <v>1948.86</v>
      </c>
      <c r="G2183" s="2">
        <f t="shared" si="104"/>
        <v>1.8292969668469272E-2</v>
      </c>
      <c r="H2183" s="4" cm="1">
        <f t="array" ref="H2183">SUMPRODUCT((YEAR($A$2:A2183)=YEAR(A2183))*1)</f>
        <v>169</v>
      </c>
      <c r="I2183" s="2">
        <f t="shared" si="102"/>
        <v>0.94687591099018598</v>
      </c>
      <c r="AB2183" t="str">
        <f t="shared" si="103"/>
        <v/>
      </c>
    </row>
    <row r="2184" spans="1:28" x14ac:dyDescent="0.25">
      <c r="A2184" s="1">
        <v>42250</v>
      </c>
      <c r="B2184" s="3">
        <v>1950.79</v>
      </c>
      <c r="C2184" s="3">
        <v>1975.01</v>
      </c>
      <c r="D2184" s="3">
        <v>1944.72</v>
      </c>
      <c r="E2184" s="3">
        <v>1951.13</v>
      </c>
      <c r="G2184" s="2">
        <f t="shared" si="104"/>
        <v>1.1647835144650287E-3</v>
      </c>
      <c r="H2184" s="4" cm="1">
        <f t="array" ref="H2184">SUMPRODUCT((YEAR($A$2:A2184)=YEAR(A2184))*1)</f>
        <v>170</v>
      </c>
      <c r="I2184" s="2">
        <f t="shared" si="102"/>
        <v>0.94797881644155135</v>
      </c>
      <c r="AB2184" t="str">
        <f t="shared" si="103"/>
        <v/>
      </c>
    </row>
    <row r="2185" spans="1:28" x14ac:dyDescent="0.25">
      <c r="A2185" s="1">
        <v>42251</v>
      </c>
      <c r="B2185" s="3">
        <v>1947.76</v>
      </c>
      <c r="C2185" s="3">
        <v>1947.76</v>
      </c>
      <c r="D2185" s="3">
        <v>1911.21</v>
      </c>
      <c r="E2185" s="3">
        <v>1921.22</v>
      </c>
      <c r="G2185" s="2">
        <f t="shared" si="104"/>
        <v>-1.5329578244401953E-2</v>
      </c>
      <c r="H2185" s="4" cm="1">
        <f t="array" ref="H2185">SUMPRODUCT((YEAR($A$2:A2185)=YEAR(A2185))*1)</f>
        <v>171</v>
      </c>
      <c r="I2185" s="2">
        <f t="shared" si="102"/>
        <v>0.93344670100087501</v>
      </c>
      <c r="AB2185" t="str">
        <f t="shared" si="103"/>
        <v/>
      </c>
    </row>
    <row r="2186" spans="1:28" x14ac:dyDescent="0.25">
      <c r="A2186" s="1">
        <v>42255</v>
      </c>
      <c r="B2186" s="3">
        <v>1927.3</v>
      </c>
      <c r="C2186" s="3">
        <v>1970.42</v>
      </c>
      <c r="D2186" s="3">
        <v>1927.3</v>
      </c>
      <c r="E2186" s="3">
        <v>1969.41</v>
      </c>
      <c r="G2186" s="2">
        <f t="shared" si="104"/>
        <v>2.5083020164270664E-2</v>
      </c>
      <c r="H2186" s="4" cm="1">
        <f t="array" ref="H2186">SUMPRODUCT((YEAR($A$2:A2186)=YEAR(A2186))*1)</f>
        <v>172</v>
      </c>
      <c r="I2186" s="2">
        <f t="shared" si="102"/>
        <v>0.95686036342435188</v>
      </c>
      <c r="AB2186" t="str">
        <f t="shared" si="103"/>
        <v/>
      </c>
    </row>
    <row r="2187" spans="1:28" x14ac:dyDescent="0.25">
      <c r="A2187" s="1">
        <v>42256</v>
      </c>
      <c r="B2187" s="3">
        <v>1971.45</v>
      </c>
      <c r="C2187" s="3">
        <v>1988.63</v>
      </c>
      <c r="D2187" s="3">
        <v>1937.88</v>
      </c>
      <c r="E2187" s="3">
        <v>1942.04</v>
      </c>
      <c r="G2187" s="2">
        <f t="shared" si="104"/>
        <v>-1.3897563229596788E-2</v>
      </c>
      <c r="H2187" s="4" cm="1">
        <f t="array" ref="H2187">SUMPRODUCT((YEAR($A$2:A2187)=YEAR(A2187))*1)</f>
        <v>173</v>
      </c>
      <c r="I2187" s="2">
        <f t="shared" si="102"/>
        <v>0.94356233602176698</v>
      </c>
      <c r="AB2187" t="str">
        <f t="shared" si="103"/>
        <v/>
      </c>
    </row>
    <row r="2188" spans="1:28" x14ac:dyDescent="0.25">
      <c r="A2188" s="1">
        <v>42257</v>
      </c>
      <c r="B2188" s="3">
        <v>1941.59</v>
      </c>
      <c r="C2188" s="3">
        <v>1965.29</v>
      </c>
      <c r="D2188" s="3">
        <v>1937.19</v>
      </c>
      <c r="E2188" s="3">
        <v>1952.29</v>
      </c>
      <c r="G2188" s="2">
        <f t="shared" si="104"/>
        <v>5.2779551399559921E-3</v>
      </c>
      <c r="H2188" s="4" cm="1">
        <f t="array" ref="H2188">SUMPRODUCT((YEAR($A$2:A2188)=YEAR(A2188))*1)</f>
        <v>174</v>
      </c>
      <c r="I2188" s="2">
        <f t="shared" si="102"/>
        <v>0.94854241570304199</v>
      </c>
      <c r="AB2188" t="str">
        <f t="shared" si="103"/>
        <v/>
      </c>
    </row>
    <row r="2189" spans="1:28" x14ac:dyDescent="0.25">
      <c r="A2189" s="1">
        <v>42258</v>
      </c>
      <c r="B2189" s="3">
        <v>1951.45</v>
      </c>
      <c r="C2189" s="3">
        <v>1960.95</v>
      </c>
      <c r="D2189" s="3">
        <v>1939.19</v>
      </c>
      <c r="E2189" s="3">
        <v>1961.05</v>
      </c>
      <c r="G2189" s="2">
        <f t="shared" si="104"/>
        <v>4.4870382986135215E-3</v>
      </c>
      <c r="H2189" s="4" cm="1">
        <f t="array" ref="H2189">SUMPRODUCT((YEAR($A$2:A2189)=YEAR(A2189))*1)</f>
        <v>175</v>
      </c>
      <c r="I2189" s="2">
        <f t="shared" si="102"/>
        <v>0.95279856185016087</v>
      </c>
      <c r="AB2189" t="str">
        <f t="shared" si="103"/>
        <v/>
      </c>
    </row>
    <row r="2190" spans="1:28" x14ac:dyDescent="0.25">
      <c r="A2190" s="1">
        <v>42261</v>
      </c>
      <c r="B2190" s="3">
        <v>1963.06</v>
      </c>
      <c r="C2190" s="3">
        <v>1963.06</v>
      </c>
      <c r="D2190" s="3">
        <v>1948.27</v>
      </c>
      <c r="E2190" s="3">
        <v>1953.03</v>
      </c>
      <c r="G2190" s="2">
        <f t="shared" si="104"/>
        <v>-4.0896458529868784E-3</v>
      </c>
      <c r="H2190" s="4" cm="1">
        <f t="array" ref="H2190">SUMPRODUCT((YEAR($A$2:A2190)=YEAR(A2190))*1)</f>
        <v>176</v>
      </c>
      <c r="I2190" s="2">
        <f t="shared" si="102"/>
        <v>0.94890195316295856</v>
      </c>
      <c r="AB2190" t="str">
        <f t="shared" si="103"/>
        <v/>
      </c>
    </row>
    <row r="2191" spans="1:28" x14ac:dyDescent="0.25">
      <c r="A2191" s="1">
        <v>42262</v>
      </c>
      <c r="B2191" s="3">
        <v>1955.1</v>
      </c>
      <c r="C2191" s="3">
        <v>1983.19</v>
      </c>
      <c r="D2191" s="3">
        <v>1954.3</v>
      </c>
      <c r="E2191" s="3">
        <v>1978.09</v>
      </c>
      <c r="G2191" s="2">
        <f t="shared" si="104"/>
        <v>1.2831344116577714E-2</v>
      </c>
      <c r="H2191" s="4" cm="1">
        <f t="array" ref="H2191">SUMPRODUCT((YEAR($A$2:A2191)=YEAR(A2191))*1)</f>
        <v>177</v>
      </c>
      <c r="I2191" s="2">
        <f t="shared" si="102"/>
        <v>0.96107764065688517</v>
      </c>
      <c r="AB2191" t="str">
        <f t="shared" si="103"/>
        <v/>
      </c>
    </row>
    <row r="2192" spans="1:28" x14ac:dyDescent="0.25">
      <c r="A2192" s="1">
        <v>42263</v>
      </c>
      <c r="B2192" s="3">
        <v>1978.02</v>
      </c>
      <c r="C2192" s="3">
        <v>1997.26</v>
      </c>
      <c r="D2192" s="3">
        <v>1977.93</v>
      </c>
      <c r="E2192" s="3">
        <v>1995.31</v>
      </c>
      <c r="G2192" s="2">
        <f t="shared" si="104"/>
        <v>8.7053672987578157E-3</v>
      </c>
      <c r="H2192" s="4" cm="1">
        <f t="array" ref="H2192">SUMPRODUCT((YEAR($A$2:A2192)=YEAR(A2192))*1)</f>
        <v>178</v>
      </c>
      <c r="I2192" s="2">
        <f t="shared" si="102"/>
        <v>0.96944417452142695</v>
      </c>
      <c r="AB2192" t="str">
        <f t="shared" si="103"/>
        <v/>
      </c>
    </row>
    <row r="2193" spans="1:28" x14ac:dyDescent="0.25">
      <c r="A2193" s="1">
        <v>42264</v>
      </c>
      <c r="B2193" s="3">
        <v>1995.33</v>
      </c>
      <c r="C2193" s="3">
        <v>2020.86</v>
      </c>
      <c r="D2193" s="3">
        <v>1986.73</v>
      </c>
      <c r="E2193" s="3">
        <v>1990.2</v>
      </c>
      <c r="G2193" s="2">
        <f t="shared" si="104"/>
        <v>-2.5610055580335134E-3</v>
      </c>
      <c r="H2193" s="4" cm="1">
        <f t="array" ref="H2193">SUMPRODUCT((YEAR($A$2:A2193)=YEAR(A2193))*1)</f>
        <v>179</v>
      </c>
      <c r="I2193" s="2">
        <f t="shared" si="102"/>
        <v>0.96696142260227436</v>
      </c>
      <c r="AB2193" t="str">
        <f t="shared" si="103"/>
        <v/>
      </c>
    </row>
    <row r="2194" spans="1:28" x14ac:dyDescent="0.25">
      <c r="A2194" s="1">
        <v>42265</v>
      </c>
      <c r="B2194" s="3">
        <v>1989.66</v>
      </c>
      <c r="C2194" s="3">
        <v>1989.66</v>
      </c>
      <c r="D2194" s="3">
        <v>1953.45</v>
      </c>
      <c r="E2194" s="3">
        <v>1958.03</v>
      </c>
      <c r="G2194" s="2">
        <f t="shared" si="104"/>
        <v>-1.6164204602552523E-2</v>
      </c>
      <c r="H2194" s="4" cm="1">
        <f t="array" ref="H2194">SUMPRODUCT((YEAR($A$2:A2194)=YEAR(A2194))*1)</f>
        <v>180</v>
      </c>
      <c r="I2194" s="2">
        <f t="shared" si="102"/>
        <v>0.95133126032455595</v>
      </c>
      <c r="AB2194" t="str">
        <f t="shared" si="103"/>
        <v/>
      </c>
    </row>
    <row r="2195" spans="1:28" x14ac:dyDescent="0.25">
      <c r="A2195" s="1">
        <v>42268</v>
      </c>
      <c r="B2195" s="3">
        <v>1960.84</v>
      </c>
      <c r="C2195" s="3">
        <v>1979.64</v>
      </c>
      <c r="D2195" s="3">
        <v>1955.8</v>
      </c>
      <c r="E2195" s="3">
        <v>1966.97</v>
      </c>
      <c r="G2195" s="2">
        <f t="shared" si="104"/>
        <v>4.5658135983617232E-3</v>
      </c>
      <c r="H2195" s="4" cm="1">
        <f t="array" ref="H2195">SUMPRODUCT((YEAR($A$2:A2195)=YEAR(A2195))*1)</f>
        <v>181</v>
      </c>
      <c r="I2195" s="2">
        <f t="shared" si="102"/>
        <v>0.95567486152949244</v>
      </c>
      <c r="AB2195" t="str">
        <f t="shared" si="103"/>
        <v/>
      </c>
    </row>
    <row r="2196" spans="1:28" x14ac:dyDescent="0.25">
      <c r="A2196" s="1">
        <v>42269</v>
      </c>
      <c r="B2196" s="3">
        <v>1961.39</v>
      </c>
      <c r="C2196" s="3">
        <v>1961.39</v>
      </c>
      <c r="D2196" s="3">
        <v>1929.22</v>
      </c>
      <c r="E2196" s="3">
        <v>1942.74</v>
      </c>
      <c r="G2196" s="2">
        <f t="shared" si="104"/>
        <v>-1.2318439020422289E-2</v>
      </c>
      <c r="H2196" s="4" cm="1">
        <f t="array" ref="H2196">SUMPRODUCT((YEAR($A$2:A2196)=YEAR(A2196))*1)</f>
        <v>182</v>
      </c>
      <c r="I2196" s="2">
        <f t="shared" si="102"/>
        <v>0.94390243902439086</v>
      </c>
      <c r="AB2196" t="str">
        <f t="shared" si="103"/>
        <v/>
      </c>
    </row>
    <row r="2197" spans="1:28" x14ac:dyDescent="0.25">
      <c r="A2197" s="1">
        <v>42270</v>
      </c>
      <c r="B2197" s="3">
        <v>1943.24</v>
      </c>
      <c r="C2197" s="3">
        <v>1949.52</v>
      </c>
      <c r="D2197" s="3">
        <v>1932.57</v>
      </c>
      <c r="E2197" s="3">
        <v>1938.76</v>
      </c>
      <c r="G2197" s="2">
        <f t="shared" si="104"/>
        <v>-2.0486529334856618E-3</v>
      </c>
      <c r="H2197" s="4" cm="1">
        <f t="array" ref="H2197">SUMPRODUCT((YEAR($A$2:A2197)=YEAR(A2197))*1)</f>
        <v>183</v>
      </c>
      <c r="I2197" s="2">
        <f t="shared" si="102"/>
        <v>0.9419687105237593</v>
      </c>
      <c r="AB2197" t="str">
        <f t="shared" si="103"/>
        <v/>
      </c>
    </row>
    <row r="2198" spans="1:28" x14ac:dyDescent="0.25">
      <c r="A2198" s="1">
        <v>42271</v>
      </c>
      <c r="B2198" s="3">
        <v>1934.81</v>
      </c>
      <c r="C2198" s="3">
        <v>1937.17</v>
      </c>
      <c r="D2198" s="3">
        <v>1908.92</v>
      </c>
      <c r="E2198" s="3">
        <v>1932.24</v>
      </c>
      <c r="G2198" s="2">
        <f t="shared" si="104"/>
        <v>-3.3629742722152134E-3</v>
      </c>
      <c r="H2198" s="4" cm="1">
        <f t="array" ref="H2198">SUMPRODUCT((YEAR($A$2:A2198)=YEAR(A2198))*1)</f>
        <v>184</v>
      </c>
      <c r="I2198" s="2">
        <f t="shared" si="102"/>
        <v>0.93880089398503619</v>
      </c>
      <c r="AB2198" t="str">
        <f t="shared" si="103"/>
        <v/>
      </c>
    </row>
    <row r="2199" spans="1:28" x14ac:dyDescent="0.25">
      <c r="A2199" s="1">
        <v>42272</v>
      </c>
      <c r="B2199" s="3">
        <v>1935.93</v>
      </c>
      <c r="C2199" s="3">
        <v>1952.89</v>
      </c>
      <c r="D2199" s="3">
        <v>1921.5</v>
      </c>
      <c r="E2199" s="3">
        <v>1931.34</v>
      </c>
      <c r="G2199" s="2">
        <f t="shared" si="104"/>
        <v>-4.6578064836666488E-4</v>
      </c>
      <c r="H2199" s="4" cm="1">
        <f t="array" ref="H2199">SUMPRODUCT((YEAR($A$2:A2199)=YEAR(A2199))*1)</f>
        <v>185</v>
      </c>
      <c r="I2199" s="2">
        <f t="shared" si="102"/>
        <v>0.93836361869594864</v>
      </c>
      <c r="AB2199" t="str">
        <f t="shared" si="103"/>
        <v/>
      </c>
    </row>
    <row r="2200" spans="1:28" x14ac:dyDescent="0.25">
      <c r="A2200" s="1">
        <v>42275</v>
      </c>
      <c r="B2200" s="3">
        <v>1929.18</v>
      </c>
      <c r="C2200" s="3">
        <v>1929.18</v>
      </c>
      <c r="D2200" s="3">
        <v>1879.21</v>
      </c>
      <c r="E2200" s="3">
        <v>1881.77</v>
      </c>
      <c r="G2200" s="2">
        <f t="shared" si="104"/>
        <v>-2.5666117824929779E-2</v>
      </c>
      <c r="H2200" s="4" cm="1">
        <f t="array" ref="H2200">SUMPRODUCT((YEAR($A$2:A2200)=YEAR(A2200))*1)</f>
        <v>186</v>
      </c>
      <c r="I2200" s="2">
        <f t="shared" si="102"/>
        <v>0.91427946749587097</v>
      </c>
      <c r="AB2200" t="str">
        <f t="shared" si="103"/>
        <v/>
      </c>
    </row>
    <row r="2201" spans="1:28" x14ac:dyDescent="0.25">
      <c r="A2201" s="1">
        <v>42276</v>
      </c>
      <c r="B2201" s="3">
        <v>1881.9</v>
      </c>
      <c r="C2201" s="3">
        <v>1899.48</v>
      </c>
      <c r="D2201" s="3">
        <v>1871.91</v>
      </c>
      <c r="E2201" s="3">
        <v>1884.09</v>
      </c>
      <c r="G2201" s="2">
        <f t="shared" si="104"/>
        <v>1.2328818080848958E-3</v>
      </c>
      <c r="H2201" s="4" cm="1">
        <f t="array" ref="H2201">SUMPRODUCT((YEAR($A$2:A2201)=YEAR(A2201))*1)</f>
        <v>187</v>
      </c>
      <c r="I2201" s="2">
        <f t="shared" si="102"/>
        <v>0.91540666601885212</v>
      </c>
      <c r="AB2201" t="str">
        <f t="shared" si="103"/>
        <v/>
      </c>
    </row>
    <row r="2202" spans="1:28" x14ac:dyDescent="0.25">
      <c r="A2202" s="1">
        <v>42277</v>
      </c>
      <c r="B2202" s="3">
        <v>1887.14</v>
      </c>
      <c r="C2202" s="3">
        <v>1920.53</v>
      </c>
      <c r="D2202" s="3">
        <v>1887.14</v>
      </c>
      <c r="E2202" s="3">
        <v>1920.03</v>
      </c>
      <c r="G2202" s="2">
        <f t="shared" si="104"/>
        <v>1.9075521869974299E-2</v>
      </c>
      <c r="H2202" s="4" cm="1">
        <f t="array" ref="H2202">SUMPRODUCT((YEAR($A$2:A2202)=YEAR(A2202))*1)</f>
        <v>188</v>
      </c>
      <c r="I2202" s="2">
        <f t="shared" si="102"/>
        <v>0.932868525896415</v>
      </c>
      <c r="AB2202" t="str">
        <f t="shared" si="103"/>
        <v/>
      </c>
    </row>
    <row r="2203" spans="1:28" x14ac:dyDescent="0.25">
      <c r="A2203" s="1">
        <v>42278</v>
      </c>
      <c r="B2203" s="3">
        <v>1919.65</v>
      </c>
      <c r="C2203" s="3">
        <v>1927.21</v>
      </c>
      <c r="D2203" s="3">
        <v>1900.7</v>
      </c>
      <c r="E2203" s="3">
        <v>1923.82</v>
      </c>
      <c r="G2203" s="2">
        <f t="shared" si="104"/>
        <v>1.9739274907162319E-3</v>
      </c>
      <c r="H2203" s="4" cm="1">
        <f t="array" ref="H2203">SUMPRODUCT((YEAR($A$2:A2203)=YEAR(A2203))*1)</f>
        <v>189</v>
      </c>
      <c r="I2203" s="2">
        <f t="shared" si="102"/>
        <v>0.93470994072490587</v>
      </c>
      <c r="AB2203" t="str">
        <f t="shared" si="103"/>
        <v/>
      </c>
    </row>
    <row r="2204" spans="1:28" x14ac:dyDescent="0.25">
      <c r="A2204" s="1">
        <v>42279</v>
      </c>
      <c r="B2204" s="3">
        <v>1921.77</v>
      </c>
      <c r="C2204" s="3">
        <v>1951.21</v>
      </c>
      <c r="D2204" s="3">
        <v>1893.7</v>
      </c>
      <c r="E2204" s="3">
        <v>1951.36</v>
      </c>
      <c r="G2204" s="2">
        <f t="shared" si="104"/>
        <v>1.4315268580220586E-2</v>
      </c>
      <c r="H2204" s="4" cm="1">
        <f t="array" ref="H2204">SUMPRODUCT((YEAR($A$2:A2204)=YEAR(A2204))*1)</f>
        <v>190</v>
      </c>
      <c r="I2204" s="2">
        <f t="shared" si="102"/>
        <v>0.94809056457098495</v>
      </c>
      <c r="AB2204" t="str">
        <f t="shared" si="103"/>
        <v/>
      </c>
    </row>
    <row r="2205" spans="1:28" x14ac:dyDescent="0.25">
      <c r="A2205" s="1">
        <v>42282</v>
      </c>
      <c r="B2205" s="3">
        <v>1954.33</v>
      </c>
      <c r="C2205" s="3">
        <v>1989.17</v>
      </c>
      <c r="D2205" s="3">
        <v>1954.33</v>
      </c>
      <c r="E2205" s="3">
        <v>1987.05</v>
      </c>
      <c r="G2205" s="2">
        <f t="shared" si="104"/>
        <v>1.8289808133814311E-2</v>
      </c>
      <c r="H2205" s="4" cm="1">
        <f t="array" ref="H2205">SUMPRODUCT((YEAR($A$2:A2205)=YEAR(A2205))*1)</f>
        <v>191</v>
      </c>
      <c r="I2205" s="2">
        <f t="shared" si="102"/>
        <v>0.96543095909046794</v>
      </c>
      <c r="AB2205" t="str">
        <f t="shared" si="103"/>
        <v/>
      </c>
    </row>
    <row r="2206" spans="1:28" x14ac:dyDescent="0.25">
      <c r="A2206" s="1">
        <v>42283</v>
      </c>
      <c r="B2206" s="3">
        <v>1986.63</v>
      </c>
      <c r="C2206" s="3">
        <v>1991.62</v>
      </c>
      <c r="D2206" s="3">
        <v>1971.99</v>
      </c>
      <c r="E2206" s="3">
        <v>1979.92</v>
      </c>
      <c r="G2206" s="2">
        <f t="shared" si="104"/>
        <v>-3.5882338139452408E-3</v>
      </c>
      <c r="H2206" s="4" cm="1">
        <f t="array" ref="H2206">SUMPRODUCT((YEAR($A$2:A2206)=YEAR(A2206))*1)</f>
        <v>192</v>
      </c>
      <c r="I2206" s="2">
        <f t="shared" si="102"/>
        <v>0.96196676707802997</v>
      </c>
      <c r="AB2206" t="str">
        <f t="shared" si="103"/>
        <v/>
      </c>
    </row>
    <row r="2207" spans="1:28" x14ac:dyDescent="0.25">
      <c r="A2207" s="1">
        <v>42284</v>
      </c>
      <c r="B2207" s="3">
        <v>1982.34</v>
      </c>
      <c r="C2207" s="3">
        <v>1999.31</v>
      </c>
      <c r="D2207" s="3">
        <v>1976.44</v>
      </c>
      <c r="E2207" s="3">
        <v>1995.83</v>
      </c>
      <c r="G2207" s="2">
        <f t="shared" si="104"/>
        <v>8.0356782092205759E-3</v>
      </c>
      <c r="H2207" s="4" cm="1">
        <f t="array" ref="H2207">SUMPRODUCT((YEAR($A$2:A2207)=YEAR(A2207))*1)</f>
        <v>193</v>
      </c>
      <c r="I2207" s="2">
        <f t="shared" si="102"/>
        <v>0.96969682246623323</v>
      </c>
      <c r="AB2207" t="str">
        <f t="shared" si="103"/>
        <v/>
      </c>
    </row>
    <row r="2208" spans="1:28" x14ac:dyDescent="0.25">
      <c r="A2208" s="1">
        <v>42285</v>
      </c>
      <c r="B2208" s="3">
        <v>1994.01</v>
      </c>
      <c r="C2208" s="3">
        <v>2016.5</v>
      </c>
      <c r="D2208" s="3">
        <v>1987.53</v>
      </c>
      <c r="E2208" s="3">
        <v>2013.43</v>
      </c>
      <c r="G2208" s="2">
        <f t="shared" si="104"/>
        <v>8.818386335509576E-3</v>
      </c>
      <c r="H2208" s="4" cm="1">
        <f t="array" ref="H2208">SUMPRODUCT((YEAR($A$2:A2208)=YEAR(A2208))*1)</f>
        <v>194</v>
      </c>
      <c r="I2208" s="2">
        <f t="shared" ref="I2208:I2271" si="105">I2207+(I2207*G2208)</f>
        <v>0.9782479836750565</v>
      </c>
      <c r="AB2208" t="str">
        <f t="shared" si="103"/>
        <v/>
      </c>
    </row>
    <row r="2209" spans="1:28" x14ac:dyDescent="0.25">
      <c r="A2209" s="1">
        <v>42286</v>
      </c>
      <c r="B2209" s="3">
        <v>2013.73</v>
      </c>
      <c r="C2209" s="3">
        <v>2020.13</v>
      </c>
      <c r="D2209" s="3">
        <v>2007.61</v>
      </c>
      <c r="E2209" s="3">
        <v>2014.89</v>
      </c>
      <c r="G2209" s="2">
        <f t="shared" si="104"/>
        <v>7.2513074703373093E-4</v>
      </c>
      <c r="H2209" s="4" cm="1">
        <f t="array" ref="H2209">SUMPRODUCT((YEAR($A$2:A2209)=YEAR(A2209))*1)</f>
        <v>195</v>
      </c>
      <c r="I2209" s="2">
        <f t="shared" si="105"/>
        <v>0.97895734136624302</v>
      </c>
      <c r="AB2209" t="str">
        <f t="shared" si="103"/>
        <v/>
      </c>
    </row>
    <row r="2210" spans="1:28" x14ac:dyDescent="0.25">
      <c r="A2210" s="1">
        <v>42289</v>
      </c>
      <c r="B2210" s="3">
        <v>2015.65</v>
      </c>
      <c r="C2210" s="3">
        <v>2018.66</v>
      </c>
      <c r="D2210" s="3">
        <v>2010.55</v>
      </c>
      <c r="E2210" s="3">
        <v>2017.46</v>
      </c>
      <c r="G2210" s="2">
        <f t="shared" si="104"/>
        <v>1.2755038736604885E-3</v>
      </c>
      <c r="H2210" s="4" cm="1">
        <f t="array" ref="H2210">SUMPRODUCT((YEAR($A$2:A2210)=YEAR(A2210))*1)</f>
        <v>196</v>
      </c>
      <c r="I2210" s="2">
        <f t="shared" si="105"/>
        <v>0.98020600524730406</v>
      </c>
      <c r="AB2210" t="str">
        <f t="shared" si="103"/>
        <v/>
      </c>
    </row>
    <row r="2211" spans="1:28" x14ac:dyDescent="0.25">
      <c r="A2211" s="1">
        <v>42290</v>
      </c>
      <c r="B2211" s="3">
        <v>2015</v>
      </c>
      <c r="C2211" s="3">
        <v>2022.34</v>
      </c>
      <c r="D2211" s="3">
        <v>2001.78</v>
      </c>
      <c r="E2211" s="3">
        <v>2003.69</v>
      </c>
      <c r="G2211" s="2">
        <f t="shared" si="104"/>
        <v>-6.8254141346049124E-3</v>
      </c>
      <c r="H2211" s="4" cm="1">
        <f t="array" ref="H2211">SUMPRODUCT((YEAR($A$2:A2211)=YEAR(A2211))*1)</f>
        <v>197</v>
      </c>
      <c r="I2211" s="2">
        <f t="shared" si="105"/>
        <v>0.97351569332426446</v>
      </c>
      <c r="AB2211" t="str">
        <f t="shared" si="103"/>
        <v/>
      </c>
    </row>
    <row r="2212" spans="1:28" x14ac:dyDescent="0.25">
      <c r="A2212" s="1">
        <v>42291</v>
      </c>
      <c r="B2212" s="3">
        <v>2003.66</v>
      </c>
      <c r="C2212" s="3">
        <v>2009.56</v>
      </c>
      <c r="D2212" s="3">
        <v>1990.73</v>
      </c>
      <c r="E2212" s="3">
        <v>1994.24</v>
      </c>
      <c r="G2212" s="2">
        <f t="shared" si="104"/>
        <v>-4.7162984293978027E-3</v>
      </c>
      <c r="H2212" s="4" cm="1">
        <f t="array" ref="H2212">SUMPRODUCT((YEAR($A$2:A2212)=YEAR(A2212))*1)</f>
        <v>198</v>
      </c>
      <c r="I2212" s="2">
        <f t="shared" si="105"/>
        <v>0.96892430278884512</v>
      </c>
      <c r="AB2212" t="str">
        <f t="shared" si="103"/>
        <v/>
      </c>
    </row>
    <row r="2213" spans="1:28" x14ac:dyDescent="0.25">
      <c r="A2213" s="1">
        <v>42292</v>
      </c>
      <c r="B2213" s="3">
        <v>1996.47</v>
      </c>
      <c r="C2213" s="3">
        <v>2024.15</v>
      </c>
      <c r="D2213" s="3">
        <v>1996.47</v>
      </c>
      <c r="E2213" s="3">
        <v>2023.86</v>
      </c>
      <c r="G2213" s="2">
        <f t="shared" si="104"/>
        <v>1.4852775994865119E-2</v>
      </c>
      <c r="H2213" s="4" cm="1">
        <f t="array" ref="H2213">SUMPRODUCT((YEAR($A$2:A2213)=YEAR(A2213))*1)</f>
        <v>199</v>
      </c>
      <c r="I2213" s="2">
        <f t="shared" si="105"/>
        <v>0.98331551841414866</v>
      </c>
      <c r="AB2213" t="str">
        <f t="shared" si="103"/>
        <v/>
      </c>
    </row>
    <row r="2214" spans="1:28" x14ac:dyDescent="0.25">
      <c r="A2214" s="1">
        <v>42293</v>
      </c>
      <c r="B2214" s="3">
        <v>2024.37</v>
      </c>
      <c r="C2214" s="3">
        <v>2033.54</v>
      </c>
      <c r="D2214" s="3">
        <v>2020.46</v>
      </c>
      <c r="E2214" s="3">
        <v>2033.11</v>
      </c>
      <c r="G2214" s="2">
        <f t="shared" si="104"/>
        <v>4.5704742422894018E-3</v>
      </c>
      <c r="H2214" s="4" cm="1">
        <f t="array" ref="H2214">SUMPRODUCT((YEAR($A$2:A2214)=YEAR(A2214))*1)</f>
        <v>200</v>
      </c>
      <c r="I2214" s="2">
        <f t="shared" si="105"/>
        <v>0.98780973666310401</v>
      </c>
      <c r="AB2214" t="str">
        <f t="shared" si="103"/>
        <v/>
      </c>
    </row>
    <row r="2215" spans="1:28" x14ac:dyDescent="0.25">
      <c r="A2215" s="1">
        <v>42296</v>
      </c>
      <c r="B2215" s="3">
        <v>2031.73</v>
      </c>
      <c r="C2215" s="3">
        <v>2034.45</v>
      </c>
      <c r="D2215" s="3">
        <v>2022.31</v>
      </c>
      <c r="E2215" s="3">
        <v>2033.66</v>
      </c>
      <c r="G2215" s="2">
        <f t="shared" si="104"/>
        <v>2.7052151629769483E-4</v>
      </c>
      <c r="H2215" s="4" cm="1">
        <f t="array" ref="H2215">SUMPRODUCT((YEAR($A$2:A2215)=YEAR(A2215))*1)</f>
        <v>201</v>
      </c>
      <c r="I2215" s="2">
        <f t="shared" si="105"/>
        <v>0.98807696045087978</v>
      </c>
      <c r="AB2215" t="str">
        <f t="shared" si="103"/>
        <v/>
      </c>
    </row>
    <row r="2216" spans="1:28" x14ac:dyDescent="0.25">
      <c r="A2216" s="1">
        <v>42297</v>
      </c>
      <c r="B2216" s="3">
        <v>2033.13</v>
      </c>
      <c r="C2216" s="3">
        <v>2039.12</v>
      </c>
      <c r="D2216" s="3">
        <v>2026.61</v>
      </c>
      <c r="E2216" s="3">
        <v>2030.77</v>
      </c>
      <c r="G2216" s="2">
        <f t="shared" si="104"/>
        <v>-1.4210831702448079E-3</v>
      </c>
      <c r="H2216" s="4" cm="1">
        <f t="array" ref="H2216">SUMPRODUCT((YEAR($A$2:A2216)=YEAR(A2216))*1)</f>
        <v>202</v>
      </c>
      <c r="I2216" s="2">
        <f t="shared" si="105"/>
        <v>0.98667282091147634</v>
      </c>
      <c r="AB2216" t="str">
        <f t="shared" si="103"/>
        <v/>
      </c>
    </row>
    <row r="2217" spans="1:28" x14ac:dyDescent="0.25">
      <c r="A2217" s="1">
        <v>42298</v>
      </c>
      <c r="B2217" s="3">
        <v>2033.47</v>
      </c>
      <c r="C2217" s="3">
        <v>2037.97</v>
      </c>
      <c r="D2217" s="3">
        <v>2017.22</v>
      </c>
      <c r="E2217" s="3">
        <v>2018.94</v>
      </c>
      <c r="G2217" s="2">
        <f t="shared" si="104"/>
        <v>-5.8253765812966707E-3</v>
      </c>
      <c r="H2217" s="4" cm="1">
        <f t="array" ref="H2217">SUMPRODUCT((YEAR($A$2:A2217)=YEAR(A2217))*1)</f>
        <v>203</v>
      </c>
      <c r="I2217" s="2">
        <f t="shared" si="105"/>
        <v>0.98092508016713675</v>
      </c>
      <c r="AB2217" t="str">
        <f t="shared" si="103"/>
        <v/>
      </c>
    </row>
    <row r="2218" spans="1:28" x14ac:dyDescent="0.25">
      <c r="A2218" s="1">
        <v>42299</v>
      </c>
      <c r="B2218" s="3">
        <v>2021.88</v>
      </c>
      <c r="C2218" s="3">
        <v>2055.1999999999998</v>
      </c>
      <c r="D2218" s="3">
        <v>2021.88</v>
      </c>
      <c r="E2218" s="3">
        <v>2052.5100000000002</v>
      </c>
      <c r="G2218" s="2">
        <f t="shared" si="104"/>
        <v>1.6627537222502875E-2</v>
      </c>
      <c r="H2218" s="4" cm="1">
        <f t="array" ref="H2218">SUMPRODUCT((YEAR($A$2:A2218)=YEAR(A2218))*1)</f>
        <v>204</v>
      </c>
      <c r="I2218" s="2">
        <f t="shared" si="105"/>
        <v>0.99723544845010248</v>
      </c>
      <c r="AB2218" t="str">
        <f t="shared" si="103"/>
        <v/>
      </c>
    </row>
    <row r="2219" spans="1:28" x14ac:dyDescent="0.25">
      <c r="A2219" s="1">
        <v>42300</v>
      </c>
      <c r="B2219" s="3">
        <v>2058.19</v>
      </c>
      <c r="C2219" s="3">
        <v>2079.7399999999998</v>
      </c>
      <c r="D2219" s="3">
        <v>2058.19</v>
      </c>
      <c r="E2219" s="3">
        <v>2075.15</v>
      </c>
      <c r="G2219" s="2">
        <f t="shared" si="104"/>
        <v>1.1030396928638497E-2</v>
      </c>
      <c r="H2219" s="4" cm="1">
        <f t="array" ref="H2219">SUMPRODUCT((YEAR($A$2:A2219)=YEAR(A2219))*1)</f>
        <v>205</v>
      </c>
      <c r="I2219" s="2">
        <f t="shared" si="105"/>
        <v>1.0082353512778159</v>
      </c>
      <c r="AB2219" t="str">
        <f t="shared" si="103"/>
        <v/>
      </c>
    </row>
    <row r="2220" spans="1:28" x14ac:dyDescent="0.25">
      <c r="A2220" s="1">
        <v>42303</v>
      </c>
      <c r="B2220" s="3">
        <v>2075.08</v>
      </c>
      <c r="C2220" s="3">
        <v>2075.14</v>
      </c>
      <c r="D2220" s="3">
        <v>2066.5300000000002</v>
      </c>
      <c r="E2220" s="3">
        <v>2071.1799999999998</v>
      </c>
      <c r="G2220" s="2">
        <f t="shared" si="104"/>
        <v>-1.9131147145990957E-3</v>
      </c>
      <c r="H2220" s="4" cm="1">
        <f t="array" ref="H2220">SUMPRODUCT((YEAR($A$2:A2220)=YEAR(A2220))*1)</f>
        <v>206</v>
      </c>
      <c r="I2220" s="2">
        <f t="shared" si="105"/>
        <v>1.0063064813915075</v>
      </c>
      <c r="AB2220" t="str">
        <f t="shared" si="103"/>
        <v/>
      </c>
    </row>
    <row r="2221" spans="1:28" x14ac:dyDescent="0.25">
      <c r="A2221" s="1">
        <v>42304</v>
      </c>
      <c r="B2221" s="3">
        <v>2068.75</v>
      </c>
      <c r="C2221" s="3">
        <v>2070.37</v>
      </c>
      <c r="D2221" s="3">
        <v>2058.84</v>
      </c>
      <c r="E2221" s="3">
        <v>2065.89</v>
      </c>
      <c r="G2221" s="2">
        <f t="shared" si="104"/>
        <v>-2.5540995953997614E-3</v>
      </c>
      <c r="H2221" s="4" cm="1">
        <f t="array" ref="H2221">SUMPRODUCT((YEAR($A$2:A2221)=YEAR(A2221))*1)</f>
        <v>207</v>
      </c>
      <c r="I2221" s="2">
        <f t="shared" si="105"/>
        <v>1.0037362744145373</v>
      </c>
      <c r="AB2221" t="str">
        <f t="shared" si="103"/>
        <v/>
      </c>
    </row>
    <row r="2222" spans="1:28" x14ac:dyDescent="0.25">
      <c r="A2222" s="1">
        <v>42305</v>
      </c>
      <c r="B2222" s="3">
        <v>2066.48</v>
      </c>
      <c r="C2222" s="3">
        <v>2090.1799999999998</v>
      </c>
      <c r="D2222" s="3">
        <v>2063.11</v>
      </c>
      <c r="E2222" s="3">
        <v>2090.35</v>
      </c>
      <c r="G2222" s="2">
        <f t="shared" si="104"/>
        <v>1.1839933394323987E-2</v>
      </c>
      <c r="H2222" s="4" cm="1">
        <f t="array" ref="H2222">SUMPRODUCT((YEAR($A$2:A2222)=YEAR(A2222))*1)</f>
        <v>208</v>
      </c>
      <c r="I2222" s="2">
        <f t="shared" si="105"/>
        <v>1.0156204450490722</v>
      </c>
      <c r="AB2222" t="str">
        <f t="shared" si="103"/>
        <v/>
      </c>
    </row>
    <row r="2223" spans="1:28" x14ac:dyDescent="0.25">
      <c r="A2223" s="1">
        <v>42306</v>
      </c>
      <c r="B2223" s="3">
        <v>2088.35</v>
      </c>
      <c r="C2223" s="3">
        <v>2092.52</v>
      </c>
      <c r="D2223" s="3">
        <v>2082.63</v>
      </c>
      <c r="E2223" s="3">
        <v>2089.41</v>
      </c>
      <c r="G2223" s="2">
        <f t="shared" si="104"/>
        <v>-4.4968545937285054E-4</v>
      </c>
      <c r="H2223" s="4" cm="1">
        <f t="array" ref="H2223">SUMPRODUCT((YEAR($A$2:A2223)=YEAR(A2223))*1)</f>
        <v>209</v>
      </c>
      <c r="I2223" s="2">
        <f t="shared" si="105"/>
        <v>1.0151637353026919</v>
      </c>
      <c r="AB2223" t="str">
        <f t="shared" si="103"/>
        <v/>
      </c>
    </row>
    <row r="2224" spans="1:28" x14ac:dyDescent="0.25">
      <c r="A2224" s="1">
        <v>42307</v>
      </c>
      <c r="B2224" s="3">
        <v>2090</v>
      </c>
      <c r="C2224" s="3">
        <v>2094.3200000000002</v>
      </c>
      <c r="D2224" s="3">
        <v>2079.67</v>
      </c>
      <c r="E2224" s="3">
        <v>2079.36</v>
      </c>
      <c r="G2224" s="2">
        <f t="shared" si="104"/>
        <v>-4.8099702786910115E-3</v>
      </c>
      <c r="H2224" s="4" cm="1">
        <f t="array" ref="H2224">SUMPRODUCT((YEAR($A$2:A2224)=YEAR(A2224))*1)</f>
        <v>210</v>
      </c>
      <c r="I2224" s="2">
        <f t="shared" si="105"/>
        <v>1.010280827907881</v>
      </c>
      <c r="AB2224" t="str">
        <f t="shared" si="103"/>
        <v/>
      </c>
    </row>
    <row r="2225" spans="1:28" x14ac:dyDescent="0.25">
      <c r="A2225" s="1">
        <v>42310</v>
      </c>
      <c r="B2225" s="3">
        <v>2080.7600000000002</v>
      </c>
      <c r="C2225" s="3">
        <v>2106.1999999999998</v>
      </c>
      <c r="D2225" s="3">
        <v>2080.7600000000002</v>
      </c>
      <c r="E2225" s="3">
        <v>2104.0500000000002</v>
      </c>
      <c r="G2225" s="2">
        <f t="shared" si="104"/>
        <v>1.1873845798707316E-2</v>
      </c>
      <c r="H2225" s="4" cm="1">
        <f t="array" ref="H2225">SUMPRODUCT((YEAR($A$2:A2225)=YEAR(A2225))*1)</f>
        <v>211</v>
      </c>
      <c r="I2225" s="2">
        <f t="shared" si="105"/>
        <v>1.0222767466718494</v>
      </c>
      <c r="AB2225" t="str">
        <f t="shared" si="103"/>
        <v/>
      </c>
    </row>
    <row r="2226" spans="1:28" x14ac:dyDescent="0.25">
      <c r="A2226" s="1">
        <v>42311</v>
      </c>
      <c r="B2226" s="3">
        <v>2102.63</v>
      </c>
      <c r="C2226" s="3">
        <v>2116.48</v>
      </c>
      <c r="D2226" s="3">
        <v>2097.5100000000002</v>
      </c>
      <c r="E2226" s="3">
        <v>2109.79</v>
      </c>
      <c r="G2226" s="2">
        <f t="shared" si="104"/>
        <v>2.7280720515194812E-3</v>
      </c>
      <c r="H2226" s="4" cm="1">
        <f t="array" ref="H2226">SUMPRODUCT((YEAR($A$2:A2226)=YEAR(A2226))*1)</f>
        <v>212</v>
      </c>
      <c r="I2226" s="2">
        <f t="shared" si="105"/>
        <v>1.0250655912933631</v>
      </c>
      <c r="AB2226" t="str">
        <f t="shared" si="103"/>
        <v/>
      </c>
    </row>
    <row r="2227" spans="1:28" x14ac:dyDescent="0.25">
      <c r="A2227" s="1">
        <v>42312</v>
      </c>
      <c r="B2227" s="3">
        <v>2110.6</v>
      </c>
      <c r="C2227" s="3">
        <v>2114.59</v>
      </c>
      <c r="D2227" s="3">
        <v>2096.98</v>
      </c>
      <c r="E2227" s="3">
        <v>2102.31</v>
      </c>
      <c r="G2227" s="2">
        <f t="shared" si="104"/>
        <v>-3.5453765540646165E-3</v>
      </c>
      <c r="H2227" s="4" cm="1">
        <f t="array" ref="H2227">SUMPRODUCT((YEAR($A$2:A2227)=YEAR(A2227))*1)</f>
        <v>213</v>
      </c>
      <c r="I2227" s="2">
        <f t="shared" si="105"/>
        <v>1.0214313477796131</v>
      </c>
      <c r="AB2227" t="str">
        <f t="shared" si="103"/>
        <v/>
      </c>
    </row>
    <row r="2228" spans="1:28" x14ac:dyDescent="0.25">
      <c r="A2228" s="1">
        <v>42313</v>
      </c>
      <c r="B2228" s="3">
        <v>2101.6799999999998</v>
      </c>
      <c r="C2228" s="3">
        <v>2108.7800000000002</v>
      </c>
      <c r="D2228" s="3">
        <v>2090.41</v>
      </c>
      <c r="E2228" s="3">
        <v>2099.9299999999998</v>
      </c>
      <c r="G2228" s="2">
        <f t="shared" si="104"/>
        <v>-1.1320880364932284E-3</v>
      </c>
      <c r="H2228" s="4" cm="1">
        <f t="array" ref="H2228">SUMPRODUCT((YEAR($A$2:A2228)=YEAR(A2228))*1)</f>
        <v>214</v>
      </c>
      <c r="I2228" s="2">
        <f t="shared" si="105"/>
        <v>1.0202749975706926</v>
      </c>
      <c r="AB2228" t="str">
        <f t="shared" si="103"/>
        <v/>
      </c>
    </row>
    <row r="2229" spans="1:28" x14ac:dyDescent="0.25">
      <c r="A2229" s="1">
        <v>42314</v>
      </c>
      <c r="B2229" s="3">
        <v>2098.6</v>
      </c>
      <c r="C2229" s="3">
        <v>2101.91</v>
      </c>
      <c r="D2229" s="3">
        <v>2083.7399999999998</v>
      </c>
      <c r="E2229" s="3">
        <v>2099.1999999999998</v>
      </c>
      <c r="G2229" s="2">
        <f t="shared" si="104"/>
        <v>-3.4763063530685034E-4</v>
      </c>
      <c r="H2229" s="4" cm="1">
        <f t="array" ref="H2229">SUMPRODUCT((YEAR($A$2:A2229)=YEAR(A2229))*1)</f>
        <v>215</v>
      </c>
      <c r="I2229" s="2">
        <f t="shared" si="105"/>
        <v>1.0199203187250994</v>
      </c>
      <c r="AB2229" t="str">
        <f t="shared" si="103"/>
        <v/>
      </c>
    </row>
    <row r="2230" spans="1:28" x14ac:dyDescent="0.25">
      <c r="A2230" s="1">
        <v>42317</v>
      </c>
      <c r="B2230" s="3">
        <v>2096.56</v>
      </c>
      <c r="C2230" s="3">
        <v>2096.56</v>
      </c>
      <c r="D2230" s="3">
        <v>2068.2399999999998</v>
      </c>
      <c r="E2230" s="3">
        <v>2078.58</v>
      </c>
      <c r="G2230" s="2">
        <f t="shared" si="104"/>
        <v>-9.8227896341462895E-3</v>
      </c>
      <c r="H2230" s="4" cm="1">
        <f t="array" ref="H2230">SUMPRODUCT((YEAR($A$2:A2230)=YEAR(A2230))*1)</f>
        <v>216</v>
      </c>
      <c r="I2230" s="2">
        <f t="shared" si="105"/>
        <v>1.0099018559906712</v>
      </c>
      <c r="AB2230" t="str">
        <f t="shared" si="103"/>
        <v/>
      </c>
    </row>
    <row r="2231" spans="1:28" x14ac:dyDescent="0.25">
      <c r="A2231" s="1">
        <v>42318</v>
      </c>
      <c r="B2231" s="3">
        <v>2077.19</v>
      </c>
      <c r="C2231" s="3">
        <v>2083.67</v>
      </c>
      <c r="D2231" s="3">
        <v>2069.91</v>
      </c>
      <c r="E2231" s="3">
        <v>2081.7199999999998</v>
      </c>
      <c r="G2231" s="2">
        <f t="shared" si="104"/>
        <v>1.5106466914911465E-3</v>
      </c>
      <c r="H2231" s="4" cm="1">
        <f t="array" ref="H2231">SUMPRODUCT((YEAR($A$2:A2231)=YEAR(A2231))*1)</f>
        <v>217</v>
      </c>
      <c r="I2231" s="2">
        <f t="shared" si="105"/>
        <v>1.0114274608881542</v>
      </c>
      <c r="AB2231" t="str">
        <f t="shared" si="103"/>
        <v/>
      </c>
    </row>
    <row r="2232" spans="1:28" x14ac:dyDescent="0.25">
      <c r="A2232" s="1">
        <v>42319</v>
      </c>
      <c r="B2232" s="3">
        <v>2083.41</v>
      </c>
      <c r="C2232" s="3">
        <v>2086.94</v>
      </c>
      <c r="D2232" s="3">
        <v>2074.85</v>
      </c>
      <c r="E2232" s="3">
        <v>2075</v>
      </c>
      <c r="G2232" s="2">
        <f t="shared" si="104"/>
        <v>-3.2280998405164185E-3</v>
      </c>
      <c r="H2232" s="4" cm="1">
        <f t="array" ref="H2232">SUMPRODUCT((YEAR($A$2:A2232)=YEAR(A2232))*1)</f>
        <v>218</v>
      </c>
      <c r="I2232" s="2">
        <f t="shared" si="105"/>
        <v>1.0081624720629672</v>
      </c>
      <c r="AB2232" t="str">
        <f t="shared" si="103"/>
        <v/>
      </c>
    </row>
    <row r="2233" spans="1:28" x14ac:dyDescent="0.25">
      <c r="A2233" s="1">
        <v>42320</v>
      </c>
      <c r="B2233" s="3">
        <v>2072.29</v>
      </c>
      <c r="C2233" s="3">
        <v>2072.29</v>
      </c>
      <c r="D2233" s="3">
        <v>2045.66</v>
      </c>
      <c r="E2233" s="3">
        <v>2045.97</v>
      </c>
      <c r="G2233" s="2">
        <f t="shared" si="104"/>
        <v>-1.3990361445783139E-2</v>
      </c>
      <c r="H2233" s="4" cm="1">
        <f t="array" ref="H2233">SUMPRODUCT((YEAR($A$2:A2233)=YEAR(A2233))*1)</f>
        <v>219</v>
      </c>
      <c r="I2233" s="2">
        <f t="shared" si="105"/>
        <v>0.99405791468273197</v>
      </c>
      <c r="AB2233" t="str">
        <f t="shared" si="103"/>
        <v/>
      </c>
    </row>
    <row r="2234" spans="1:28" x14ac:dyDescent="0.25">
      <c r="A2234" s="1">
        <v>42321</v>
      </c>
      <c r="B2234" s="3">
        <v>2044.64</v>
      </c>
      <c r="C2234" s="3">
        <v>2044.64</v>
      </c>
      <c r="D2234" s="3">
        <v>2022.02</v>
      </c>
      <c r="E2234" s="3">
        <v>2023.04</v>
      </c>
      <c r="G2234" s="2">
        <f t="shared" si="104"/>
        <v>-1.1207397957936904E-2</v>
      </c>
      <c r="H2234" s="4" cm="1">
        <f t="array" ref="H2234">SUMPRODUCT((YEAR($A$2:A2234)=YEAR(A2234))*1)</f>
        <v>220</v>
      </c>
      <c r="I2234" s="2">
        <f t="shared" si="105"/>
        <v>0.98291711203964571</v>
      </c>
      <c r="AB2234" t="str">
        <f t="shared" si="103"/>
        <v/>
      </c>
    </row>
    <row r="2235" spans="1:28" x14ac:dyDescent="0.25">
      <c r="A2235" s="1">
        <v>42324</v>
      </c>
      <c r="B2235" s="3">
        <v>2022.08</v>
      </c>
      <c r="C2235" s="3">
        <v>2053.2199999999998</v>
      </c>
      <c r="D2235" s="3">
        <v>2019.39</v>
      </c>
      <c r="E2235" s="3">
        <v>2053.19</v>
      </c>
      <c r="G2235" s="2">
        <f t="shared" si="104"/>
        <v>1.4903313824738973E-2</v>
      </c>
      <c r="H2235" s="4" cm="1">
        <f t="array" ref="H2235">SUMPRODUCT((YEAR($A$2:A2235)=YEAR(A2235))*1)</f>
        <v>221</v>
      </c>
      <c r="I2235" s="2">
        <f t="shared" si="105"/>
        <v>0.99756583422407863</v>
      </c>
      <c r="AB2235" t="str">
        <f t="shared" si="103"/>
        <v/>
      </c>
    </row>
    <row r="2236" spans="1:28" x14ac:dyDescent="0.25">
      <c r="A2236" s="1">
        <v>42325</v>
      </c>
      <c r="B2236" s="3">
        <v>2053.67</v>
      </c>
      <c r="C2236" s="3">
        <v>2066.69</v>
      </c>
      <c r="D2236" s="3">
        <v>2045.9</v>
      </c>
      <c r="E2236" s="3">
        <v>2050.44</v>
      </c>
      <c r="G2236" s="2">
        <f t="shared" si="104"/>
        <v>-1.3393792099123392E-3</v>
      </c>
      <c r="H2236" s="4" cm="1">
        <f t="array" ref="H2236">SUMPRODUCT((YEAR($A$2:A2236)=YEAR(A2236))*1)</f>
        <v>222</v>
      </c>
      <c r="I2236" s="2">
        <f t="shared" si="105"/>
        <v>0.99622971528519999</v>
      </c>
      <c r="AB2236" t="str">
        <f t="shared" si="103"/>
        <v/>
      </c>
    </row>
    <row r="2237" spans="1:28" x14ac:dyDescent="0.25">
      <c r="A2237" s="1">
        <v>42326</v>
      </c>
      <c r="B2237" s="3">
        <v>2051.9899999999998</v>
      </c>
      <c r="C2237" s="3">
        <v>2085.31</v>
      </c>
      <c r="D2237" s="3">
        <v>2051.9899999999998</v>
      </c>
      <c r="E2237" s="3">
        <v>2083.58</v>
      </c>
      <c r="G2237" s="2">
        <f t="shared" si="104"/>
        <v>1.6162384658902518E-2</v>
      </c>
      <c r="H2237" s="4" cm="1">
        <f t="array" ref="H2237">SUMPRODUCT((YEAR($A$2:A2237)=YEAR(A2237))*1)</f>
        <v>223</v>
      </c>
      <c r="I2237" s="2">
        <f t="shared" si="105"/>
        <v>1.0123311631522682</v>
      </c>
      <c r="AB2237" t="str">
        <f t="shared" si="103"/>
        <v/>
      </c>
    </row>
    <row r="2238" spans="1:28" x14ac:dyDescent="0.25">
      <c r="A2238" s="1">
        <v>42327</v>
      </c>
      <c r="B2238" s="3">
        <v>2083.6999999999998</v>
      </c>
      <c r="C2238" s="3">
        <v>2086.7399999999998</v>
      </c>
      <c r="D2238" s="3">
        <v>2078.7600000000002</v>
      </c>
      <c r="E2238" s="3">
        <v>2081.2399999999998</v>
      </c>
      <c r="G2238" s="2">
        <f t="shared" si="104"/>
        <v>-1.1230670288638889E-3</v>
      </c>
      <c r="H2238" s="4" cm="1">
        <f t="array" ref="H2238">SUMPRODUCT((YEAR($A$2:A2238)=YEAR(A2238))*1)</f>
        <v>224</v>
      </c>
      <c r="I2238" s="2">
        <f t="shared" si="105"/>
        <v>1.0111942474006406</v>
      </c>
      <c r="AB2238" t="str">
        <f t="shared" si="103"/>
        <v/>
      </c>
    </row>
    <row r="2239" spans="1:28" x14ac:dyDescent="0.25">
      <c r="A2239" s="1">
        <v>42328</v>
      </c>
      <c r="B2239" s="3">
        <v>2082.8200000000002</v>
      </c>
      <c r="C2239" s="3">
        <v>2097.06</v>
      </c>
      <c r="D2239" s="3">
        <v>2082.8200000000002</v>
      </c>
      <c r="E2239" s="3">
        <v>2089.17</v>
      </c>
      <c r="G2239" s="2">
        <f t="shared" si="104"/>
        <v>3.8102285176146999E-3</v>
      </c>
      <c r="H2239" s="4" cm="1">
        <f t="array" ref="H2239">SUMPRODUCT((YEAR($A$2:A2239)=YEAR(A2239))*1)</f>
        <v>225</v>
      </c>
      <c r="I2239" s="2">
        <f t="shared" si="105"/>
        <v>1.0150471285589344</v>
      </c>
      <c r="AB2239" t="str">
        <f t="shared" si="103"/>
        <v/>
      </c>
    </row>
    <row r="2240" spans="1:28" x14ac:dyDescent="0.25">
      <c r="A2240" s="1">
        <v>42331</v>
      </c>
      <c r="B2240" s="3">
        <v>2089.41</v>
      </c>
      <c r="C2240" s="3">
        <v>2095.61</v>
      </c>
      <c r="D2240" s="3">
        <v>2081.39</v>
      </c>
      <c r="E2240" s="3">
        <v>2086.59</v>
      </c>
      <c r="G2240" s="2">
        <f t="shared" si="104"/>
        <v>-1.2349401915593416E-3</v>
      </c>
      <c r="H2240" s="4" cm="1">
        <f t="array" ref="H2240">SUMPRODUCT((YEAR($A$2:A2240)=YEAR(A2240))*1)</f>
        <v>226</v>
      </c>
      <c r="I2240" s="2">
        <f t="shared" si="105"/>
        <v>1.0137936060635502</v>
      </c>
      <c r="AB2240" t="str">
        <f t="shared" si="103"/>
        <v/>
      </c>
    </row>
    <row r="2241" spans="1:28" x14ac:dyDescent="0.25">
      <c r="A2241" s="1">
        <v>42332</v>
      </c>
      <c r="B2241" s="3">
        <v>2084.42</v>
      </c>
      <c r="C2241" s="3">
        <v>2094.12</v>
      </c>
      <c r="D2241" s="3">
        <v>2070.29</v>
      </c>
      <c r="E2241" s="3">
        <v>2089.14</v>
      </c>
      <c r="G2241" s="2">
        <f t="shared" si="104"/>
        <v>1.2220896294909966E-3</v>
      </c>
      <c r="H2241" s="4" cm="1">
        <f t="array" ref="H2241">SUMPRODUCT((YEAR($A$2:A2241)=YEAR(A2241))*1)</f>
        <v>227</v>
      </c>
      <c r="I2241" s="2">
        <f t="shared" si="105"/>
        <v>1.0150325527159647</v>
      </c>
      <c r="AB2241" t="str">
        <f t="shared" si="103"/>
        <v/>
      </c>
    </row>
    <row r="2242" spans="1:28" x14ac:dyDescent="0.25">
      <c r="A2242" s="1">
        <v>42333</v>
      </c>
      <c r="B2242" s="3">
        <v>2089.3000000000002</v>
      </c>
      <c r="C2242" s="3">
        <v>2093</v>
      </c>
      <c r="D2242" s="3">
        <v>2086.3000000000002</v>
      </c>
      <c r="E2242" s="3">
        <v>2088.87</v>
      </c>
      <c r="G2242" s="2">
        <f t="shared" si="104"/>
        <v>-1.2923978287715521E-4</v>
      </c>
      <c r="H2242" s="4" cm="1">
        <f t="array" ref="H2242">SUMPRODUCT((YEAR($A$2:A2242)=YEAR(A2242))*1)</f>
        <v>228</v>
      </c>
      <c r="I2242" s="2">
        <f t="shared" si="105"/>
        <v>1.0149013701292384</v>
      </c>
      <c r="AB2242" t="str">
        <f t="shared" si="103"/>
        <v/>
      </c>
    </row>
    <row r="2243" spans="1:28" x14ac:dyDescent="0.25">
      <c r="A2243" s="1">
        <v>42335</v>
      </c>
      <c r="B2243" s="3">
        <v>2088.8200000000002</v>
      </c>
      <c r="C2243" s="3">
        <v>2093.29</v>
      </c>
      <c r="D2243" s="3">
        <v>2084.13</v>
      </c>
      <c r="E2243" s="3">
        <v>2090.11</v>
      </c>
      <c r="G2243" s="2">
        <f t="shared" si="104"/>
        <v>5.9362238913873711E-4</v>
      </c>
      <c r="H2243" s="4" cm="1">
        <f t="array" ref="H2243">SUMPRODUCT((YEAR($A$2:A2243)=YEAR(A2243))*1)</f>
        <v>229</v>
      </c>
      <c r="I2243" s="2">
        <f t="shared" si="105"/>
        <v>1.0155038383053148</v>
      </c>
      <c r="AB2243" t="str">
        <f t="shared" ref="AB2243:AB2306" si="106">IF(AA2243="","",AVERAGE(J2243:AA2243))</f>
        <v/>
      </c>
    </row>
    <row r="2244" spans="1:28" x14ac:dyDescent="0.25">
      <c r="A2244" s="1">
        <v>42338</v>
      </c>
      <c r="B2244" s="3">
        <v>2090.9499999999998</v>
      </c>
      <c r="C2244" s="3">
        <v>2093.81</v>
      </c>
      <c r="D2244" s="3">
        <v>2080.9499999999998</v>
      </c>
      <c r="E2244" s="3">
        <v>2080.41</v>
      </c>
      <c r="G2244" s="2">
        <f t="shared" ref="G2244:G2307" si="107">(E2244/E2243)-1</f>
        <v>-4.6409040672501511E-3</v>
      </c>
      <c r="H2244" s="4" cm="1">
        <f t="array" ref="H2244">SUMPRODUCT((YEAR($A$2:A2244)=YEAR(A2244))*1)</f>
        <v>230</v>
      </c>
      <c r="I2244" s="2">
        <f t="shared" si="105"/>
        <v>1.0107909824118155</v>
      </c>
      <c r="AB2244" t="str">
        <f t="shared" si="106"/>
        <v/>
      </c>
    </row>
    <row r="2245" spans="1:28" x14ac:dyDescent="0.25">
      <c r="A2245" s="1">
        <v>42339</v>
      </c>
      <c r="B2245" s="3">
        <v>2082.9299999999998</v>
      </c>
      <c r="C2245" s="3">
        <v>2103.37</v>
      </c>
      <c r="D2245" s="3">
        <v>2082.9299999999998</v>
      </c>
      <c r="E2245" s="3">
        <v>2102.63</v>
      </c>
      <c r="G2245" s="2">
        <f t="shared" si="107"/>
        <v>1.0680586999677999E-2</v>
      </c>
      <c r="H2245" s="4" cm="1">
        <f t="array" ref="H2245">SUMPRODUCT((YEAR($A$2:A2245)=YEAR(A2245))*1)</f>
        <v>231</v>
      </c>
      <c r="I2245" s="2">
        <f t="shared" si="105"/>
        <v>1.0215868234379548</v>
      </c>
      <c r="AB2245" t="str">
        <f t="shared" si="106"/>
        <v/>
      </c>
    </row>
    <row r="2246" spans="1:28" x14ac:dyDescent="0.25">
      <c r="A2246" s="1">
        <v>42340</v>
      </c>
      <c r="B2246" s="3">
        <v>2101.71</v>
      </c>
      <c r="C2246" s="3">
        <v>2104.27</v>
      </c>
      <c r="D2246" s="3">
        <v>2077.11</v>
      </c>
      <c r="E2246" s="3">
        <v>2079.5100000000002</v>
      </c>
      <c r="G2246" s="2">
        <f t="shared" si="107"/>
        <v>-1.0995752937987158E-2</v>
      </c>
      <c r="H2246" s="4" cm="1">
        <f t="array" ref="H2246">SUMPRODUCT((YEAR($A$2:A2246)=YEAR(A2246))*1)</f>
        <v>232</v>
      </c>
      <c r="I2246" s="2">
        <f t="shared" si="105"/>
        <v>1.010353707122728</v>
      </c>
      <c r="AB2246" t="str">
        <f t="shared" si="106"/>
        <v/>
      </c>
    </row>
    <row r="2247" spans="1:28" x14ac:dyDescent="0.25">
      <c r="A2247" s="1">
        <v>42341</v>
      </c>
      <c r="B2247" s="3">
        <v>2080.71</v>
      </c>
      <c r="C2247" s="3">
        <v>2085</v>
      </c>
      <c r="D2247" s="3">
        <v>2042.35</v>
      </c>
      <c r="E2247" s="3">
        <v>2049.62</v>
      </c>
      <c r="G2247" s="2">
        <f t="shared" si="107"/>
        <v>-1.4373578391063457E-2</v>
      </c>
      <c r="H2247" s="4" cm="1">
        <f t="array" ref="H2247">SUMPRODUCT((YEAR($A$2:A2247)=YEAR(A2247))*1)</f>
        <v>233</v>
      </c>
      <c r="I2247" s="2">
        <f t="shared" si="105"/>
        <v>0.99583130891069793</v>
      </c>
      <c r="AB2247" t="str">
        <f t="shared" si="106"/>
        <v/>
      </c>
    </row>
    <row r="2248" spans="1:28" x14ac:dyDescent="0.25">
      <c r="A2248" s="1">
        <v>42342</v>
      </c>
      <c r="B2248" s="3">
        <v>2051.2399999999998</v>
      </c>
      <c r="C2248" s="3">
        <v>2093.84</v>
      </c>
      <c r="D2248" s="3">
        <v>2051.2399999999998</v>
      </c>
      <c r="E2248" s="3">
        <v>2091.69</v>
      </c>
      <c r="G2248" s="2">
        <f t="shared" si="107"/>
        <v>2.0525755993794137E-2</v>
      </c>
      <c r="H2248" s="4" cm="1">
        <f t="array" ref="H2248">SUMPRODUCT((YEAR($A$2:A2248)=YEAR(A2248))*1)</f>
        <v>234</v>
      </c>
      <c r="I2248" s="2">
        <f t="shared" si="105"/>
        <v>1.0162714993683795</v>
      </c>
      <c r="AB2248" t="str">
        <f t="shared" si="106"/>
        <v/>
      </c>
    </row>
    <row r="2249" spans="1:28" x14ac:dyDescent="0.25">
      <c r="A2249" s="1">
        <v>42345</v>
      </c>
      <c r="B2249" s="3">
        <v>2090.42</v>
      </c>
      <c r="C2249" s="3">
        <v>2090.42</v>
      </c>
      <c r="D2249" s="3">
        <v>2066.7800000000002</v>
      </c>
      <c r="E2249" s="3">
        <v>2077.0700000000002</v>
      </c>
      <c r="G2249" s="2">
        <f t="shared" si="107"/>
        <v>-6.9895634630370296E-3</v>
      </c>
      <c r="H2249" s="4" cm="1">
        <f t="array" ref="H2249">SUMPRODUCT((YEAR($A$2:A2249)=YEAR(A2249))*1)</f>
        <v>235</v>
      </c>
      <c r="I2249" s="2">
        <f t="shared" si="105"/>
        <v>1.0091682052278683</v>
      </c>
      <c r="AB2249" t="str">
        <f t="shared" si="106"/>
        <v/>
      </c>
    </row>
    <row r="2250" spans="1:28" x14ac:dyDescent="0.25">
      <c r="A2250" s="1">
        <v>42346</v>
      </c>
      <c r="B2250" s="3">
        <v>2073.39</v>
      </c>
      <c r="C2250" s="3">
        <v>2073.85</v>
      </c>
      <c r="D2250" s="3">
        <v>2052.3200000000002</v>
      </c>
      <c r="E2250" s="3">
        <v>2063.59</v>
      </c>
      <c r="G2250" s="2">
        <f t="shared" si="107"/>
        <v>-6.489911269239812E-3</v>
      </c>
      <c r="H2250" s="4" cm="1">
        <f t="array" ref="H2250">SUMPRODUCT((YEAR($A$2:A2250)=YEAR(A2250))*1)</f>
        <v>236</v>
      </c>
      <c r="I2250" s="2">
        <f t="shared" si="105"/>
        <v>1.0026187931202015</v>
      </c>
      <c r="AB2250" t="str">
        <f t="shared" si="106"/>
        <v/>
      </c>
    </row>
    <row r="2251" spans="1:28" x14ac:dyDescent="0.25">
      <c r="A2251" s="1">
        <v>42347</v>
      </c>
      <c r="B2251" s="3">
        <v>2061.17</v>
      </c>
      <c r="C2251" s="3">
        <v>2080.33</v>
      </c>
      <c r="D2251" s="3">
        <v>2036.53</v>
      </c>
      <c r="E2251" s="3">
        <v>2047.62</v>
      </c>
      <c r="G2251" s="2">
        <f t="shared" si="107"/>
        <v>-7.7389403902908827E-3</v>
      </c>
      <c r="H2251" s="4" cm="1">
        <f t="array" ref="H2251">SUMPRODUCT((YEAR($A$2:A2251)=YEAR(A2251))*1)</f>
        <v>237</v>
      </c>
      <c r="I2251" s="2">
        <f t="shared" si="105"/>
        <v>0.99485958604605895</v>
      </c>
      <c r="AB2251" t="str">
        <f t="shared" si="106"/>
        <v/>
      </c>
    </row>
    <row r="2252" spans="1:28" x14ac:dyDescent="0.25">
      <c r="A2252" s="1">
        <v>42348</v>
      </c>
      <c r="B2252" s="3">
        <v>2047.93</v>
      </c>
      <c r="C2252" s="3">
        <v>2067.65</v>
      </c>
      <c r="D2252" s="3">
        <v>2045.67</v>
      </c>
      <c r="E2252" s="3">
        <v>2052.23</v>
      </c>
      <c r="G2252" s="2">
        <f t="shared" si="107"/>
        <v>2.2513943016770899E-3</v>
      </c>
      <c r="H2252" s="4" cm="1">
        <f t="array" ref="H2252">SUMPRODUCT((YEAR($A$2:A2252)=YEAR(A2252))*1)</f>
        <v>238</v>
      </c>
      <c r="I2252" s="2">
        <f t="shared" si="105"/>
        <v>0.99709940724905188</v>
      </c>
      <c r="AB2252" t="str">
        <f t="shared" si="106"/>
        <v/>
      </c>
    </row>
    <row r="2253" spans="1:28" x14ac:dyDescent="0.25">
      <c r="A2253" s="1">
        <v>42349</v>
      </c>
      <c r="B2253" s="3">
        <v>2047.27</v>
      </c>
      <c r="C2253" s="3">
        <v>2047.27</v>
      </c>
      <c r="D2253" s="3">
        <v>2008.8</v>
      </c>
      <c r="E2253" s="3">
        <v>2012.37</v>
      </c>
      <c r="G2253" s="2">
        <f t="shared" si="107"/>
        <v>-1.9422774250449582E-2</v>
      </c>
      <c r="H2253" s="4" cm="1">
        <f t="array" ref="H2253">SUMPRODUCT((YEAR($A$2:A2253)=YEAR(A2253))*1)</f>
        <v>239</v>
      </c>
      <c r="I2253" s="2">
        <f t="shared" si="105"/>
        <v>0.97773297055679642</v>
      </c>
      <c r="AB2253" t="str">
        <f t="shared" si="106"/>
        <v/>
      </c>
    </row>
    <row r="2254" spans="1:28" x14ac:dyDescent="0.25">
      <c r="A2254" s="1">
        <v>42352</v>
      </c>
      <c r="B2254" s="3">
        <v>2013.37</v>
      </c>
      <c r="C2254" s="3">
        <v>2022.92</v>
      </c>
      <c r="D2254" s="3">
        <v>1993.26</v>
      </c>
      <c r="E2254" s="3">
        <v>2021.94</v>
      </c>
      <c r="G2254" s="2">
        <f t="shared" si="107"/>
        <v>4.7555866962836202E-3</v>
      </c>
      <c r="H2254" s="4" cm="1">
        <f t="array" ref="H2254">SUMPRODUCT((YEAR($A$2:A2254)=YEAR(A2254))*1)</f>
        <v>240</v>
      </c>
      <c r="I2254" s="2">
        <f t="shared" si="105"/>
        <v>0.98238266446409417</v>
      </c>
      <c r="AB2254" t="str">
        <f t="shared" si="106"/>
        <v/>
      </c>
    </row>
    <row r="2255" spans="1:28" x14ac:dyDescent="0.25">
      <c r="A2255" s="1">
        <v>42353</v>
      </c>
      <c r="B2255" s="3">
        <v>2025.55</v>
      </c>
      <c r="C2255" s="3">
        <v>2053.87</v>
      </c>
      <c r="D2255" s="3">
        <v>2025.55</v>
      </c>
      <c r="E2255" s="3">
        <v>2043.41</v>
      </c>
      <c r="G2255" s="2">
        <f t="shared" si="107"/>
        <v>1.0618514891638675E-2</v>
      </c>
      <c r="H2255" s="4" cm="1">
        <f t="array" ref="H2255">SUMPRODUCT((YEAR($A$2:A2255)=YEAR(A2255))*1)</f>
        <v>241</v>
      </c>
      <c r="I2255" s="2">
        <f t="shared" si="105"/>
        <v>0.9928141094159938</v>
      </c>
      <c r="AB2255" t="str">
        <f t="shared" si="106"/>
        <v/>
      </c>
    </row>
    <row r="2256" spans="1:28" x14ac:dyDescent="0.25">
      <c r="A2256" s="1">
        <v>42354</v>
      </c>
      <c r="B2256" s="3">
        <v>2046.5</v>
      </c>
      <c r="C2256" s="3">
        <v>2076.7199999999998</v>
      </c>
      <c r="D2256" s="3">
        <v>2042.43</v>
      </c>
      <c r="E2256" s="3">
        <v>2073.0700000000002</v>
      </c>
      <c r="G2256" s="2">
        <f t="shared" si="107"/>
        <v>1.4514952946300674E-2</v>
      </c>
      <c r="H2256" s="4" cm="1">
        <f t="array" ref="H2256">SUMPRODUCT((YEAR($A$2:A2256)=YEAR(A2256))*1)</f>
        <v>242</v>
      </c>
      <c r="I2256" s="2">
        <f t="shared" si="105"/>
        <v>1.0072247594985904</v>
      </c>
      <c r="AB2256" t="str">
        <f t="shared" si="106"/>
        <v/>
      </c>
    </row>
    <row r="2257" spans="1:28" x14ac:dyDescent="0.25">
      <c r="A2257" s="1">
        <v>42355</v>
      </c>
      <c r="B2257" s="3">
        <v>2073.7600000000002</v>
      </c>
      <c r="C2257" s="3">
        <v>2076.37</v>
      </c>
      <c r="D2257" s="3">
        <v>2041.66</v>
      </c>
      <c r="E2257" s="3">
        <v>2041.89</v>
      </c>
      <c r="G2257" s="2">
        <f t="shared" si="107"/>
        <v>-1.5040495497016582E-2</v>
      </c>
      <c r="H2257" s="4" cm="1">
        <f t="array" ref="H2257">SUMPRODUCT((YEAR($A$2:A2257)=YEAR(A2257))*1)</f>
        <v>243</v>
      </c>
      <c r="I2257" s="2">
        <f t="shared" si="105"/>
        <v>0.99207560003886819</v>
      </c>
      <c r="AB2257" t="str">
        <f t="shared" si="106"/>
        <v/>
      </c>
    </row>
    <row r="2258" spans="1:28" x14ac:dyDescent="0.25">
      <c r="A2258" s="1">
        <v>42356</v>
      </c>
      <c r="B2258" s="3">
        <v>2040.81</v>
      </c>
      <c r="C2258" s="3">
        <v>2040.81</v>
      </c>
      <c r="D2258" s="3">
        <v>2005.48</v>
      </c>
      <c r="E2258" s="3">
        <v>2005.55</v>
      </c>
      <c r="G2258" s="2">
        <f t="shared" si="107"/>
        <v>-1.7797236873680844E-2</v>
      </c>
      <c r="H2258" s="4" cm="1">
        <f t="array" ref="H2258">SUMPRODUCT((YEAR($A$2:A2258)=YEAR(A2258))*1)</f>
        <v>244</v>
      </c>
      <c r="I2258" s="2">
        <f t="shared" si="105"/>
        <v>0.97441939558837742</v>
      </c>
      <c r="AB2258" t="str">
        <f t="shared" si="106"/>
        <v/>
      </c>
    </row>
    <row r="2259" spans="1:28" x14ac:dyDescent="0.25">
      <c r="A2259" s="1">
        <v>42359</v>
      </c>
      <c r="B2259" s="3">
        <v>2010.27</v>
      </c>
      <c r="C2259" s="3">
        <v>2022.9</v>
      </c>
      <c r="D2259" s="3">
        <v>2005.93</v>
      </c>
      <c r="E2259" s="3">
        <v>2021.15</v>
      </c>
      <c r="G2259" s="2">
        <f t="shared" si="107"/>
        <v>7.7784148986563828E-3</v>
      </c>
      <c r="H2259" s="4" cm="1">
        <f t="array" ref="H2259">SUMPRODUCT((YEAR($A$2:A2259)=YEAR(A2259))*1)</f>
        <v>245</v>
      </c>
      <c r="I2259" s="2">
        <f t="shared" si="105"/>
        <v>0.98199883393256182</v>
      </c>
      <c r="AB2259" t="str">
        <f t="shared" si="106"/>
        <v/>
      </c>
    </row>
    <row r="2260" spans="1:28" x14ac:dyDescent="0.25">
      <c r="A2260" s="1">
        <v>42360</v>
      </c>
      <c r="B2260" s="3">
        <v>2023.15</v>
      </c>
      <c r="C2260" s="3">
        <v>2042.74</v>
      </c>
      <c r="D2260" s="3">
        <v>2020.49</v>
      </c>
      <c r="E2260" s="3">
        <v>2038.97</v>
      </c>
      <c r="G2260" s="2">
        <f t="shared" si="107"/>
        <v>8.8167627340869359E-3</v>
      </c>
      <c r="H2260" s="4" cm="1">
        <f t="array" ref="H2260">SUMPRODUCT((YEAR($A$2:A2260)=YEAR(A2260))*1)</f>
        <v>246</v>
      </c>
      <c r="I2260" s="2">
        <f t="shared" si="105"/>
        <v>0.99065688465649526</v>
      </c>
      <c r="AB2260" t="str">
        <f t="shared" si="106"/>
        <v/>
      </c>
    </row>
    <row r="2261" spans="1:28" x14ac:dyDescent="0.25">
      <c r="A2261" s="1">
        <v>42361</v>
      </c>
      <c r="B2261" s="3">
        <v>2042.2</v>
      </c>
      <c r="C2261" s="3">
        <v>2064.73</v>
      </c>
      <c r="D2261" s="3">
        <v>2042.2</v>
      </c>
      <c r="E2261" s="3">
        <v>2064.29</v>
      </c>
      <c r="G2261" s="2">
        <f t="shared" si="107"/>
        <v>1.2418034595898853E-2</v>
      </c>
      <c r="H2261" s="4" cm="1">
        <f t="array" ref="H2261">SUMPRODUCT((YEAR($A$2:A2261)=YEAR(A2261))*1)</f>
        <v>247</v>
      </c>
      <c r="I2261" s="2">
        <f t="shared" si="105"/>
        <v>1.0029588961228251</v>
      </c>
      <c r="AB2261" t="str">
        <f t="shared" si="106"/>
        <v/>
      </c>
    </row>
    <row r="2262" spans="1:28" x14ac:dyDescent="0.25">
      <c r="A2262" s="1">
        <v>42362</v>
      </c>
      <c r="B2262" s="3">
        <v>2063.52</v>
      </c>
      <c r="C2262" s="3">
        <v>2067.36</v>
      </c>
      <c r="D2262" s="3">
        <v>2058.73</v>
      </c>
      <c r="E2262" s="3">
        <v>2060.9899999999998</v>
      </c>
      <c r="G2262" s="2">
        <f t="shared" si="107"/>
        <v>-1.5986125980361754E-3</v>
      </c>
      <c r="H2262" s="4" cm="1">
        <f t="array" ref="H2262">SUMPRODUCT((YEAR($A$2:A2262)=YEAR(A2262))*1)</f>
        <v>248</v>
      </c>
      <c r="I2262" s="2">
        <f t="shared" si="105"/>
        <v>1.0013555533961707</v>
      </c>
      <c r="AB2262" t="str">
        <f t="shared" si="106"/>
        <v/>
      </c>
    </row>
    <row r="2263" spans="1:28" x14ac:dyDescent="0.25">
      <c r="A2263" s="1">
        <v>42366</v>
      </c>
      <c r="B2263" s="3">
        <v>2057.77</v>
      </c>
      <c r="C2263" s="3">
        <v>2057.77</v>
      </c>
      <c r="D2263" s="3">
        <v>2044.2</v>
      </c>
      <c r="E2263" s="3">
        <v>2056.5</v>
      </c>
      <c r="G2263" s="2">
        <f t="shared" si="107"/>
        <v>-2.1785646703768036E-3</v>
      </c>
      <c r="H2263" s="4" cm="1">
        <f t="array" ref="H2263">SUMPRODUCT((YEAR($A$2:A2263)=YEAR(A2263))*1)</f>
        <v>249</v>
      </c>
      <c r="I2263" s="2">
        <f t="shared" si="105"/>
        <v>0.99917403556505613</v>
      </c>
      <c r="AB2263" t="str">
        <f t="shared" si="106"/>
        <v/>
      </c>
    </row>
    <row r="2264" spans="1:28" x14ac:dyDescent="0.25">
      <c r="A2264" s="1">
        <v>42367</v>
      </c>
      <c r="B2264" s="3">
        <v>2060.54</v>
      </c>
      <c r="C2264" s="3">
        <v>2081.56</v>
      </c>
      <c r="D2264" s="3">
        <v>2060.54</v>
      </c>
      <c r="E2264" s="3">
        <v>2078.36</v>
      </c>
      <c r="G2264" s="2">
        <f t="shared" si="107"/>
        <v>1.0629710673474513E-2</v>
      </c>
      <c r="H2264" s="4" cm="1">
        <f t="array" ref="H2264">SUMPRODUCT((YEAR($A$2:A2264)=YEAR(A2264))*1)</f>
        <v>250</v>
      </c>
      <c r="I2264" s="2">
        <f t="shared" si="105"/>
        <v>1.0097949664755606</v>
      </c>
      <c r="AB2264" t="str">
        <f t="shared" si="106"/>
        <v/>
      </c>
    </row>
    <row r="2265" spans="1:28" x14ac:dyDescent="0.25">
      <c r="A2265" s="1">
        <v>42368</v>
      </c>
      <c r="B2265" s="3">
        <v>2077.34</v>
      </c>
      <c r="C2265" s="3">
        <v>2077.34</v>
      </c>
      <c r="D2265" s="3">
        <v>2061.9699999999998</v>
      </c>
      <c r="E2265" s="3">
        <v>2063.36</v>
      </c>
      <c r="G2265" s="2">
        <f t="shared" si="107"/>
        <v>-7.2172289689947933E-3</v>
      </c>
      <c r="H2265" s="4" cm="1">
        <f t="array" ref="H2265">SUMPRODUCT((YEAR($A$2:A2265)=YEAR(A2265))*1)</f>
        <v>251</v>
      </c>
      <c r="I2265" s="2">
        <f t="shared" si="105"/>
        <v>1.002507044990768</v>
      </c>
      <c r="AB2265" t="str">
        <f t="shared" si="106"/>
        <v/>
      </c>
    </row>
    <row r="2266" spans="1:28" x14ac:dyDescent="0.25">
      <c r="A2266" s="1">
        <v>42369</v>
      </c>
      <c r="B2266" s="3">
        <v>2060.59</v>
      </c>
      <c r="C2266" s="3">
        <v>2062.54</v>
      </c>
      <c r="D2266" s="3">
        <v>2043.83</v>
      </c>
      <c r="E2266" s="3">
        <v>2043.94</v>
      </c>
      <c r="G2266" s="2">
        <f t="shared" si="107"/>
        <v>-9.411833126550917E-3</v>
      </c>
      <c r="H2266" s="4" cm="1">
        <f t="array" ref="H2266">SUMPRODUCT((YEAR($A$2:A2266)=YEAR(A2266))*1)</f>
        <v>252</v>
      </c>
      <c r="I2266" s="2">
        <f t="shared" si="105"/>
        <v>0.99307161597512328</v>
      </c>
      <c r="AB2266" t="str">
        <f t="shared" si="106"/>
        <v/>
      </c>
    </row>
    <row r="2267" spans="1:28" x14ac:dyDescent="0.25">
      <c r="A2267" s="1">
        <v>42373</v>
      </c>
      <c r="B2267" s="3">
        <v>2038.2</v>
      </c>
      <c r="C2267" s="3">
        <v>2038.2</v>
      </c>
      <c r="D2267" s="3">
        <v>1989.68</v>
      </c>
      <c r="E2267" s="3">
        <v>2012.66</v>
      </c>
      <c r="G2267" s="2">
        <f t="shared" si="107"/>
        <v>-1.5303776040392569E-2</v>
      </c>
      <c r="H2267" s="4" cm="1">
        <f t="array" ref="H2267">SUMPRODUCT((YEAR($A$2:A2267)=YEAR(A2267))*1)</f>
        <v>1</v>
      </c>
      <c r="I2267" s="2">
        <v>1</v>
      </c>
      <c r="AB2267" t="str">
        <f t="shared" si="106"/>
        <v/>
      </c>
    </row>
    <row r="2268" spans="1:28" x14ac:dyDescent="0.25">
      <c r="A2268" s="1">
        <v>42374</v>
      </c>
      <c r="B2268" s="3">
        <v>2013.78</v>
      </c>
      <c r="C2268" s="3">
        <v>2021.94</v>
      </c>
      <c r="D2268" s="3">
        <v>2004.17</v>
      </c>
      <c r="E2268" s="3">
        <v>2016.71</v>
      </c>
      <c r="G2268" s="2">
        <f t="shared" si="107"/>
        <v>2.0122623791400951E-3</v>
      </c>
      <c r="H2268" s="4" cm="1">
        <f t="array" ref="H2268">SUMPRODUCT((YEAR($A$2:A2268)=YEAR(A2268))*1)</f>
        <v>2</v>
      </c>
      <c r="I2268" s="2">
        <f t="shared" ref="I2268:I2331" si="108">I2267+(I2267*G2268)</f>
        <v>1.0020122623791401</v>
      </c>
      <c r="AB2268" t="str">
        <f t="shared" si="106"/>
        <v/>
      </c>
    </row>
    <row r="2269" spans="1:28" x14ac:dyDescent="0.25">
      <c r="A2269" s="1">
        <v>42375</v>
      </c>
      <c r="B2269" s="3">
        <v>2011.71</v>
      </c>
      <c r="C2269" s="3">
        <v>2011.71</v>
      </c>
      <c r="D2269" s="3">
        <v>1979.05</v>
      </c>
      <c r="E2269" s="3">
        <v>1990.26</v>
      </c>
      <c r="G2269" s="2">
        <f t="shared" si="107"/>
        <v>-1.3115420660382515E-2</v>
      </c>
      <c r="H2269" s="4" cm="1">
        <f t="array" ref="H2269">SUMPRODUCT((YEAR($A$2:A2269)=YEAR(A2269))*1)</f>
        <v>3</v>
      </c>
      <c r="I2269" s="2">
        <f t="shared" si="108"/>
        <v>0.98887045005117613</v>
      </c>
      <c r="AB2269" t="str">
        <f t="shared" si="106"/>
        <v/>
      </c>
    </row>
    <row r="2270" spans="1:28" x14ac:dyDescent="0.25">
      <c r="A2270" s="1">
        <v>42376</v>
      </c>
      <c r="B2270" s="3">
        <v>1985.32</v>
      </c>
      <c r="C2270" s="3">
        <v>1985.32</v>
      </c>
      <c r="D2270" s="3">
        <v>1938.83</v>
      </c>
      <c r="E2270" s="3">
        <v>1943.09</v>
      </c>
      <c r="G2270" s="2">
        <f t="shared" si="107"/>
        <v>-2.3700421050516063E-2</v>
      </c>
      <c r="H2270" s="4" cm="1">
        <f t="array" ref="H2270">SUMPRODUCT((YEAR($A$2:A2270)=YEAR(A2270))*1)</f>
        <v>4</v>
      </c>
      <c r="I2270" s="2">
        <f t="shared" si="108"/>
        <v>0.9654338040205499</v>
      </c>
      <c r="AB2270" t="str">
        <f t="shared" si="106"/>
        <v/>
      </c>
    </row>
    <row r="2271" spans="1:28" x14ac:dyDescent="0.25">
      <c r="A2271" s="1">
        <v>42377</v>
      </c>
      <c r="B2271" s="3">
        <v>1945.97</v>
      </c>
      <c r="C2271" s="3">
        <v>1960.4</v>
      </c>
      <c r="D2271" s="3">
        <v>1918.46</v>
      </c>
      <c r="E2271" s="3">
        <v>1922.03</v>
      </c>
      <c r="G2271" s="2">
        <f t="shared" si="107"/>
        <v>-1.083840686741222E-2</v>
      </c>
      <c r="H2271" s="4" cm="1">
        <f t="array" ref="H2271">SUMPRODUCT((YEAR($A$2:A2271)=YEAR(A2271))*1)</f>
        <v>5</v>
      </c>
      <c r="I2271" s="2">
        <f t="shared" si="108"/>
        <v>0.95497003964902172</v>
      </c>
      <c r="AB2271" t="str">
        <f t="shared" si="106"/>
        <v/>
      </c>
    </row>
    <row r="2272" spans="1:28" x14ac:dyDescent="0.25">
      <c r="A2272" s="1">
        <v>42380</v>
      </c>
      <c r="B2272" s="3">
        <v>1926.12</v>
      </c>
      <c r="C2272" s="3">
        <v>1935.65</v>
      </c>
      <c r="D2272" s="3">
        <v>1901.1</v>
      </c>
      <c r="E2272" s="3">
        <v>1923.67</v>
      </c>
      <c r="G2272" s="2">
        <f t="shared" si="107"/>
        <v>8.5326451720324492E-4</v>
      </c>
      <c r="H2272" s="4" cm="1">
        <f t="array" ref="H2272">SUMPRODUCT((YEAR($A$2:A2272)=YEAR(A2272))*1)</f>
        <v>6</v>
      </c>
      <c r="I2272" s="2">
        <f t="shared" si="108"/>
        <v>0.95578488169884646</v>
      </c>
      <c r="AB2272" t="str">
        <f t="shared" si="106"/>
        <v/>
      </c>
    </row>
    <row r="2273" spans="1:28" x14ac:dyDescent="0.25">
      <c r="A2273" s="1">
        <v>42381</v>
      </c>
      <c r="B2273" s="3">
        <v>1927.83</v>
      </c>
      <c r="C2273" s="3">
        <v>1947.38</v>
      </c>
      <c r="D2273" s="3">
        <v>1914.35</v>
      </c>
      <c r="E2273" s="3">
        <v>1938.68</v>
      </c>
      <c r="G2273" s="2">
        <f t="shared" si="107"/>
        <v>7.8027936184481561E-3</v>
      </c>
      <c r="H2273" s="4" cm="1">
        <f t="array" ref="H2273">SUMPRODUCT((YEAR($A$2:A2273)=YEAR(A2273))*1)</f>
        <v>7</v>
      </c>
      <c r="I2273" s="2">
        <f t="shared" si="108"/>
        <v>0.96324267387437545</v>
      </c>
      <c r="AB2273" t="str">
        <f t="shared" si="106"/>
        <v/>
      </c>
    </row>
    <row r="2274" spans="1:28" x14ac:dyDescent="0.25">
      <c r="A2274" s="1">
        <v>42382</v>
      </c>
      <c r="B2274" s="3">
        <v>1940.34</v>
      </c>
      <c r="C2274" s="3">
        <v>1950.33</v>
      </c>
      <c r="D2274" s="3">
        <v>1886.41</v>
      </c>
      <c r="E2274" s="3">
        <v>1890.28</v>
      </c>
      <c r="G2274" s="2">
        <f t="shared" si="107"/>
        <v>-2.4965440402748285E-2</v>
      </c>
      <c r="H2274" s="4" cm="1">
        <f t="array" ref="H2274">SUMPRODUCT((YEAR($A$2:A2274)=YEAR(A2274))*1)</f>
        <v>8</v>
      </c>
      <c r="I2274" s="2">
        <f t="shared" si="108"/>
        <v>0.93919489630638087</v>
      </c>
      <c r="AB2274" t="str">
        <f t="shared" si="106"/>
        <v/>
      </c>
    </row>
    <row r="2275" spans="1:28" x14ac:dyDescent="0.25">
      <c r="A2275" s="1">
        <v>42383</v>
      </c>
      <c r="B2275" s="3">
        <v>1891.68</v>
      </c>
      <c r="C2275" s="3">
        <v>1934.47</v>
      </c>
      <c r="D2275" s="3">
        <v>1878.93</v>
      </c>
      <c r="E2275" s="3">
        <v>1921.84</v>
      </c>
      <c r="G2275" s="2">
        <f t="shared" si="107"/>
        <v>1.6695939225934708E-2</v>
      </c>
      <c r="H2275" s="4" cm="1">
        <f t="array" ref="H2275">SUMPRODUCT((YEAR($A$2:A2275)=YEAR(A2275))*1)</f>
        <v>9</v>
      </c>
      <c r="I2275" s="2">
        <f t="shared" si="108"/>
        <v>0.95487563721642021</v>
      </c>
      <c r="AB2275" t="str">
        <f t="shared" si="106"/>
        <v/>
      </c>
    </row>
    <row r="2276" spans="1:28" x14ac:dyDescent="0.25">
      <c r="A2276" s="1">
        <v>42384</v>
      </c>
      <c r="B2276" s="3">
        <v>1916.68</v>
      </c>
      <c r="C2276" s="3">
        <v>1916.68</v>
      </c>
      <c r="D2276" s="3">
        <v>1857.83</v>
      </c>
      <c r="E2276" s="3">
        <v>1880.33</v>
      </c>
      <c r="G2276" s="2">
        <f t="shared" si="107"/>
        <v>-2.1599092536319309E-2</v>
      </c>
      <c r="H2276" s="4" cm="1">
        <f t="array" ref="H2276">SUMPRODUCT((YEAR($A$2:A2276)=YEAR(A2276))*1)</f>
        <v>10</v>
      </c>
      <c r="I2276" s="2">
        <f t="shared" si="108"/>
        <v>0.93425118996750589</v>
      </c>
      <c r="AB2276" t="str">
        <f t="shared" si="106"/>
        <v/>
      </c>
    </row>
    <row r="2277" spans="1:28" x14ac:dyDescent="0.25">
      <c r="A2277" s="1">
        <v>42388</v>
      </c>
      <c r="B2277" s="3">
        <v>1888.66</v>
      </c>
      <c r="C2277" s="3">
        <v>1901.44</v>
      </c>
      <c r="D2277" s="3">
        <v>1864.6</v>
      </c>
      <c r="E2277" s="3">
        <v>1881.33</v>
      </c>
      <c r="G2277" s="2">
        <f t="shared" si="107"/>
        <v>5.3182154196340647E-4</v>
      </c>
      <c r="H2277" s="4" cm="1">
        <f t="array" ref="H2277">SUMPRODUCT((YEAR($A$2:A2277)=YEAR(A2277))*1)</f>
        <v>11</v>
      </c>
      <c r="I2277" s="2">
        <f t="shared" si="108"/>
        <v>0.93474804487593555</v>
      </c>
      <c r="AB2277" t="str">
        <f t="shared" si="106"/>
        <v/>
      </c>
    </row>
    <row r="2278" spans="1:28" x14ac:dyDescent="0.25">
      <c r="A2278" s="1">
        <v>42389</v>
      </c>
      <c r="B2278" s="3">
        <v>1876.18</v>
      </c>
      <c r="C2278" s="3">
        <v>1876.18</v>
      </c>
      <c r="D2278" s="3">
        <v>1812.29</v>
      </c>
      <c r="E2278" s="3">
        <v>1859.33</v>
      </c>
      <c r="G2278" s="2">
        <f t="shared" si="107"/>
        <v>-1.1693854879261001E-2</v>
      </c>
      <c r="H2278" s="4" cm="1">
        <f t="array" ref="H2278">SUMPRODUCT((YEAR($A$2:A2278)=YEAR(A2278))*1)</f>
        <v>12</v>
      </c>
      <c r="I2278" s="2">
        <f t="shared" si="108"/>
        <v>0.92381723689048345</v>
      </c>
      <c r="AB2278" t="str">
        <f t="shared" si="106"/>
        <v/>
      </c>
    </row>
    <row r="2279" spans="1:28" x14ac:dyDescent="0.25">
      <c r="A2279" s="1">
        <v>42390</v>
      </c>
      <c r="B2279" s="3">
        <v>1861.46</v>
      </c>
      <c r="C2279" s="3">
        <v>1889.85</v>
      </c>
      <c r="D2279" s="3">
        <v>1848.98</v>
      </c>
      <c r="E2279" s="3">
        <v>1868.99</v>
      </c>
      <c r="G2279" s="2">
        <f t="shared" si="107"/>
        <v>5.195419855539507E-3</v>
      </c>
      <c r="H2279" s="4" cm="1">
        <f t="array" ref="H2279">SUMPRODUCT((YEAR($A$2:A2279)=YEAR(A2279))*1)</f>
        <v>13</v>
      </c>
      <c r="I2279" s="2">
        <f t="shared" si="108"/>
        <v>0.92861685530591387</v>
      </c>
      <c r="AB2279" t="str">
        <f t="shared" si="106"/>
        <v/>
      </c>
    </row>
    <row r="2280" spans="1:28" x14ac:dyDescent="0.25">
      <c r="A2280" s="1">
        <v>42391</v>
      </c>
      <c r="B2280" s="3">
        <v>1877.4</v>
      </c>
      <c r="C2280" s="3">
        <v>1908.85</v>
      </c>
      <c r="D2280" s="3">
        <v>1877.4</v>
      </c>
      <c r="E2280" s="3">
        <v>1906.9</v>
      </c>
      <c r="G2280" s="2">
        <f t="shared" si="107"/>
        <v>2.0283682630725774E-2</v>
      </c>
      <c r="H2280" s="4" cm="1">
        <f t="array" ref="H2280">SUMPRODUCT((YEAR($A$2:A2280)=YEAR(A2280))*1)</f>
        <v>14</v>
      </c>
      <c r="I2280" s="2">
        <f t="shared" si="108"/>
        <v>0.94745262488448168</v>
      </c>
      <c r="AB2280" t="str">
        <f t="shared" si="106"/>
        <v/>
      </c>
    </row>
    <row r="2281" spans="1:28" x14ac:dyDescent="0.25">
      <c r="A2281" s="1">
        <v>42394</v>
      </c>
      <c r="B2281" s="3">
        <v>1906.28</v>
      </c>
      <c r="C2281" s="3">
        <v>1906.28</v>
      </c>
      <c r="D2281" s="3">
        <v>1875.97</v>
      </c>
      <c r="E2281" s="3">
        <v>1877.08</v>
      </c>
      <c r="G2281" s="2">
        <f t="shared" si="107"/>
        <v>-1.5637946405160252E-2</v>
      </c>
      <c r="H2281" s="4" cm="1">
        <f t="array" ref="H2281">SUMPRODUCT((YEAR($A$2:A2281)=YEAR(A2281))*1)</f>
        <v>15</v>
      </c>
      <c r="I2281" s="2">
        <f t="shared" si="108"/>
        <v>0.93263641151510979</v>
      </c>
      <c r="AB2281" t="str">
        <f t="shared" si="106"/>
        <v/>
      </c>
    </row>
    <row r="2282" spans="1:28" x14ac:dyDescent="0.25">
      <c r="A2282" s="1">
        <v>42395</v>
      </c>
      <c r="B2282" s="3">
        <v>1878.79</v>
      </c>
      <c r="C2282" s="3">
        <v>1906.73</v>
      </c>
      <c r="D2282" s="3">
        <v>1878.79</v>
      </c>
      <c r="E2282" s="3">
        <v>1903.63</v>
      </c>
      <c r="G2282" s="2">
        <f t="shared" si="107"/>
        <v>1.4144309246276299E-2</v>
      </c>
      <c r="H2282" s="4" cm="1">
        <f t="array" ref="H2282">SUMPRODUCT((YEAR($A$2:A2282)=YEAR(A2282))*1)</f>
        <v>16</v>
      </c>
      <c r="I2282" s="2">
        <f t="shared" si="108"/>
        <v>0.94582790933391692</v>
      </c>
      <c r="AB2282" t="str">
        <f t="shared" si="106"/>
        <v/>
      </c>
    </row>
    <row r="2283" spans="1:28" x14ac:dyDescent="0.25">
      <c r="A2283" s="1">
        <v>42396</v>
      </c>
      <c r="B2283" s="3">
        <v>1902.52</v>
      </c>
      <c r="C2283" s="3">
        <v>1916.99</v>
      </c>
      <c r="D2283" s="3">
        <v>1872.7</v>
      </c>
      <c r="E2283" s="3">
        <v>1882.95</v>
      </c>
      <c r="G2283" s="2">
        <f t="shared" si="107"/>
        <v>-1.0863455608495332E-2</v>
      </c>
      <c r="H2283" s="4" cm="1">
        <f t="array" ref="H2283">SUMPRODUCT((YEAR($A$2:A2283)=YEAR(A2283))*1)</f>
        <v>17</v>
      </c>
      <c r="I2283" s="2">
        <f t="shared" si="108"/>
        <v>0.93555294982759196</v>
      </c>
      <c r="AB2283" t="str">
        <f t="shared" si="106"/>
        <v/>
      </c>
    </row>
    <row r="2284" spans="1:28" x14ac:dyDescent="0.25">
      <c r="A2284" s="1">
        <v>42397</v>
      </c>
      <c r="B2284" s="3">
        <v>1885.22</v>
      </c>
      <c r="C2284" s="3">
        <v>1902.96</v>
      </c>
      <c r="D2284" s="3">
        <v>1873.65</v>
      </c>
      <c r="E2284" s="3">
        <v>1893.36</v>
      </c>
      <c r="G2284" s="2">
        <f t="shared" si="107"/>
        <v>5.5285589102205268E-3</v>
      </c>
      <c r="H2284" s="4" cm="1">
        <f t="array" ref="H2284">SUMPRODUCT((YEAR($A$2:A2284)=YEAR(A2284))*1)</f>
        <v>18</v>
      </c>
      <c r="I2284" s="2">
        <f t="shared" si="108"/>
        <v>0.94072520942434434</v>
      </c>
      <c r="AB2284" t="str">
        <f t="shared" si="106"/>
        <v/>
      </c>
    </row>
    <row r="2285" spans="1:28" x14ac:dyDescent="0.25">
      <c r="A2285" s="1">
        <v>42398</v>
      </c>
      <c r="B2285" s="3">
        <v>1894</v>
      </c>
      <c r="C2285" s="3">
        <v>1938.76</v>
      </c>
      <c r="D2285" s="3">
        <v>1894</v>
      </c>
      <c r="E2285" s="3">
        <v>1940.24</v>
      </c>
      <c r="G2285" s="2">
        <f t="shared" si="107"/>
        <v>2.476021464486422E-2</v>
      </c>
      <c r="H2285" s="4" cm="1">
        <f t="array" ref="H2285">SUMPRODUCT((YEAR($A$2:A2285)=YEAR(A2285))*1)</f>
        <v>19</v>
      </c>
      <c r="I2285" s="2">
        <f t="shared" si="108"/>
        <v>0.9640177675315259</v>
      </c>
      <c r="AB2285" t="str">
        <f t="shared" si="106"/>
        <v/>
      </c>
    </row>
    <row r="2286" spans="1:28" x14ac:dyDescent="0.25">
      <c r="A2286" s="1">
        <v>42401</v>
      </c>
      <c r="B2286" s="3">
        <v>1936.94</v>
      </c>
      <c r="C2286" s="3">
        <v>1947.2</v>
      </c>
      <c r="D2286" s="3">
        <v>1920.3</v>
      </c>
      <c r="E2286" s="3">
        <v>1939.38</v>
      </c>
      <c r="G2286" s="2">
        <f t="shared" si="107"/>
        <v>-4.4324413474616797E-4</v>
      </c>
      <c r="H2286" s="4" cm="1">
        <f t="array" ref="H2286">SUMPRODUCT((YEAR($A$2:A2286)=YEAR(A2286))*1)</f>
        <v>20</v>
      </c>
      <c r="I2286" s="2">
        <f t="shared" si="108"/>
        <v>0.9635904723102765</v>
      </c>
      <c r="AB2286" t="str">
        <f t="shared" si="106"/>
        <v/>
      </c>
    </row>
    <row r="2287" spans="1:28" x14ac:dyDescent="0.25">
      <c r="A2287" s="1">
        <v>42402</v>
      </c>
      <c r="B2287" s="3">
        <v>1935.26</v>
      </c>
      <c r="C2287" s="3">
        <v>1935.26</v>
      </c>
      <c r="D2287" s="3">
        <v>1897.29</v>
      </c>
      <c r="E2287" s="3">
        <v>1903.03</v>
      </c>
      <c r="G2287" s="2">
        <f t="shared" si="107"/>
        <v>-1.8743103466056232E-2</v>
      </c>
      <c r="H2287" s="4" cm="1">
        <f t="array" ref="H2287">SUMPRODUCT((YEAR($A$2:A2287)=YEAR(A2287))*1)</f>
        <v>21</v>
      </c>
      <c r="I2287" s="2">
        <f t="shared" si="108"/>
        <v>0.94552979638885903</v>
      </c>
      <c r="AB2287" t="str">
        <f t="shared" si="106"/>
        <v/>
      </c>
    </row>
    <row r="2288" spans="1:28" x14ac:dyDescent="0.25">
      <c r="A2288" s="1">
        <v>42403</v>
      </c>
      <c r="B2288" s="3">
        <v>1907.07</v>
      </c>
      <c r="C2288" s="3">
        <v>1918.01</v>
      </c>
      <c r="D2288" s="3">
        <v>1872.23</v>
      </c>
      <c r="E2288" s="3">
        <v>1912.53</v>
      </c>
      <c r="G2288" s="2">
        <f t="shared" si="107"/>
        <v>4.992039011471272E-3</v>
      </c>
      <c r="H2288" s="4" cm="1">
        <f t="array" ref="H2288">SUMPRODUCT((YEAR($A$2:A2288)=YEAR(A2288))*1)</f>
        <v>22</v>
      </c>
      <c r="I2288" s="2">
        <f t="shared" si="108"/>
        <v>0.95024991801894065</v>
      </c>
      <c r="AB2288" t="str">
        <f t="shared" si="106"/>
        <v/>
      </c>
    </row>
    <row r="2289" spans="1:28" x14ac:dyDescent="0.25">
      <c r="A2289" s="1">
        <v>42404</v>
      </c>
      <c r="B2289" s="3">
        <v>1911.67</v>
      </c>
      <c r="C2289" s="3">
        <v>1927.35</v>
      </c>
      <c r="D2289" s="3">
        <v>1900.52</v>
      </c>
      <c r="E2289" s="3">
        <v>1915.45</v>
      </c>
      <c r="G2289" s="2">
        <f t="shared" si="107"/>
        <v>1.5267734362336416E-3</v>
      </c>
      <c r="H2289" s="4" cm="1">
        <f t="array" ref="H2289">SUMPRODUCT((YEAR($A$2:A2289)=YEAR(A2289))*1)</f>
        <v>23</v>
      </c>
      <c r="I2289" s="2">
        <f t="shared" si="108"/>
        <v>0.95170073435155522</v>
      </c>
      <c r="AB2289" t="str">
        <f t="shared" si="106"/>
        <v/>
      </c>
    </row>
    <row r="2290" spans="1:28" x14ac:dyDescent="0.25">
      <c r="A2290" s="1">
        <v>42405</v>
      </c>
      <c r="B2290" s="3">
        <v>1913.07</v>
      </c>
      <c r="C2290" s="3">
        <v>1913.07</v>
      </c>
      <c r="D2290" s="3">
        <v>1872.65</v>
      </c>
      <c r="E2290" s="3">
        <v>1880.05</v>
      </c>
      <c r="G2290" s="2">
        <f t="shared" si="107"/>
        <v>-1.8481296823200877E-2</v>
      </c>
      <c r="H2290" s="4" cm="1">
        <f t="array" ref="H2290">SUMPRODUCT((YEAR($A$2:A2290)=YEAR(A2290))*1)</f>
        <v>24</v>
      </c>
      <c r="I2290" s="2">
        <f t="shared" si="108"/>
        <v>0.93411207059314583</v>
      </c>
      <c r="AB2290" t="str">
        <f t="shared" si="106"/>
        <v/>
      </c>
    </row>
    <row r="2291" spans="1:28" x14ac:dyDescent="0.25">
      <c r="A2291" s="1">
        <v>42408</v>
      </c>
      <c r="B2291" s="3">
        <v>1873.25</v>
      </c>
      <c r="C2291" s="3">
        <v>1873.25</v>
      </c>
      <c r="D2291" s="3">
        <v>1828.46</v>
      </c>
      <c r="E2291" s="3">
        <v>1853.44</v>
      </c>
      <c r="G2291" s="2">
        <f t="shared" si="107"/>
        <v>-1.4153878886199789E-2</v>
      </c>
      <c r="H2291" s="4" cm="1">
        <f t="array" ref="H2291">SUMPRODUCT((YEAR($A$2:A2291)=YEAR(A2291))*1)</f>
        <v>25</v>
      </c>
      <c r="I2291" s="2">
        <f t="shared" si="108"/>
        <v>0.92089076147983318</v>
      </c>
      <c r="AB2291" t="str">
        <f t="shared" si="106"/>
        <v/>
      </c>
    </row>
    <row r="2292" spans="1:28" x14ac:dyDescent="0.25">
      <c r="A2292" s="1">
        <v>42409</v>
      </c>
      <c r="B2292" s="3">
        <v>1848.46</v>
      </c>
      <c r="C2292" s="3">
        <v>1868.25</v>
      </c>
      <c r="D2292" s="3">
        <v>1834.94</v>
      </c>
      <c r="E2292" s="3">
        <v>1852.21</v>
      </c>
      <c r="G2292" s="2">
        <f t="shared" si="107"/>
        <v>-6.636308701657434E-4</v>
      </c>
      <c r="H2292" s="4" cm="1">
        <f t="array" ref="H2292">SUMPRODUCT((YEAR($A$2:A2292)=YEAR(A2292))*1)</f>
        <v>26</v>
      </c>
      <c r="I2292" s="2">
        <f t="shared" si="108"/>
        <v>0.92027962994246471</v>
      </c>
      <c r="AB2292" t="str">
        <f t="shared" si="106"/>
        <v/>
      </c>
    </row>
    <row r="2293" spans="1:28" x14ac:dyDescent="0.25">
      <c r="A2293" s="1">
        <v>42410</v>
      </c>
      <c r="B2293" s="3">
        <v>1857.1</v>
      </c>
      <c r="C2293" s="3">
        <v>1881.6</v>
      </c>
      <c r="D2293" s="3">
        <v>1850.32</v>
      </c>
      <c r="E2293" s="3">
        <v>1851.86</v>
      </c>
      <c r="G2293" s="2">
        <f t="shared" si="107"/>
        <v>-1.8896345446794971E-4</v>
      </c>
      <c r="H2293" s="4" cm="1">
        <f t="array" ref="H2293">SUMPRODUCT((YEAR($A$2:A2293)=YEAR(A2293))*1)</f>
        <v>27</v>
      </c>
      <c r="I2293" s="2">
        <f t="shared" si="108"/>
        <v>0.92010573072451429</v>
      </c>
      <c r="AB2293" t="str">
        <f t="shared" si="106"/>
        <v/>
      </c>
    </row>
    <row r="2294" spans="1:28" x14ac:dyDescent="0.25">
      <c r="A2294" s="1">
        <v>42411</v>
      </c>
      <c r="B2294" s="3">
        <v>1847</v>
      </c>
      <c r="C2294" s="3">
        <v>1847</v>
      </c>
      <c r="D2294" s="3">
        <v>1810.1</v>
      </c>
      <c r="E2294" s="3">
        <v>1829.08</v>
      </c>
      <c r="G2294" s="2">
        <f t="shared" si="107"/>
        <v>-1.2301145874958119E-2</v>
      </c>
      <c r="H2294" s="4" cm="1">
        <f t="array" ref="H2294">SUMPRODUCT((YEAR($A$2:A2294)=YEAR(A2294))*1)</f>
        <v>28</v>
      </c>
      <c r="I2294" s="2">
        <f t="shared" si="108"/>
        <v>0.90878737591048708</v>
      </c>
      <c r="AB2294" t="str">
        <f t="shared" si="106"/>
        <v/>
      </c>
    </row>
    <row r="2295" spans="1:28" x14ac:dyDescent="0.25">
      <c r="A2295" s="1">
        <v>42412</v>
      </c>
      <c r="B2295" s="3">
        <v>1833.4</v>
      </c>
      <c r="C2295" s="3">
        <v>1864.73</v>
      </c>
      <c r="D2295" s="3">
        <v>1833.4</v>
      </c>
      <c r="E2295" s="3">
        <v>1864.78</v>
      </c>
      <c r="G2295" s="2">
        <f t="shared" si="107"/>
        <v>1.9518009053731911E-2</v>
      </c>
      <c r="H2295" s="4" cm="1">
        <f t="array" ref="H2295">SUMPRODUCT((YEAR($A$2:A2295)=YEAR(A2295))*1)</f>
        <v>29</v>
      </c>
      <c r="I2295" s="2">
        <f t="shared" si="108"/>
        <v>0.9265250961414252</v>
      </c>
      <c r="AB2295" t="str">
        <f t="shared" si="106"/>
        <v/>
      </c>
    </row>
    <row r="2296" spans="1:28" x14ac:dyDescent="0.25">
      <c r="A2296" s="1">
        <v>42416</v>
      </c>
      <c r="B2296" s="3">
        <v>1871.44</v>
      </c>
      <c r="C2296" s="3">
        <v>1895.77</v>
      </c>
      <c r="D2296" s="3">
        <v>1871.44</v>
      </c>
      <c r="E2296" s="3">
        <v>1895.58</v>
      </c>
      <c r="G2296" s="2">
        <f t="shared" si="107"/>
        <v>1.651669365823305E-2</v>
      </c>
      <c r="H2296" s="4" cm="1">
        <f t="array" ref="H2296">SUMPRODUCT((YEAR($A$2:A2296)=YEAR(A2296))*1)</f>
        <v>30</v>
      </c>
      <c r="I2296" s="2">
        <f t="shared" si="108"/>
        <v>0.94182822732105809</v>
      </c>
      <c r="AB2296" t="str">
        <f t="shared" si="106"/>
        <v/>
      </c>
    </row>
    <row r="2297" spans="1:28" x14ac:dyDescent="0.25">
      <c r="A2297" s="1">
        <v>42417</v>
      </c>
      <c r="B2297" s="3">
        <v>1898.8</v>
      </c>
      <c r="C2297" s="3">
        <v>1930.68</v>
      </c>
      <c r="D2297" s="3">
        <v>1898.8</v>
      </c>
      <c r="E2297" s="3">
        <v>1926.82</v>
      </c>
      <c r="G2297" s="2">
        <f t="shared" si="107"/>
        <v>1.6480443980206649E-2</v>
      </c>
      <c r="H2297" s="4" cm="1">
        <f t="array" ref="H2297">SUMPRODUCT((YEAR($A$2:A2297)=YEAR(A2297))*1)</f>
        <v>31</v>
      </c>
      <c r="I2297" s="2">
        <f t="shared" si="108"/>
        <v>0.95734997466040017</v>
      </c>
      <c r="AB2297" t="str">
        <f t="shared" si="106"/>
        <v/>
      </c>
    </row>
    <row r="2298" spans="1:28" x14ac:dyDescent="0.25">
      <c r="A2298" s="1">
        <v>42418</v>
      </c>
      <c r="B2298" s="3">
        <v>1927.57</v>
      </c>
      <c r="C2298" s="3">
        <v>1930</v>
      </c>
      <c r="D2298" s="3">
        <v>1915.09</v>
      </c>
      <c r="E2298" s="3">
        <v>1917.83</v>
      </c>
      <c r="G2298" s="2">
        <f t="shared" si="107"/>
        <v>-4.6657186452289112E-3</v>
      </c>
      <c r="H2298" s="4" cm="1">
        <f t="array" ref="H2298">SUMPRODUCT((YEAR($A$2:A2298)=YEAR(A2298))*1)</f>
        <v>32</v>
      </c>
      <c r="I2298" s="2">
        <f t="shared" si="108"/>
        <v>0.95288324903361776</v>
      </c>
      <c r="AB2298" t="str">
        <f t="shared" si="106"/>
        <v/>
      </c>
    </row>
    <row r="2299" spans="1:28" x14ac:dyDescent="0.25">
      <c r="A2299" s="1">
        <v>42419</v>
      </c>
      <c r="B2299" s="3">
        <v>1916.74</v>
      </c>
      <c r="C2299" s="3">
        <v>1918.78</v>
      </c>
      <c r="D2299" s="3">
        <v>1902.17</v>
      </c>
      <c r="E2299" s="3">
        <v>1917.78</v>
      </c>
      <c r="G2299" s="2">
        <f t="shared" si="107"/>
        <v>-2.60711324778784E-5</v>
      </c>
      <c r="H2299" s="4" cm="1">
        <f t="array" ref="H2299">SUMPRODUCT((YEAR($A$2:A2299)=YEAR(A2299))*1)</f>
        <v>33</v>
      </c>
      <c r="I2299" s="2">
        <f t="shared" si="108"/>
        <v>0.95285840628819629</v>
      </c>
      <c r="AB2299" t="str">
        <f t="shared" si="106"/>
        <v/>
      </c>
    </row>
    <row r="2300" spans="1:28" x14ac:dyDescent="0.25">
      <c r="A2300" s="1">
        <v>42422</v>
      </c>
      <c r="B2300" s="3">
        <v>1924.44</v>
      </c>
      <c r="C2300" s="3">
        <v>1946.7</v>
      </c>
      <c r="D2300" s="3">
        <v>1924.44</v>
      </c>
      <c r="E2300" s="3">
        <v>1945.5</v>
      </c>
      <c r="G2300" s="2">
        <f t="shared" si="107"/>
        <v>1.4454212683415291E-2</v>
      </c>
      <c r="H2300" s="4" cm="1">
        <f t="array" ref="H2300">SUMPRODUCT((YEAR($A$2:A2300)=YEAR(A2300))*1)</f>
        <v>34</v>
      </c>
      <c r="I2300" s="2">
        <f t="shared" si="108"/>
        <v>0.96663122434986604</v>
      </c>
      <c r="AB2300" t="str">
        <f t="shared" si="106"/>
        <v/>
      </c>
    </row>
    <row r="2301" spans="1:28" x14ac:dyDescent="0.25">
      <c r="A2301" s="1">
        <v>42423</v>
      </c>
      <c r="B2301" s="3">
        <v>1942.38</v>
      </c>
      <c r="C2301" s="3">
        <v>1942.38</v>
      </c>
      <c r="D2301" s="3">
        <v>1919.44</v>
      </c>
      <c r="E2301" s="3">
        <v>1921.27</v>
      </c>
      <c r="G2301" s="2">
        <f t="shared" si="107"/>
        <v>-1.2454381906964795E-2</v>
      </c>
      <c r="H2301" s="4" cm="1">
        <f t="array" ref="H2301">SUMPRODUCT((YEAR($A$2:A2301)=YEAR(A2301))*1)</f>
        <v>35</v>
      </c>
      <c r="I2301" s="2">
        <f t="shared" si="108"/>
        <v>0.95459242991861581</v>
      </c>
      <c r="AB2301" t="str">
        <f t="shared" si="106"/>
        <v/>
      </c>
    </row>
    <row r="2302" spans="1:28" x14ac:dyDescent="0.25">
      <c r="A2302" s="1">
        <v>42424</v>
      </c>
      <c r="B2302" s="3">
        <v>1917.56</v>
      </c>
      <c r="C2302" s="3">
        <v>1932.08</v>
      </c>
      <c r="D2302" s="3">
        <v>1891</v>
      </c>
      <c r="E2302" s="3">
        <v>1929.8</v>
      </c>
      <c r="G2302" s="2">
        <f t="shared" si="107"/>
        <v>4.4397716094042305E-3</v>
      </c>
      <c r="H2302" s="4" cm="1">
        <f t="array" ref="H2302">SUMPRODUCT((YEAR($A$2:A2302)=YEAR(A2302))*1)</f>
        <v>36</v>
      </c>
      <c r="I2302" s="2">
        <f t="shared" si="108"/>
        <v>0.95883060228752071</v>
      </c>
      <c r="AB2302" t="str">
        <f t="shared" si="106"/>
        <v/>
      </c>
    </row>
    <row r="2303" spans="1:28" x14ac:dyDescent="0.25">
      <c r="A2303" s="1">
        <v>42425</v>
      </c>
      <c r="B2303" s="3">
        <v>1931.87</v>
      </c>
      <c r="C2303" s="3">
        <v>1951.83</v>
      </c>
      <c r="D2303" s="3">
        <v>1925.41</v>
      </c>
      <c r="E2303" s="3">
        <v>1951.7</v>
      </c>
      <c r="G2303" s="2">
        <f t="shared" si="107"/>
        <v>1.1348326251425123E-2</v>
      </c>
      <c r="H2303" s="4" cm="1">
        <f t="array" ref="H2303">SUMPRODUCT((YEAR($A$2:A2303)=YEAR(A2303))*1)</f>
        <v>37</v>
      </c>
      <c r="I2303" s="2">
        <f t="shared" si="108"/>
        <v>0.96971172478212997</v>
      </c>
      <c r="AB2303" t="str">
        <f t="shared" si="106"/>
        <v/>
      </c>
    </row>
    <row r="2304" spans="1:28" x14ac:dyDescent="0.25">
      <c r="A2304" s="1">
        <v>42426</v>
      </c>
      <c r="B2304" s="3">
        <v>1954.95</v>
      </c>
      <c r="C2304" s="3">
        <v>1962.96</v>
      </c>
      <c r="D2304" s="3">
        <v>1945.78</v>
      </c>
      <c r="E2304" s="3">
        <v>1948.05</v>
      </c>
      <c r="G2304" s="2">
        <f t="shared" si="107"/>
        <v>-1.8701644719988364E-3</v>
      </c>
      <c r="H2304" s="4" cm="1">
        <f t="array" ref="H2304">SUMPRODUCT((YEAR($A$2:A2304)=YEAR(A2304))*1)</f>
        <v>38</v>
      </c>
      <c r="I2304" s="2">
        <f t="shared" si="108"/>
        <v>0.96789820436636176</v>
      </c>
      <c r="AB2304" t="str">
        <f t="shared" si="106"/>
        <v/>
      </c>
    </row>
    <row r="2305" spans="1:28" x14ac:dyDescent="0.25">
      <c r="A2305" s="1">
        <v>42429</v>
      </c>
      <c r="B2305" s="3">
        <v>1947.13</v>
      </c>
      <c r="C2305" s="3">
        <v>1958.27</v>
      </c>
      <c r="D2305" s="3">
        <v>1931.88</v>
      </c>
      <c r="E2305" s="3">
        <v>1932.23</v>
      </c>
      <c r="G2305" s="2">
        <f t="shared" si="107"/>
        <v>-8.1209414542747771E-3</v>
      </c>
      <c r="H2305" s="4" cm="1">
        <f t="array" ref="H2305">SUMPRODUCT((YEAR($A$2:A2305)=YEAR(A2305))*1)</f>
        <v>39</v>
      </c>
      <c r="I2305" s="2">
        <f t="shared" si="108"/>
        <v>0.96003795971500483</v>
      </c>
      <c r="AB2305" t="str">
        <f t="shared" si="106"/>
        <v/>
      </c>
    </row>
    <row r="2306" spans="1:28" x14ac:dyDescent="0.25">
      <c r="A2306" s="1">
        <v>42430</v>
      </c>
      <c r="B2306" s="3">
        <v>1937.09</v>
      </c>
      <c r="C2306" s="3">
        <v>1978.01</v>
      </c>
      <c r="D2306" s="3">
        <v>1937.09</v>
      </c>
      <c r="E2306" s="3">
        <v>1978.35</v>
      </c>
      <c r="G2306" s="2">
        <f t="shared" si="107"/>
        <v>2.3868794087660294E-2</v>
      </c>
      <c r="H2306" s="4" cm="1">
        <f t="array" ref="H2306">SUMPRODUCT((YEAR($A$2:A2306)=YEAR(A2306))*1)</f>
        <v>40</v>
      </c>
      <c r="I2306" s="2">
        <f t="shared" si="108"/>
        <v>0.98295290809177982</v>
      </c>
      <c r="AB2306" t="str">
        <f t="shared" si="106"/>
        <v/>
      </c>
    </row>
    <row r="2307" spans="1:28" x14ac:dyDescent="0.25">
      <c r="A2307" s="1">
        <v>42431</v>
      </c>
      <c r="B2307" s="3">
        <v>1976.6</v>
      </c>
      <c r="C2307" s="3">
        <v>1986.51</v>
      </c>
      <c r="D2307" s="3">
        <v>1968.8</v>
      </c>
      <c r="E2307" s="3">
        <v>1986.45</v>
      </c>
      <c r="G2307" s="2">
        <f t="shared" si="107"/>
        <v>4.0943210250967699E-3</v>
      </c>
      <c r="H2307" s="4" cm="1">
        <f t="array" ref="H2307">SUMPRODUCT((YEAR($A$2:A2307)=YEAR(A2307))*1)</f>
        <v>41</v>
      </c>
      <c r="I2307" s="2">
        <f t="shared" si="108"/>
        <v>0.98697743285006001</v>
      </c>
      <c r="AB2307" t="str">
        <f t="shared" ref="AB2307:AB2370" si="109">IF(AA2307="","",AVERAGE(J2307:AA2307))</f>
        <v/>
      </c>
    </row>
    <row r="2308" spans="1:28" x14ac:dyDescent="0.25">
      <c r="A2308" s="1">
        <v>42432</v>
      </c>
      <c r="B2308" s="3">
        <v>1985.6</v>
      </c>
      <c r="C2308" s="3">
        <v>1993.69</v>
      </c>
      <c r="D2308" s="3">
        <v>1977.37</v>
      </c>
      <c r="E2308" s="3">
        <v>1993.4</v>
      </c>
      <c r="G2308" s="2">
        <f t="shared" ref="G2308:G2371" si="110">(E2308/E2307)-1</f>
        <v>3.4987037176874569E-3</v>
      </c>
      <c r="H2308" s="4" cm="1">
        <f t="array" ref="H2308">SUMPRODUCT((YEAR($A$2:A2308)=YEAR(A2308))*1)</f>
        <v>42</v>
      </c>
      <c r="I2308" s="2">
        <f t="shared" si="108"/>
        <v>0.99043057446364613</v>
      </c>
      <c r="AB2308" t="str">
        <f t="shared" si="109"/>
        <v/>
      </c>
    </row>
    <row r="2309" spans="1:28" x14ac:dyDescent="0.25">
      <c r="A2309" s="1">
        <v>42433</v>
      </c>
      <c r="B2309" s="3">
        <v>1994.01</v>
      </c>
      <c r="C2309" s="3">
        <v>2009.13</v>
      </c>
      <c r="D2309" s="3">
        <v>1986.77</v>
      </c>
      <c r="E2309" s="3">
        <v>1999.99</v>
      </c>
      <c r="G2309" s="2">
        <f t="shared" si="110"/>
        <v>3.3059095013543427E-3</v>
      </c>
      <c r="H2309" s="4" cm="1">
        <f t="array" ref="H2309">SUMPRODUCT((YEAR($A$2:A2309)=YEAR(A2309))*1)</f>
        <v>43</v>
      </c>
      <c r="I2309" s="2">
        <f t="shared" si="108"/>
        <v>0.99370484831019734</v>
      </c>
      <c r="AB2309" t="str">
        <f t="shared" si="109"/>
        <v/>
      </c>
    </row>
    <row r="2310" spans="1:28" x14ac:dyDescent="0.25">
      <c r="A2310" s="1">
        <v>42436</v>
      </c>
      <c r="B2310" s="3">
        <v>1996.11</v>
      </c>
      <c r="C2310" s="3">
        <v>2006.12</v>
      </c>
      <c r="D2310" s="3">
        <v>1989.38</v>
      </c>
      <c r="E2310" s="3">
        <v>2001.76</v>
      </c>
      <c r="G2310" s="2">
        <f t="shared" si="110"/>
        <v>8.8500442502215115E-4</v>
      </c>
      <c r="H2310" s="4" cm="1">
        <f t="array" ref="H2310">SUMPRODUCT((YEAR($A$2:A2310)=YEAR(A2310))*1)</f>
        <v>44</v>
      </c>
      <c r="I2310" s="2">
        <f t="shared" si="108"/>
        <v>0.99458428149811784</v>
      </c>
      <c r="AB2310" t="str">
        <f t="shared" si="109"/>
        <v/>
      </c>
    </row>
    <row r="2311" spans="1:28" x14ac:dyDescent="0.25">
      <c r="A2311" s="1">
        <v>42437</v>
      </c>
      <c r="B2311" s="3">
        <v>1996.88</v>
      </c>
      <c r="C2311" s="3">
        <v>1996.88</v>
      </c>
      <c r="D2311" s="3">
        <v>1977.43</v>
      </c>
      <c r="E2311" s="3">
        <v>1979.26</v>
      </c>
      <c r="G2311" s="2">
        <f t="shared" si="110"/>
        <v>-1.1240108704340224E-2</v>
      </c>
      <c r="H2311" s="4" cm="1">
        <f t="array" ref="H2311">SUMPRODUCT((YEAR($A$2:A2311)=YEAR(A2311))*1)</f>
        <v>45</v>
      </c>
      <c r="I2311" s="2">
        <f t="shared" si="108"/>
        <v>0.98340504605845092</v>
      </c>
      <c r="AB2311" t="str">
        <f t="shared" si="109"/>
        <v/>
      </c>
    </row>
    <row r="2312" spans="1:28" x14ac:dyDescent="0.25">
      <c r="A2312" s="1">
        <v>42438</v>
      </c>
      <c r="B2312" s="3">
        <v>1981.44</v>
      </c>
      <c r="C2312" s="3">
        <v>1992.69</v>
      </c>
      <c r="D2312" s="3">
        <v>1979.84</v>
      </c>
      <c r="E2312" s="3">
        <v>1989.26</v>
      </c>
      <c r="G2312" s="2">
        <f t="shared" si="110"/>
        <v>5.0523933187149872E-3</v>
      </c>
      <c r="H2312" s="4" cm="1">
        <f t="array" ref="H2312">SUMPRODUCT((YEAR($A$2:A2312)=YEAR(A2312))*1)</f>
        <v>46</v>
      </c>
      <c r="I2312" s="2">
        <f t="shared" si="108"/>
        <v>0.98837359514274725</v>
      </c>
      <c r="AB2312" t="str">
        <f t="shared" si="109"/>
        <v/>
      </c>
    </row>
    <row r="2313" spans="1:28" x14ac:dyDescent="0.25">
      <c r="A2313" s="1">
        <v>42439</v>
      </c>
      <c r="B2313" s="3">
        <v>1990.97</v>
      </c>
      <c r="C2313" s="3">
        <v>2005.08</v>
      </c>
      <c r="D2313" s="3">
        <v>1969.25</v>
      </c>
      <c r="E2313" s="3">
        <v>1989.57</v>
      </c>
      <c r="G2313" s="2">
        <f t="shared" si="110"/>
        <v>1.5583684385145347E-4</v>
      </c>
      <c r="H2313" s="4" cm="1">
        <f t="array" ref="H2313">SUMPRODUCT((YEAR($A$2:A2313)=YEAR(A2313))*1)</f>
        <v>47</v>
      </c>
      <c r="I2313" s="2">
        <f t="shared" si="108"/>
        <v>0.98852762016436047</v>
      </c>
      <c r="AB2313" t="str">
        <f t="shared" si="109"/>
        <v/>
      </c>
    </row>
    <row r="2314" spans="1:28" x14ac:dyDescent="0.25">
      <c r="A2314" s="1">
        <v>42440</v>
      </c>
      <c r="B2314" s="3">
        <v>1994.71</v>
      </c>
      <c r="C2314" s="3">
        <v>2022.37</v>
      </c>
      <c r="D2314" s="3">
        <v>1994.71</v>
      </c>
      <c r="E2314" s="3">
        <v>2022.19</v>
      </c>
      <c r="G2314" s="2">
        <f t="shared" si="110"/>
        <v>1.6395502545776264E-2</v>
      </c>
      <c r="H2314" s="4" cm="1">
        <f t="array" ref="H2314">SUMPRODUCT((YEAR($A$2:A2314)=YEAR(A2314))*1)</f>
        <v>48</v>
      </c>
      <c r="I2314" s="2">
        <f t="shared" si="108"/>
        <v>1.0047350272773354</v>
      </c>
      <c r="AB2314" t="str">
        <f t="shared" si="109"/>
        <v/>
      </c>
    </row>
    <row r="2315" spans="1:28" x14ac:dyDescent="0.25">
      <c r="A2315" s="1">
        <v>42443</v>
      </c>
      <c r="B2315" s="3">
        <v>2019.27</v>
      </c>
      <c r="C2315" s="3">
        <v>2024.57</v>
      </c>
      <c r="D2315" s="3">
        <v>2012.05</v>
      </c>
      <c r="E2315" s="3">
        <v>2019.64</v>
      </c>
      <c r="G2315" s="2">
        <f t="shared" si="110"/>
        <v>-1.2610091039911842E-3</v>
      </c>
      <c r="H2315" s="4" cm="1">
        <f t="array" ref="H2315">SUMPRODUCT((YEAR($A$2:A2315)=YEAR(A2315))*1)</f>
        <v>49</v>
      </c>
      <c r="I2315" s="2">
        <f t="shared" si="108"/>
        <v>1.0034680472608399</v>
      </c>
      <c r="AB2315" t="str">
        <f t="shared" si="109"/>
        <v/>
      </c>
    </row>
    <row r="2316" spans="1:28" x14ac:dyDescent="0.25">
      <c r="A2316" s="1">
        <v>42444</v>
      </c>
      <c r="B2316" s="3">
        <v>2015.27</v>
      </c>
      <c r="C2316" s="3">
        <v>2015.91</v>
      </c>
      <c r="D2316" s="3">
        <v>2005.23</v>
      </c>
      <c r="E2316" s="3">
        <v>2015.93</v>
      </c>
      <c r="G2316" s="2">
        <f t="shared" si="110"/>
        <v>-1.8369610425620353E-3</v>
      </c>
      <c r="H2316" s="4" cm="1">
        <f t="array" ref="H2316">SUMPRODUCT((YEAR($A$2:A2316)=YEAR(A2316))*1)</f>
        <v>50</v>
      </c>
      <c r="I2316" s="2">
        <f t="shared" si="108"/>
        <v>1.001624715550566</v>
      </c>
      <c r="AB2316" t="str">
        <f t="shared" si="109"/>
        <v/>
      </c>
    </row>
    <row r="2317" spans="1:28" x14ac:dyDescent="0.25">
      <c r="A2317" s="1">
        <v>42445</v>
      </c>
      <c r="B2317" s="3">
        <v>2014.24</v>
      </c>
      <c r="C2317" s="3">
        <v>2032.02</v>
      </c>
      <c r="D2317" s="3">
        <v>2010.04</v>
      </c>
      <c r="E2317" s="3">
        <v>2027.22</v>
      </c>
      <c r="G2317" s="2">
        <f t="shared" si="110"/>
        <v>5.6003928707841766E-3</v>
      </c>
      <c r="H2317" s="4" cm="1">
        <f t="array" ref="H2317">SUMPRODUCT((YEAR($A$2:A2317)=YEAR(A2317))*1)</f>
        <v>51</v>
      </c>
      <c r="I2317" s="2">
        <f t="shared" si="108"/>
        <v>1.0072342074667366</v>
      </c>
      <c r="AB2317" t="str">
        <f t="shared" si="109"/>
        <v/>
      </c>
    </row>
    <row r="2318" spans="1:28" x14ac:dyDescent="0.25">
      <c r="A2318" s="1">
        <v>42446</v>
      </c>
      <c r="B2318" s="3">
        <v>2026.9</v>
      </c>
      <c r="C2318" s="3">
        <v>2046.24</v>
      </c>
      <c r="D2318" s="3">
        <v>2022.16</v>
      </c>
      <c r="E2318" s="3">
        <v>2040.59</v>
      </c>
      <c r="G2318" s="2">
        <f t="shared" si="110"/>
        <v>6.5952387999328455E-3</v>
      </c>
      <c r="H2318" s="4" cm="1">
        <f t="array" ref="H2318">SUMPRODUCT((YEAR($A$2:A2318)=YEAR(A2318))*1)</f>
        <v>52</v>
      </c>
      <c r="I2318" s="2">
        <f t="shared" si="108"/>
        <v>1.0138771575924408</v>
      </c>
      <c r="AB2318" t="str">
        <f t="shared" si="109"/>
        <v/>
      </c>
    </row>
    <row r="2319" spans="1:28" x14ac:dyDescent="0.25">
      <c r="A2319" s="1">
        <v>42447</v>
      </c>
      <c r="B2319" s="3">
        <v>2041.16</v>
      </c>
      <c r="C2319" s="3">
        <v>2052.36</v>
      </c>
      <c r="D2319" s="3">
        <v>2041.16</v>
      </c>
      <c r="E2319" s="3">
        <v>2049.58</v>
      </c>
      <c r="G2319" s="2">
        <f t="shared" si="110"/>
        <v>4.4055885797735783E-3</v>
      </c>
      <c r="H2319" s="4" cm="1">
        <f t="array" ref="H2319">SUMPRODUCT((YEAR($A$2:A2319)=YEAR(A2319))*1)</f>
        <v>53</v>
      </c>
      <c r="I2319" s="2">
        <f t="shared" si="108"/>
        <v>1.0183438832192233</v>
      </c>
      <c r="AB2319" t="str">
        <f t="shared" si="109"/>
        <v/>
      </c>
    </row>
    <row r="2320" spans="1:28" x14ac:dyDescent="0.25">
      <c r="A2320" s="1">
        <v>42450</v>
      </c>
      <c r="B2320" s="3">
        <v>2047.88</v>
      </c>
      <c r="C2320" s="3">
        <v>2053.91</v>
      </c>
      <c r="D2320" s="3">
        <v>2043.14</v>
      </c>
      <c r="E2320" s="3">
        <v>2051.6</v>
      </c>
      <c r="G2320" s="2">
        <f t="shared" si="110"/>
        <v>9.8556777486114022E-4</v>
      </c>
      <c r="H2320" s="4" cm="1">
        <f t="array" ref="H2320">SUMPRODUCT((YEAR($A$2:A2320)=YEAR(A2320))*1)</f>
        <v>54</v>
      </c>
      <c r="I2320" s="2">
        <f t="shared" si="108"/>
        <v>1.0193475301342512</v>
      </c>
      <c r="AB2320" t="str">
        <f t="shared" si="109"/>
        <v/>
      </c>
    </row>
    <row r="2321" spans="1:28" x14ac:dyDescent="0.25">
      <c r="A2321" s="1">
        <v>42451</v>
      </c>
      <c r="B2321" s="3">
        <v>2048.64</v>
      </c>
      <c r="C2321" s="3">
        <v>2056.6</v>
      </c>
      <c r="D2321" s="3">
        <v>2040.57</v>
      </c>
      <c r="E2321" s="3">
        <v>2049.8000000000002</v>
      </c>
      <c r="G2321" s="2">
        <f t="shared" si="110"/>
        <v>-8.7736400857851837E-4</v>
      </c>
      <c r="H2321" s="4" cm="1">
        <f t="array" ref="H2321">SUMPRODUCT((YEAR($A$2:A2321)=YEAR(A2321))*1)</f>
        <v>55</v>
      </c>
      <c r="I2321" s="2">
        <f t="shared" si="108"/>
        <v>1.018453191299078</v>
      </c>
      <c r="AB2321" t="str">
        <f t="shared" si="109"/>
        <v/>
      </c>
    </row>
    <row r="2322" spans="1:28" x14ac:dyDescent="0.25">
      <c r="A2322" s="1">
        <v>42452</v>
      </c>
      <c r="B2322" s="3">
        <v>2048.5500000000002</v>
      </c>
      <c r="C2322" s="3">
        <v>2048.5500000000002</v>
      </c>
      <c r="D2322" s="3">
        <v>2034.86</v>
      </c>
      <c r="E2322" s="3">
        <v>2036.71</v>
      </c>
      <c r="G2322" s="2">
        <f t="shared" si="110"/>
        <v>-6.3859888769636219E-3</v>
      </c>
      <c r="H2322" s="4" cm="1">
        <f t="array" ref="H2322">SUMPRODUCT((YEAR($A$2:A2322)=YEAR(A2322))*1)</f>
        <v>56</v>
      </c>
      <c r="I2322" s="2">
        <f t="shared" si="108"/>
        <v>1.0119493605477339</v>
      </c>
      <c r="AB2322" t="str">
        <f t="shared" si="109"/>
        <v/>
      </c>
    </row>
    <row r="2323" spans="1:28" x14ac:dyDescent="0.25">
      <c r="A2323" s="1">
        <v>42453</v>
      </c>
      <c r="B2323" s="3">
        <v>2032.48</v>
      </c>
      <c r="C2323" s="3">
        <v>2035.99</v>
      </c>
      <c r="D2323" s="3">
        <v>2022.49</v>
      </c>
      <c r="E2323" s="3">
        <v>2035.94</v>
      </c>
      <c r="G2323" s="2">
        <f t="shared" si="110"/>
        <v>-3.7806069592627445E-4</v>
      </c>
      <c r="H2323" s="4" cm="1">
        <f t="array" ref="H2323">SUMPRODUCT((YEAR($A$2:A2323)=YEAR(A2323))*1)</f>
        <v>57</v>
      </c>
      <c r="I2323" s="2">
        <f t="shared" si="108"/>
        <v>1.011566782268243</v>
      </c>
      <c r="AB2323" t="str">
        <f t="shared" si="109"/>
        <v/>
      </c>
    </row>
    <row r="2324" spans="1:28" x14ac:dyDescent="0.25">
      <c r="A2324" s="1">
        <v>42457</v>
      </c>
      <c r="B2324" s="3">
        <v>2037.89</v>
      </c>
      <c r="C2324" s="3">
        <v>2042.67</v>
      </c>
      <c r="D2324" s="3">
        <v>2031.96</v>
      </c>
      <c r="E2324" s="3">
        <v>2037.05</v>
      </c>
      <c r="G2324" s="2">
        <f t="shared" si="110"/>
        <v>5.4520270734892406E-4</v>
      </c>
      <c r="H2324" s="4" cm="1">
        <f t="array" ref="H2324">SUMPRODUCT((YEAR($A$2:A2324)=YEAR(A2324))*1)</f>
        <v>58</v>
      </c>
      <c r="I2324" s="2">
        <f t="shared" si="108"/>
        <v>1.0121182912166</v>
      </c>
      <c r="AB2324" t="str">
        <f t="shared" si="109"/>
        <v/>
      </c>
    </row>
    <row r="2325" spans="1:28" x14ac:dyDescent="0.25">
      <c r="A2325" s="1">
        <v>42458</v>
      </c>
      <c r="B2325" s="3">
        <v>2035.75</v>
      </c>
      <c r="C2325" s="3">
        <v>2055.91</v>
      </c>
      <c r="D2325" s="3">
        <v>2028.31</v>
      </c>
      <c r="E2325" s="3">
        <v>2055.0100000000002</v>
      </c>
      <c r="G2325" s="2">
        <f t="shared" si="110"/>
        <v>8.8166711666382014E-3</v>
      </c>
      <c r="H2325" s="4" cm="1">
        <f t="array" ref="H2325">SUMPRODUCT((YEAR($A$2:A2325)=YEAR(A2325))*1)</f>
        <v>59</v>
      </c>
      <c r="I2325" s="2">
        <f t="shared" si="108"/>
        <v>1.0210418053719965</v>
      </c>
      <c r="AB2325" t="str">
        <f t="shared" si="109"/>
        <v/>
      </c>
    </row>
    <row r="2326" spans="1:28" x14ac:dyDescent="0.25">
      <c r="A2326" s="1">
        <v>42459</v>
      </c>
      <c r="B2326" s="3">
        <v>2058.27</v>
      </c>
      <c r="C2326" s="3">
        <v>2072.21</v>
      </c>
      <c r="D2326" s="3">
        <v>2058.27</v>
      </c>
      <c r="E2326" s="3">
        <v>2063.9499999999998</v>
      </c>
      <c r="G2326" s="2">
        <f t="shared" si="110"/>
        <v>4.3503437939473866E-3</v>
      </c>
      <c r="H2326" s="4" cm="1">
        <f t="array" ref="H2326">SUMPRODUCT((YEAR($A$2:A2326)=YEAR(A2326))*1)</f>
        <v>60</v>
      </c>
      <c r="I2326" s="2">
        <f t="shared" si="108"/>
        <v>1.0254836882533573</v>
      </c>
      <c r="AB2326" t="str">
        <f t="shared" si="109"/>
        <v/>
      </c>
    </row>
    <row r="2327" spans="1:28" x14ac:dyDescent="0.25">
      <c r="A2327" s="1">
        <v>42460</v>
      </c>
      <c r="B2327" s="3">
        <v>2063.77</v>
      </c>
      <c r="C2327" s="3">
        <v>2067.92</v>
      </c>
      <c r="D2327" s="3">
        <v>2057.46</v>
      </c>
      <c r="E2327" s="3">
        <v>2059.7399999999998</v>
      </c>
      <c r="G2327" s="2">
        <f t="shared" si="110"/>
        <v>-2.0397780953995692E-3</v>
      </c>
      <c r="H2327" s="4" cm="1">
        <f t="array" ref="H2327">SUMPRODUCT((YEAR($A$2:A2327)=YEAR(A2327))*1)</f>
        <v>61</v>
      </c>
      <c r="I2327" s="2">
        <f t="shared" si="108"/>
        <v>1.0233919290888687</v>
      </c>
      <c r="AB2327" t="str">
        <f t="shared" si="109"/>
        <v/>
      </c>
    </row>
    <row r="2328" spans="1:28" x14ac:dyDescent="0.25">
      <c r="A2328" s="1">
        <v>42461</v>
      </c>
      <c r="B2328" s="3">
        <v>2056.62</v>
      </c>
      <c r="C2328" s="3">
        <v>2075.0700000000002</v>
      </c>
      <c r="D2328" s="3">
        <v>2043.98</v>
      </c>
      <c r="E2328" s="3">
        <v>2072.7800000000002</v>
      </c>
      <c r="G2328" s="2">
        <f t="shared" si="110"/>
        <v>6.3308961325216906E-3</v>
      </c>
      <c r="H2328" s="4" cm="1">
        <f t="array" ref="H2328">SUMPRODUCT((YEAR($A$2:A2328)=YEAR(A2328))*1)</f>
        <v>62</v>
      </c>
      <c r="I2328" s="2">
        <f t="shared" si="108"/>
        <v>1.0298709170947913</v>
      </c>
      <c r="AB2328" t="str">
        <f t="shared" si="109"/>
        <v/>
      </c>
    </row>
    <row r="2329" spans="1:28" x14ac:dyDescent="0.25">
      <c r="A2329" s="1">
        <v>42464</v>
      </c>
      <c r="B2329" s="3">
        <v>2073.19</v>
      </c>
      <c r="C2329" s="3">
        <v>2074.02</v>
      </c>
      <c r="D2329" s="3">
        <v>2062.5700000000002</v>
      </c>
      <c r="E2329" s="3">
        <v>2066.13</v>
      </c>
      <c r="G2329" s="2">
        <f t="shared" si="110"/>
        <v>-3.2082517199124583E-3</v>
      </c>
      <c r="H2329" s="4" cm="1">
        <f t="array" ref="H2329">SUMPRODUCT((YEAR($A$2:A2329)=YEAR(A2329))*1)</f>
        <v>63</v>
      </c>
      <c r="I2329" s="2">
        <f t="shared" si="108"/>
        <v>1.026566831953734</v>
      </c>
      <c r="AB2329" t="str">
        <f t="shared" si="109"/>
        <v/>
      </c>
    </row>
    <row r="2330" spans="1:28" x14ac:dyDescent="0.25">
      <c r="A2330" s="1">
        <v>42465</v>
      </c>
      <c r="B2330" s="3">
        <v>2062.5</v>
      </c>
      <c r="C2330" s="3">
        <v>2062.5</v>
      </c>
      <c r="D2330" s="3">
        <v>2042.56</v>
      </c>
      <c r="E2330" s="3">
        <v>2045.17</v>
      </c>
      <c r="G2330" s="2">
        <f t="shared" si="110"/>
        <v>-1.0144569799577008E-2</v>
      </c>
      <c r="H2330" s="4" cm="1">
        <f t="array" ref="H2330">SUMPRODUCT((YEAR($A$2:A2330)=YEAR(A2330))*1)</f>
        <v>64</v>
      </c>
      <c r="I2330" s="2">
        <f t="shared" si="108"/>
        <v>1.0161527530730488</v>
      </c>
      <c r="AB2330" t="str">
        <f t="shared" si="109"/>
        <v/>
      </c>
    </row>
    <row r="2331" spans="1:28" x14ac:dyDescent="0.25">
      <c r="A2331" s="1">
        <v>42466</v>
      </c>
      <c r="B2331" s="3">
        <v>2045.56</v>
      </c>
      <c r="C2331" s="3">
        <v>2067.33</v>
      </c>
      <c r="D2331" s="3">
        <v>2043.09</v>
      </c>
      <c r="E2331" s="3">
        <v>2066.66</v>
      </c>
      <c r="G2331" s="2">
        <f t="shared" si="110"/>
        <v>1.0507683957812652E-2</v>
      </c>
      <c r="H2331" s="4" cm="1">
        <f t="array" ref="H2331">SUMPRODUCT((YEAR($A$2:A2331)=YEAR(A2331))*1)</f>
        <v>65</v>
      </c>
      <c r="I2331" s="2">
        <f t="shared" si="108"/>
        <v>1.0268301650552016</v>
      </c>
      <c r="AB2331" t="str">
        <f t="shared" si="109"/>
        <v/>
      </c>
    </row>
    <row r="2332" spans="1:28" x14ac:dyDescent="0.25">
      <c r="A2332" s="1">
        <v>42467</v>
      </c>
      <c r="B2332" s="3">
        <v>2063.0100000000002</v>
      </c>
      <c r="C2332" s="3">
        <v>2063.0100000000002</v>
      </c>
      <c r="D2332" s="3">
        <v>2033.8</v>
      </c>
      <c r="E2332" s="3">
        <v>2041.91</v>
      </c>
      <c r="G2332" s="2">
        <f t="shared" si="110"/>
        <v>-1.1975845083371128E-2</v>
      </c>
      <c r="H2332" s="4" cm="1">
        <f t="array" ref="H2332">SUMPRODUCT((YEAR($A$2:A2332)=YEAR(A2332))*1)</f>
        <v>66</v>
      </c>
      <c r="I2332" s="2">
        <f t="shared" ref="I2332:I2395" si="111">I2331+(I2331*G2332)</f>
        <v>1.014533006071568</v>
      </c>
      <c r="AB2332" t="str">
        <f t="shared" si="109"/>
        <v/>
      </c>
    </row>
    <row r="2333" spans="1:28" x14ac:dyDescent="0.25">
      <c r="A2333" s="1">
        <v>42468</v>
      </c>
      <c r="B2333" s="3">
        <v>2045.54</v>
      </c>
      <c r="C2333" s="3">
        <v>2060.63</v>
      </c>
      <c r="D2333" s="3">
        <v>2041.69</v>
      </c>
      <c r="E2333" s="3">
        <v>2047.6</v>
      </c>
      <c r="G2333" s="2">
        <f t="shared" si="110"/>
        <v>2.7866066574921966E-3</v>
      </c>
      <c r="H2333" s="4" cm="1">
        <f t="array" ref="H2333">SUMPRODUCT((YEAR($A$2:A2333)=YEAR(A2333))*1)</f>
        <v>67</v>
      </c>
      <c r="I2333" s="2">
        <f t="shared" si="111"/>
        <v>1.0173601105005325</v>
      </c>
      <c r="AB2333" t="str">
        <f t="shared" si="109"/>
        <v/>
      </c>
    </row>
    <row r="2334" spans="1:28" x14ac:dyDescent="0.25">
      <c r="A2334" s="1">
        <v>42471</v>
      </c>
      <c r="B2334" s="3">
        <v>2050.23</v>
      </c>
      <c r="C2334" s="3">
        <v>2062.9299999999998</v>
      </c>
      <c r="D2334" s="3">
        <v>2041.88</v>
      </c>
      <c r="E2334" s="3">
        <v>2041.99</v>
      </c>
      <c r="G2334" s="2">
        <f t="shared" si="110"/>
        <v>-2.7397929283062838E-3</v>
      </c>
      <c r="H2334" s="4" cm="1">
        <f t="array" ref="H2334">SUMPRODUCT((YEAR($A$2:A2334)=YEAR(A2334))*1)</f>
        <v>68</v>
      </c>
      <c r="I2334" s="2">
        <f t="shared" si="111"/>
        <v>1.0145727544642422</v>
      </c>
      <c r="AB2334" t="str">
        <f t="shared" si="109"/>
        <v/>
      </c>
    </row>
    <row r="2335" spans="1:28" x14ac:dyDescent="0.25">
      <c r="A2335" s="1">
        <v>42472</v>
      </c>
      <c r="B2335" s="3">
        <v>2043.72</v>
      </c>
      <c r="C2335" s="3">
        <v>2065.0500000000002</v>
      </c>
      <c r="D2335" s="3">
        <v>2039.74</v>
      </c>
      <c r="E2335" s="3">
        <v>2061.7199999999998</v>
      </c>
      <c r="G2335" s="2">
        <f t="shared" si="110"/>
        <v>9.6621433013872604E-3</v>
      </c>
      <c r="H2335" s="4" cm="1">
        <f t="array" ref="H2335">SUMPRODUCT((YEAR($A$2:A2335)=YEAR(A2335))*1)</f>
        <v>69</v>
      </c>
      <c r="I2335" s="2">
        <f t="shared" si="111"/>
        <v>1.024375701807559</v>
      </c>
      <c r="AB2335" t="str">
        <f t="shared" si="109"/>
        <v/>
      </c>
    </row>
    <row r="2336" spans="1:28" x14ac:dyDescent="0.25">
      <c r="A2336" s="1">
        <v>42473</v>
      </c>
      <c r="B2336" s="3">
        <v>2065.92</v>
      </c>
      <c r="C2336" s="3">
        <v>2083.1799999999998</v>
      </c>
      <c r="D2336" s="3">
        <v>2065.92</v>
      </c>
      <c r="E2336" s="3">
        <v>2082.42</v>
      </c>
      <c r="G2336" s="2">
        <f t="shared" si="110"/>
        <v>1.0040160642570406E-2</v>
      </c>
      <c r="H2336" s="4" cm="1">
        <f t="array" ref="H2336">SUMPRODUCT((YEAR($A$2:A2336)=YEAR(A2336))*1)</f>
        <v>70</v>
      </c>
      <c r="I2336" s="2">
        <f t="shared" si="111"/>
        <v>1.0346605984120527</v>
      </c>
      <c r="AB2336" t="str">
        <f t="shared" si="109"/>
        <v/>
      </c>
    </row>
    <row r="2337" spans="1:28" x14ac:dyDescent="0.25">
      <c r="A2337" s="1">
        <v>42474</v>
      </c>
      <c r="B2337" s="3">
        <v>2082.89</v>
      </c>
      <c r="C2337" s="3">
        <v>2087.84</v>
      </c>
      <c r="D2337" s="3">
        <v>2078.13</v>
      </c>
      <c r="E2337" s="3">
        <v>2082.7800000000002</v>
      </c>
      <c r="G2337" s="2">
        <f t="shared" si="110"/>
        <v>1.7287578874580767E-4</v>
      </c>
      <c r="H2337" s="4" cm="1">
        <f t="array" ref="H2337">SUMPRODUCT((YEAR($A$2:A2337)=YEAR(A2337))*1)</f>
        <v>71</v>
      </c>
      <c r="I2337" s="2">
        <f t="shared" si="111"/>
        <v>1.0348394661790874</v>
      </c>
      <c r="AB2337" t="str">
        <f t="shared" si="109"/>
        <v/>
      </c>
    </row>
    <row r="2338" spans="1:28" x14ac:dyDescent="0.25">
      <c r="A2338" s="1">
        <v>42475</v>
      </c>
      <c r="B2338" s="3">
        <v>2083.1</v>
      </c>
      <c r="C2338" s="3">
        <v>2083.2199999999998</v>
      </c>
      <c r="D2338" s="3">
        <v>2076.31</v>
      </c>
      <c r="E2338" s="3">
        <v>2080.73</v>
      </c>
      <c r="G2338" s="2">
        <f t="shared" si="110"/>
        <v>-9.8426141983321003E-4</v>
      </c>
      <c r="H2338" s="4" cm="1">
        <f t="array" ref="H2338">SUMPRODUCT((YEAR($A$2:A2338)=YEAR(A2338))*1)</f>
        <v>72</v>
      </c>
      <c r="I2338" s="2">
        <f t="shared" si="111"/>
        <v>1.0338209136168066</v>
      </c>
      <c r="AB2338" t="str">
        <f t="shared" si="109"/>
        <v/>
      </c>
    </row>
    <row r="2339" spans="1:28" x14ac:dyDescent="0.25">
      <c r="A2339" s="1">
        <v>42478</v>
      </c>
      <c r="B2339" s="3">
        <v>2078.83</v>
      </c>
      <c r="C2339" s="3">
        <v>2094.66</v>
      </c>
      <c r="D2339" s="3">
        <v>2073.65</v>
      </c>
      <c r="E2339" s="3">
        <v>2094.34</v>
      </c>
      <c r="G2339" s="2">
        <f t="shared" si="110"/>
        <v>6.5409736006114549E-3</v>
      </c>
      <c r="H2339" s="4" cm="1">
        <f t="array" ref="H2339">SUMPRODUCT((YEAR($A$2:A2339)=YEAR(A2339))*1)</f>
        <v>73</v>
      </c>
      <c r="I2339" s="2">
        <f t="shared" si="111"/>
        <v>1.0405831089205342</v>
      </c>
      <c r="AB2339" t="str">
        <f t="shared" si="109"/>
        <v/>
      </c>
    </row>
    <row r="2340" spans="1:28" x14ac:dyDescent="0.25">
      <c r="A2340" s="1">
        <v>42479</v>
      </c>
      <c r="B2340" s="3">
        <v>2096.0500000000002</v>
      </c>
      <c r="C2340" s="3">
        <v>2104.0500000000002</v>
      </c>
      <c r="D2340" s="3">
        <v>2091.6799999999998</v>
      </c>
      <c r="E2340" s="3">
        <v>2100.8000000000002</v>
      </c>
      <c r="G2340" s="2">
        <f t="shared" si="110"/>
        <v>3.0845039487379378E-3</v>
      </c>
      <c r="H2340" s="4" cm="1">
        <f t="array" ref="H2340">SUMPRODUCT((YEAR($A$2:A2340)=YEAR(A2340))*1)</f>
        <v>74</v>
      </c>
      <c r="I2340" s="2">
        <f t="shared" si="111"/>
        <v>1.0437927916289895</v>
      </c>
      <c r="AB2340" t="str">
        <f t="shared" si="109"/>
        <v/>
      </c>
    </row>
    <row r="2341" spans="1:28" x14ac:dyDescent="0.25">
      <c r="A2341" s="1">
        <v>42480</v>
      </c>
      <c r="B2341" s="3">
        <v>2101.52</v>
      </c>
      <c r="C2341" s="3">
        <v>2111.0500000000002</v>
      </c>
      <c r="D2341" s="3">
        <v>2096.3200000000002</v>
      </c>
      <c r="E2341" s="3">
        <v>2102.4</v>
      </c>
      <c r="G2341" s="2">
        <f t="shared" si="110"/>
        <v>7.6161462300072813E-4</v>
      </c>
      <c r="H2341" s="4" cm="1">
        <f t="array" ref="H2341">SUMPRODUCT((YEAR($A$2:A2341)=YEAR(A2341))*1)</f>
        <v>75</v>
      </c>
      <c r="I2341" s="2">
        <f t="shared" si="111"/>
        <v>1.0445877594824768</v>
      </c>
      <c r="AB2341" t="str">
        <f t="shared" si="109"/>
        <v/>
      </c>
    </row>
    <row r="2342" spans="1:28" x14ac:dyDescent="0.25">
      <c r="A2342" s="1">
        <v>42481</v>
      </c>
      <c r="B2342" s="3">
        <v>2102.09</v>
      </c>
      <c r="C2342" s="3">
        <v>2103.7800000000002</v>
      </c>
      <c r="D2342" s="3">
        <v>2088.52</v>
      </c>
      <c r="E2342" s="3">
        <v>2091.48</v>
      </c>
      <c r="G2342" s="2">
        <f t="shared" si="110"/>
        <v>-5.1940639269406619E-3</v>
      </c>
      <c r="H2342" s="4" cm="1">
        <f t="array" ref="H2342">SUMPRODUCT((YEAR($A$2:A2342)=YEAR(A2342))*1)</f>
        <v>76</v>
      </c>
      <c r="I2342" s="2">
        <f t="shared" si="111"/>
        <v>1.0391621038824252</v>
      </c>
      <c r="AB2342" t="str">
        <f t="shared" si="109"/>
        <v/>
      </c>
    </row>
    <row r="2343" spans="1:28" x14ac:dyDescent="0.25">
      <c r="A2343" s="1">
        <v>42482</v>
      </c>
      <c r="B2343" s="3">
        <v>2091.4899999999998</v>
      </c>
      <c r="C2343" s="3">
        <v>2094.3200000000002</v>
      </c>
      <c r="D2343" s="3">
        <v>2081.1999999999998</v>
      </c>
      <c r="E2343" s="3">
        <v>2091.58</v>
      </c>
      <c r="G2343" s="2">
        <f t="shared" si="110"/>
        <v>4.7813031919918814E-5</v>
      </c>
      <c r="H2343" s="4" cm="1">
        <f t="array" ref="H2343">SUMPRODUCT((YEAR($A$2:A2343)=YEAR(A2343))*1)</f>
        <v>77</v>
      </c>
      <c r="I2343" s="2">
        <f t="shared" si="111"/>
        <v>1.0392117893732682</v>
      </c>
      <c r="AB2343" t="str">
        <f t="shared" si="109"/>
        <v/>
      </c>
    </row>
    <row r="2344" spans="1:28" x14ac:dyDescent="0.25">
      <c r="A2344" s="1">
        <v>42485</v>
      </c>
      <c r="B2344" s="3">
        <v>2089.37</v>
      </c>
      <c r="C2344" s="3">
        <v>2089.37</v>
      </c>
      <c r="D2344" s="3">
        <v>2077.52</v>
      </c>
      <c r="E2344" s="3">
        <v>2087.79</v>
      </c>
      <c r="G2344" s="2">
        <f t="shared" si="110"/>
        <v>-1.8120272712495167E-3</v>
      </c>
      <c r="H2344" s="4" cm="1">
        <f t="array" ref="H2344">SUMPRODUCT((YEAR($A$2:A2344)=YEAR(A2344))*1)</f>
        <v>78</v>
      </c>
      <c r="I2344" s="2">
        <f t="shared" si="111"/>
        <v>1.0373287092703198</v>
      </c>
      <c r="AB2344" t="str">
        <f t="shared" si="109"/>
        <v/>
      </c>
    </row>
    <row r="2345" spans="1:28" x14ac:dyDescent="0.25">
      <c r="A2345" s="1">
        <v>42486</v>
      </c>
      <c r="B2345" s="3">
        <v>2089.84</v>
      </c>
      <c r="C2345" s="3">
        <v>2096.87</v>
      </c>
      <c r="D2345" s="3">
        <v>2085.8000000000002</v>
      </c>
      <c r="E2345" s="3">
        <v>2091.6999999999998</v>
      </c>
      <c r="G2345" s="2">
        <f t="shared" si="110"/>
        <v>1.8727937196747479E-3</v>
      </c>
      <c r="H2345" s="4" cm="1">
        <f t="array" ref="H2345">SUMPRODUCT((YEAR($A$2:A2345)=YEAR(A2345))*1)</f>
        <v>79</v>
      </c>
      <c r="I2345" s="2">
        <f t="shared" si="111"/>
        <v>1.0392714119622797</v>
      </c>
      <c r="AB2345" t="str">
        <f t="shared" si="109"/>
        <v/>
      </c>
    </row>
    <row r="2346" spans="1:28" x14ac:dyDescent="0.25">
      <c r="A2346" s="1">
        <v>42487</v>
      </c>
      <c r="B2346" s="3">
        <v>2092.33</v>
      </c>
      <c r="C2346" s="3">
        <v>2099.89</v>
      </c>
      <c r="D2346" s="3">
        <v>2082.31</v>
      </c>
      <c r="E2346" s="3">
        <v>2095.15</v>
      </c>
      <c r="G2346" s="2">
        <f t="shared" si="110"/>
        <v>1.6493761055602629E-3</v>
      </c>
      <c r="H2346" s="4" cm="1">
        <f t="array" ref="H2346">SUMPRODUCT((YEAR($A$2:A2346)=YEAR(A2346))*1)</f>
        <v>80</v>
      </c>
      <c r="I2346" s="2">
        <f t="shared" si="111"/>
        <v>1.0409855613963621</v>
      </c>
      <c r="AB2346" t="str">
        <f t="shared" si="109"/>
        <v/>
      </c>
    </row>
    <row r="2347" spans="1:28" x14ac:dyDescent="0.25">
      <c r="A2347" s="1">
        <v>42488</v>
      </c>
      <c r="B2347" s="3">
        <v>2090.9299999999998</v>
      </c>
      <c r="C2347" s="3">
        <v>2099.3000000000002</v>
      </c>
      <c r="D2347" s="3">
        <v>2071.62</v>
      </c>
      <c r="E2347" s="3">
        <v>2075.81</v>
      </c>
      <c r="G2347" s="2">
        <f t="shared" si="110"/>
        <v>-9.2308426604300609E-3</v>
      </c>
      <c r="H2347" s="4" cm="1">
        <f t="array" ref="H2347">SUMPRODUCT((YEAR($A$2:A2347)=YEAR(A2347))*1)</f>
        <v>81</v>
      </c>
      <c r="I2347" s="2">
        <f t="shared" si="111"/>
        <v>1.0313763874673327</v>
      </c>
      <c r="AB2347" t="str">
        <f t="shared" si="109"/>
        <v/>
      </c>
    </row>
    <row r="2348" spans="1:28" x14ac:dyDescent="0.25">
      <c r="A2348" s="1">
        <v>42489</v>
      </c>
      <c r="B2348" s="3">
        <v>2071.8200000000002</v>
      </c>
      <c r="C2348" s="3">
        <v>2073.85</v>
      </c>
      <c r="D2348" s="3">
        <v>2052.2800000000002</v>
      </c>
      <c r="E2348" s="3">
        <v>2065.3000000000002</v>
      </c>
      <c r="G2348" s="2">
        <f t="shared" si="110"/>
        <v>-5.0630838082482699E-3</v>
      </c>
      <c r="H2348" s="4" cm="1">
        <f t="array" ref="H2348">SUMPRODUCT((YEAR($A$2:A2348)=YEAR(A2348))*1)</f>
        <v>82</v>
      </c>
      <c r="I2348" s="2">
        <f t="shared" si="111"/>
        <v>1.0261544423797373</v>
      </c>
      <c r="AB2348" t="str">
        <f t="shared" si="109"/>
        <v/>
      </c>
    </row>
    <row r="2349" spans="1:28" x14ac:dyDescent="0.25">
      <c r="A2349" s="1">
        <v>42492</v>
      </c>
      <c r="B2349" s="3">
        <v>2067.17</v>
      </c>
      <c r="C2349" s="3">
        <v>2083.42</v>
      </c>
      <c r="D2349" s="3">
        <v>2066.11</v>
      </c>
      <c r="E2349" s="3">
        <v>2081.4299999999998</v>
      </c>
      <c r="G2349" s="2">
        <f t="shared" si="110"/>
        <v>7.8100033893380161E-3</v>
      </c>
      <c r="H2349" s="4" cm="1">
        <f t="array" ref="H2349">SUMPRODUCT((YEAR($A$2:A2349)=YEAR(A2349))*1)</f>
        <v>83</v>
      </c>
      <c r="I2349" s="2">
        <f t="shared" si="111"/>
        <v>1.0341687120527072</v>
      </c>
      <c r="AB2349" t="str">
        <f t="shared" si="109"/>
        <v/>
      </c>
    </row>
    <row r="2350" spans="1:28" x14ac:dyDescent="0.25">
      <c r="A2350" s="1">
        <v>42493</v>
      </c>
      <c r="B2350" s="3">
        <v>2077.1799999999998</v>
      </c>
      <c r="C2350" s="3">
        <v>2077.1799999999998</v>
      </c>
      <c r="D2350" s="3">
        <v>2054.89</v>
      </c>
      <c r="E2350" s="3">
        <v>2063.37</v>
      </c>
      <c r="G2350" s="2">
        <f t="shared" si="110"/>
        <v>-8.6767270578400613E-3</v>
      </c>
      <c r="H2350" s="4" cm="1">
        <f t="array" ref="H2350">SUMPRODUCT((YEAR($A$2:A2350)=YEAR(A2350))*1)</f>
        <v>84</v>
      </c>
      <c r="I2350" s="2">
        <f t="shared" si="111"/>
        <v>1.0251955124064678</v>
      </c>
      <c r="AB2350" t="str">
        <f t="shared" si="109"/>
        <v/>
      </c>
    </row>
    <row r="2351" spans="1:28" x14ac:dyDescent="0.25">
      <c r="A2351" s="1">
        <v>42494</v>
      </c>
      <c r="B2351" s="3">
        <v>2060.3000000000002</v>
      </c>
      <c r="C2351" s="3">
        <v>2060.3000000000002</v>
      </c>
      <c r="D2351" s="3">
        <v>2045.55</v>
      </c>
      <c r="E2351" s="3">
        <v>2051.12</v>
      </c>
      <c r="G2351" s="2">
        <f t="shared" si="110"/>
        <v>-5.9368896513954938E-3</v>
      </c>
      <c r="H2351" s="4" cm="1">
        <f t="array" ref="H2351">SUMPRODUCT((YEAR($A$2:A2351)=YEAR(A2351))*1)</f>
        <v>85</v>
      </c>
      <c r="I2351" s="2">
        <f t="shared" si="111"/>
        <v>1.0191090397782048</v>
      </c>
      <c r="AB2351" t="str">
        <f t="shared" si="109"/>
        <v/>
      </c>
    </row>
    <row r="2352" spans="1:28" x14ac:dyDescent="0.25">
      <c r="A2352" s="1">
        <v>42495</v>
      </c>
      <c r="B2352" s="3">
        <v>2052.9499999999998</v>
      </c>
      <c r="C2352" s="3">
        <v>2060.23</v>
      </c>
      <c r="D2352" s="3">
        <v>2045.77</v>
      </c>
      <c r="E2352" s="3">
        <v>2050.63</v>
      </c>
      <c r="G2352" s="2">
        <f t="shared" si="110"/>
        <v>-2.3889387261577522E-4</v>
      </c>
      <c r="H2352" s="4" cm="1">
        <f t="array" ref="H2352">SUMPRODUCT((YEAR($A$2:A2352)=YEAR(A2352))*1)</f>
        <v>86</v>
      </c>
      <c r="I2352" s="2">
        <f t="shared" si="111"/>
        <v>1.0188655808730744</v>
      </c>
      <c r="AB2352" t="str">
        <f t="shared" si="109"/>
        <v/>
      </c>
    </row>
    <row r="2353" spans="1:28" x14ac:dyDescent="0.25">
      <c r="A2353" s="1">
        <v>42496</v>
      </c>
      <c r="B2353" s="3">
        <v>2047.77</v>
      </c>
      <c r="C2353" s="3">
        <v>2057.7199999999998</v>
      </c>
      <c r="D2353" s="3">
        <v>2039.45</v>
      </c>
      <c r="E2353" s="3">
        <v>2057.14</v>
      </c>
      <c r="G2353" s="2">
        <f t="shared" si="110"/>
        <v>3.174634136826171E-3</v>
      </c>
      <c r="H2353" s="4" cm="1">
        <f t="array" ref="H2353">SUMPRODUCT((YEAR($A$2:A2353)=YEAR(A2353))*1)</f>
        <v>87</v>
      </c>
      <c r="I2353" s="2">
        <f t="shared" si="111"/>
        <v>1.0221001063269513</v>
      </c>
      <c r="AB2353" t="str">
        <f t="shared" si="109"/>
        <v/>
      </c>
    </row>
    <row r="2354" spans="1:28" x14ac:dyDescent="0.25">
      <c r="A2354" s="1">
        <v>42499</v>
      </c>
      <c r="B2354" s="3">
        <v>2057.5500000000002</v>
      </c>
      <c r="C2354" s="3">
        <v>2064.15</v>
      </c>
      <c r="D2354" s="3">
        <v>2054.31</v>
      </c>
      <c r="E2354" s="3">
        <v>2058.69</v>
      </c>
      <c r="G2354" s="2">
        <f t="shared" si="110"/>
        <v>7.5347326871288978E-4</v>
      </c>
      <c r="H2354" s="4" cm="1">
        <f t="array" ref="H2354">SUMPRODUCT((YEAR($A$2:A2354)=YEAR(A2354))*1)</f>
        <v>88</v>
      </c>
      <c r="I2354" s="2">
        <f t="shared" si="111"/>
        <v>1.0228702314350173</v>
      </c>
      <c r="AB2354" t="str">
        <f t="shared" si="109"/>
        <v/>
      </c>
    </row>
    <row r="2355" spans="1:28" x14ac:dyDescent="0.25">
      <c r="A2355" s="1">
        <v>42500</v>
      </c>
      <c r="B2355" s="3">
        <v>2062.63</v>
      </c>
      <c r="C2355" s="3">
        <v>2084.87</v>
      </c>
      <c r="D2355" s="3">
        <v>2062.63</v>
      </c>
      <c r="E2355" s="3">
        <v>2084.39</v>
      </c>
      <c r="G2355" s="2">
        <f t="shared" si="110"/>
        <v>1.2483666797817872E-2</v>
      </c>
      <c r="H2355" s="4" cm="1">
        <f t="array" ref="H2355">SUMPRODUCT((YEAR($A$2:A2355)=YEAR(A2355))*1)</f>
        <v>89</v>
      </c>
      <c r="I2355" s="2">
        <f t="shared" si="111"/>
        <v>1.0356394025816589</v>
      </c>
      <c r="AB2355" t="str">
        <f t="shared" si="109"/>
        <v/>
      </c>
    </row>
    <row r="2356" spans="1:28" x14ac:dyDescent="0.25">
      <c r="A2356" s="1">
        <v>42501</v>
      </c>
      <c r="B2356" s="3">
        <v>2083.29</v>
      </c>
      <c r="C2356" s="3">
        <v>2083.29</v>
      </c>
      <c r="D2356" s="3">
        <v>2064.48</v>
      </c>
      <c r="E2356" s="3">
        <v>2064.46</v>
      </c>
      <c r="G2356" s="2">
        <f t="shared" si="110"/>
        <v>-9.5615503816462999E-3</v>
      </c>
      <c r="H2356" s="4" cm="1">
        <f t="array" ref="H2356">SUMPRODUCT((YEAR($A$2:A2356)=YEAR(A2356))*1)</f>
        <v>90</v>
      </c>
      <c r="I2356" s="2">
        <f t="shared" si="111"/>
        <v>1.0257370842566562</v>
      </c>
      <c r="AB2356" t="str">
        <f t="shared" si="109"/>
        <v/>
      </c>
    </row>
    <row r="2357" spans="1:28" x14ac:dyDescent="0.25">
      <c r="A2357" s="1">
        <v>42502</v>
      </c>
      <c r="B2357" s="3">
        <v>2067.17</v>
      </c>
      <c r="C2357" s="3">
        <v>2073.9899999999998</v>
      </c>
      <c r="D2357" s="3">
        <v>2053.13</v>
      </c>
      <c r="E2357" s="3">
        <v>2064.11</v>
      </c>
      <c r="G2357" s="2">
        <f t="shared" si="110"/>
        <v>-1.6953585925616466E-4</v>
      </c>
      <c r="H2357" s="4" cm="1">
        <f t="array" ref="H2357">SUMPRODUCT((YEAR($A$2:A2357)=YEAR(A2357))*1)</f>
        <v>91</v>
      </c>
      <c r="I2357" s="2">
        <f t="shared" si="111"/>
        <v>1.0255631850387059</v>
      </c>
      <c r="AB2357" t="str">
        <f t="shared" si="109"/>
        <v/>
      </c>
    </row>
    <row r="2358" spans="1:28" x14ac:dyDescent="0.25">
      <c r="A2358" s="1">
        <v>42503</v>
      </c>
      <c r="B2358" s="3">
        <v>2062.5</v>
      </c>
      <c r="C2358" s="3">
        <v>2066.79</v>
      </c>
      <c r="D2358" s="3">
        <v>2043.13</v>
      </c>
      <c r="E2358" s="3">
        <v>2046.61</v>
      </c>
      <c r="G2358" s="2">
        <f t="shared" si="110"/>
        <v>-8.478230326872227E-3</v>
      </c>
      <c r="H2358" s="4" cm="1">
        <f t="array" ref="H2358">SUMPRODUCT((YEAR($A$2:A2358)=YEAR(A2358))*1)</f>
        <v>92</v>
      </c>
      <c r="I2358" s="2">
        <f t="shared" si="111"/>
        <v>1.016868224141187</v>
      </c>
      <c r="AB2358" t="str">
        <f t="shared" si="109"/>
        <v/>
      </c>
    </row>
    <row r="2359" spans="1:28" x14ac:dyDescent="0.25">
      <c r="A2359" s="1">
        <v>42506</v>
      </c>
      <c r="B2359" s="3">
        <v>2046.53</v>
      </c>
      <c r="C2359" s="3">
        <v>2071.88</v>
      </c>
      <c r="D2359" s="3">
        <v>2046.53</v>
      </c>
      <c r="E2359" s="3">
        <v>2066.66</v>
      </c>
      <c r="G2359" s="2">
        <f t="shared" si="110"/>
        <v>9.7966881819202545E-3</v>
      </c>
      <c r="H2359" s="4" cm="1">
        <f t="array" ref="H2359">SUMPRODUCT((YEAR($A$2:A2359)=YEAR(A2359))*1)</f>
        <v>93</v>
      </c>
      <c r="I2359" s="2">
        <f t="shared" si="111"/>
        <v>1.0268301650552012</v>
      </c>
      <c r="AB2359" t="str">
        <f t="shared" si="109"/>
        <v/>
      </c>
    </row>
    <row r="2360" spans="1:28" x14ac:dyDescent="0.25">
      <c r="A2360" s="1">
        <v>42507</v>
      </c>
      <c r="B2360" s="3">
        <v>2065.04</v>
      </c>
      <c r="C2360" s="3">
        <v>2065.69</v>
      </c>
      <c r="D2360" s="3">
        <v>2040.82</v>
      </c>
      <c r="E2360" s="3">
        <v>2047.21</v>
      </c>
      <c r="G2360" s="2">
        <f t="shared" si="110"/>
        <v>-9.4113206816794914E-3</v>
      </c>
      <c r="H2360" s="4" cm="1">
        <f t="array" ref="H2360">SUMPRODUCT((YEAR($A$2:A2360)=YEAR(A2360))*1)</f>
        <v>94</v>
      </c>
      <c r="I2360" s="2">
        <f t="shared" si="111"/>
        <v>1.0171663370862447</v>
      </c>
      <c r="AB2360" t="str">
        <f t="shared" si="109"/>
        <v/>
      </c>
    </row>
    <row r="2361" spans="1:28" x14ac:dyDescent="0.25">
      <c r="A2361" s="1">
        <v>42508</v>
      </c>
      <c r="B2361" s="3">
        <v>2044.38</v>
      </c>
      <c r="C2361" s="3">
        <v>2060.61</v>
      </c>
      <c r="D2361" s="3">
        <v>2034.49</v>
      </c>
      <c r="E2361" s="3">
        <v>2047.63</v>
      </c>
      <c r="G2361" s="2">
        <f t="shared" si="110"/>
        <v>2.0515726281145064E-4</v>
      </c>
      <c r="H2361" s="4" cm="1">
        <f t="array" ref="H2361">SUMPRODUCT((YEAR($A$2:A2361)=YEAR(A2361))*1)</f>
        <v>95</v>
      </c>
      <c r="I2361" s="2">
        <f t="shared" si="111"/>
        <v>1.0173750161477852</v>
      </c>
      <c r="AB2361" t="str">
        <f t="shared" si="109"/>
        <v/>
      </c>
    </row>
    <row r="2362" spans="1:28" x14ac:dyDescent="0.25">
      <c r="A2362" s="1">
        <v>42509</v>
      </c>
      <c r="B2362" s="3">
        <v>2044.21</v>
      </c>
      <c r="C2362" s="3">
        <v>2044.21</v>
      </c>
      <c r="D2362" s="3">
        <v>2025.91</v>
      </c>
      <c r="E2362" s="3">
        <v>2040.04</v>
      </c>
      <c r="G2362" s="2">
        <f t="shared" si="110"/>
        <v>-3.7067243593813526E-3</v>
      </c>
      <c r="H2362" s="4" cm="1">
        <f t="array" ref="H2362">SUMPRODUCT((YEAR($A$2:A2362)=YEAR(A2362))*1)</f>
        <v>96</v>
      </c>
      <c r="I2362" s="2">
        <f t="shared" si="111"/>
        <v>1.0136038873928042</v>
      </c>
      <c r="AB2362" t="str">
        <f t="shared" si="109"/>
        <v/>
      </c>
    </row>
    <row r="2363" spans="1:28" x14ac:dyDescent="0.25">
      <c r="A2363" s="1">
        <v>42510</v>
      </c>
      <c r="B2363" s="3">
        <v>2041.88</v>
      </c>
      <c r="C2363" s="3">
        <v>2058.35</v>
      </c>
      <c r="D2363" s="3">
        <v>2041.88</v>
      </c>
      <c r="E2363" s="3">
        <v>2052.3200000000002</v>
      </c>
      <c r="G2363" s="2">
        <f t="shared" si="110"/>
        <v>6.019489813925416E-3</v>
      </c>
      <c r="H2363" s="4" cm="1">
        <f t="array" ref="H2363">SUMPRODUCT((YEAR($A$2:A2363)=YEAR(A2363))*1)</f>
        <v>97</v>
      </c>
      <c r="I2363" s="2">
        <f t="shared" si="111"/>
        <v>1.0197052656683203</v>
      </c>
      <c r="AB2363" t="str">
        <f t="shared" si="109"/>
        <v/>
      </c>
    </row>
    <row r="2364" spans="1:28" x14ac:dyDescent="0.25">
      <c r="A2364" s="1">
        <v>42513</v>
      </c>
      <c r="B2364" s="3">
        <v>2052.23</v>
      </c>
      <c r="C2364" s="3">
        <v>2055.58</v>
      </c>
      <c r="D2364" s="3">
        <v>2047.26</v>
      </c>
      <c r="E2364" s="3">
        <v>2048.04</v>
      </c>
      <c r="G2364" s="2">
        <f t="shared" si="110"/>
        <v>-2.0854447649489849E-3</v>
      </c>
      <c r="H2364" s="4" cm="1">
        <f t="array" ref="H2364">SUMPRODUCT((YEAR($A$2:A2364)=YEAR(A2364))*1)</f>
        <v>98</v>
      </c>
      <c r="I2364" s="2">
        <f t="shared" si="111"/>
        <v>1.0175787266602414</v>
      </c>
      <c r="AB2364" t="str">
        <f t="shared" si="109"/>
        <v/>
      </c>
    </row>
    <row r="2365" spans="1:28" x14ac:dyDescent="0.25">
      <c r="A2365" s="1">
        <v>42514</v>
      </c>
      <c r="B2365" s="3">
        <v>2052.65</v>
      </c>
      <c r="C2365" s="3">
        <v>2079.67</v>
      </c>
      <c r="D2365" s="3">
        <v>2052.65</v>
      </c>
      <c r="E2365" s="3">
        <v>2076.06</v>
      </c>
      <c r="G2365" s="2">
        <f t="shared" si="110"/>
        <v>1.3681373410675546E-2</v>
      </c>
      <c r="H2365" s="4" cm="1">
        <f t="array" ref="H2365">SUMPRODUCT((YEAR($A$2:A2365)=YEAR(A2365))*1)</f>
        <v>99</v>
      </c>
      <c r="I2365" s="2">
        <f t="shared" si="111"/>
        <v>1.0315006011944399</v>
      </c>
      <c r="AB2365" t="str">
        <f t="shared" si="109"/>
        <v/>
      </c>
    </row>
    <row r="2366" spans="1:28" x14ac:dyDescent="0.25">
      <c r="A2366" s="1">
        <v>42515</v>
      </c>
      <c r="B2366" s="3">
        <v>2078.9299999999998</v>
      </c>
      <c r="C2366" s="3">
        <v>2094.73</v>
      </c>
      <c r="D2366" s="3">
        <v>2078.9299999999998</v>
      </c>
      <c r="E2366" s="3">
        <v>2090.54</v>
      </c>
      <c r="G2366" s="2">
        <f t="shared" si="110"/>
        <v>6.9747502480661527E-3</v>
      </c>
      <c r="H2366" s="4" cm="1">
        <f t="array" ref="H2366">SUMPRODUCT((YEAR($A$2:A2366)=YEAR(A2366))*1)</f>
        <v>100</v>
      </c>
      <c r="I2366" s="2">
        <f t="shared" si="111"/>
        <v>1.0386950602685012</v>
      </c>
      <c r="AB2366" t="str">
        <f t="shared" si="109"/>
        <v/>
      </c>
    </row>
    <row r="2367" spans="1:28" x14ac:dyDescent="0.25">
      <c r="A2367" s="1">
        <v>42516</v>
      </c>
      <c r="B2367" s="3">
        <v>2091.44</v>
      </c>
      <c r="C2367" s="3">
        <v>2094.3000000000002</v>
      </c>
      <c r="D2367" s="3">
        <v>2087.08</v>
      </c>
      <c r="E2367" s="3">
        <v>2090.1</v>
      </c>
      <c r="G2367" s="2">
        <f t="shared" si="110"/>
        <v>-2.104719354808493E-4</v>
      </c>
      <c r="H2367" s="4" cm="1">
        <f t="array" ref="H2367">SUMPRODUCT((YEAR($A$2:A2367)=YEAR(A2367))*1)</f>
        <v>101</v>
      </c>
      <c r="I2367" s="2">
        <f t="shared" si="111"/>
        <v>1.0384764441087921</v>
      </c>
      <c r="AB2367" t="str">
        <f t="shared" si="109"/>
        <v/>
      </c>
    </row>
    <row r="2368" spans="1:28" x14ac:dyDescent="0.25">
      <c r="A2368" s="1">
        <v>42517</v>
      </c>
      <c r="B2368" s="3">
        <v>2090.06</v>
      </c>
      <c r="C2368" s="3">
        <v>2098.63</v>
      </c>
      <c r="D2368" s="3">
        <v>2090.06</v>
      </c>
      <c r="E2368" s="3">
        <v>2099.06</v>
      </c>
      <c r="G2368" s="2">
        <f t="shared" si="110"/>
        <v>4.2868762260179771E-3</v>
      </c>
      <c r="H2368" s="4" cm="1">
        <f t="array" ref="H2368">SUMPRODUCT((YEAR($A$2:A2368)=YEAR(A2368))*1)</f>
        <v>102</v>
      </c>
      <c r="I2368" s="2">
        <f t="shared" si="111"/>
        <v>1.0429282640883217</v>
      </c>
      <c r="AB2368" t="str">
        <f t="shared" si="109"/>
        <v/>
      </c>
    </row>
    <row r="2369" spans="1:28" x14ac:dyDescent="0.25">
      <c r="A2369" s="1">
        <v>42521</v>
      </c>
      <c r="B2369" s="3">
        <v>2100.13</v>
      </c>
      <c r="C2369" s="3">
        <v>2103.48</v>
      </c>
      <c r="D2369" s="3">
        <v>2088.66</v>
      </c>
      <c r="E2369" s="3">
        <v>2096.96</v>
      </c>
      <c r="G2369" s="2">
        <f t="shared" si="110"/>
        <v>-1.0004478195001498E-3</v>
      </c>
      <c r="H2369" s="4" cm="1">
        <f t="array" ref="H2369">SUMPRODUCT((YEAR($A$2:A2369)=YEAR(A2369))*1)</f>
        <v>103</v>
      </c>
      <c r="I2369" s="2">
        <f t="shared" si="111"/>
        <v>1.0418848687806195</v>
      </c>
      <c r="AB2369" t="str">
        <f t="shared" si="109"/>
        <v/>
      </c>
    </row>
    <row r="2370" spans="1:28" x14ac:dyDescent="0.25">
      <c r="A2370" s="1">
        <v>42522</v>
      </c>
      <c r="B2370" s="3">
        <v>2093.94</v>
      </c>
      <c r="C2370" s="3">
        <v>2100.9699999999998</v>
      </c>
      <c r="D2370" s="3">
        <v>2085.1</v>
      </c>
      <c r="E2370" s="3">
        <v>2099.33</v>
      </c>
      <c r="G2370" s="2">
        <f t="shared" si="110"/>
        <v>1.130207538531991E-3</v>
      </c>
      <c r="H2370" s="4" cm="1">
        <f t="array" ref="H2370">SUMPRODUCT((YEAR($A$2:A2370)=YEAR(A2370))*1)</f>
        <v>104</v>
      </c>
      <c r="I2370" s="2">
        <f t="shared" si="111"/>
        <v>1.0430624149135979</v>
      </c>
      <c r="AB2370" t="str">
        <f t="shared" si="109"/>
        <v/>
      </c>
    </row>
    <row r="2371" spans="1:28" x14ac:dyDescent="0.25">
      <c r="A2371" s="1">
        <v>42523</v>
      </c>
      <c r="B2371" s="3">
        <v>2097.71</v>
      </c>
      <c r="C2371" s="3">
        <v>2104.7800000000002</v>
      </c>
      <c r="D2371" s="3">
        <v>2088.59</v>
      </c>
      <c r="E2371" s="3">
        <v>2105.2600000000002</v>
      </c>
      <c r="G2371" s="2">
        <f t="shared" si="110"/>
        <v>2.8247107410461769E-3</v>
      </c>
      <c r="H2371" s="4" cm="1">
        <f t="array" ref="H2371">SUMPRODUCT((YEAR($A$2:A2371)=YEAR(A2371))*1)</f>
        <v>105</v>
      </c>
      <c r="I2371" s="2">
        <f t="shared" si="111"/>
        <v>1.0460087645205858</v>
      </c>
      <c r="AB2371" t="str">
        <f t="shared" ref="AB2371:AB2434" si="112">IF(AA2371="","",AVERAGE(J2371:AA2371))</f>
        <v/>
      </c>
    </row>
    <row r="2372" spans="1:28" x14ac:dyDescent="0.25">
      <c r="A2372" s="1">
        <v>42524</v>
      </c>
      <c r="B2372" s="3">
        <v>2104.0700000000002</v>
      </c>
      <c r="C2372" s="3">
        <v>2104.0700000000002</v>
      </c>
      <c r="D2372" s="3">
        <v>2085.36</v>
      </c>
      <c r="E2372" s="3">
        <v>2099.13</v>
      </c>
      <c r="G2372" s="2">
        <f t="shared" ref="G2372:G2435" si="113">(E2372/E2371)-1</f>
        <v>-2.9117543676315805E-3</v>
      </c>
      <c r="H2372" s="4" cm="1">
        <f t="array" ref="H2372">SUMPRODUCT((YEAR($A$2:A2372)=YEAR(A2372))*1)</f>
        <v>106</v>
      </c>
      <c r="I2372" s="2">
        <f t="shared" si="111"/>
        <v>1.042963043931912</v>
      </c>
      <c r="AB2372" t="str">
        <f t="shared" si="112"/>
        <v/>
      </c>
    </row>
    <row r="2373" spans="1:28" x14ac:dyDescent="0.25">
      <c r="A2373" s="1">
        <v>42527</v>
      </c>
      <c r="B2373" s="3">
        <v>2100.83</v>
      </c>
      <c r="C2373" s="3">
        <v>2113.36</v>
      </c>
      <c r="D2373" s="3">
        <v>2100.83</v>
      </c>
      <c r="E2373" s="3">
        <v>2109.41</v>
      </c>
      <c r="G2373" s="2">
        <f t="shared" si="113"/>
        <v>4.8972669629798737E-3</v>
      </c>
      <c r="H2373" s="4" cm="1">
        <f t="array" ref="H2373">SUMPRODUCT((YEAR($A$2:A2373)=YEAR(A2373))*1)</f>
        <v>107</v>
      </c>
      <c r="I2373" s="2">
        <f t="shared" si="111"/>
        <v>1.0480707123905686</v>
      </c>
      <c r="AB2373" t="str">
        <f t="shared" si="112"/>
        <v/>
      </c>
    </row>
    <row r="2374" spans="1:28" x14ac:dyDescent="0.25">
      <c r="A2374" s="1">
        <v>42528</v>
      </c>
      <c r="B2374" s="3">
        <v>2110.1799999999998</v>
      </c>
      <c r="C2374" s="3">
        <v>2119.2199999999998</v>
      </c>
      <c r="D2374" s="3">
        <v>2110.1799999999998</v>
      </c>
      <c r="E2374" s="3">
        <v>2112.13</v>
      </c>
      <c r="G2374" s="2">
        <f t="shared" si="113"/>
        <v>1.2894600859958416E-3</v>
      </c>
      <c r="H2374" s="4" cm="1">
        <f t="array" ref="H2374">SUMPRODUCT((YEAR($A$2:A2374)=YEAR(A2374))*1)</f>
        <v>108</v>
      </c>
      <c r="I2374" s="2">
        <f t="shared" si="111"/>
        <v>1.0494221577414975</v>
      </c>
      <c r="AB2374" t="str">
        <f t="shared" si="112"/>
        <v/>
      </c>
    </row>
    <row r="2375" spans="1:28" x14ac:dyDescent="0.25">
      <c r="A2375" s="1">
        <v>42529</v>
      </c>
      <c r="B2375" s="3">
        <v>2112.71</v>
      </c>
      <c r="C2375" s="3">
        <v>2120.5500000000002</v>
      </c>
      <c r="D2375" s="3">
        <v>2112.71</v>
      </c>
      <c r="E2375" s="3">
        <v>2119.12</v>
      </c>
      <c r="G2375" s="2">
        <f t="shared" si="113"/>
        <v>3.3094553839014829E-3</v>
      </c>
      <c r="H2375" s="4" cm="1">
        <f t="array" ref="H2375">SUMPRODUCT((YEAR($A$2:A2375)=YEAR(A2375))*1)</f>
        <v>109</v>
      </c>
      <c r="I2375" s="2">
        <f t="shared" si="111"/>
        <v>1.0528951735514207</v>
      </c>
      <c r="AB2375" t="str">
        <f t="shared" si="112"/>
        <v/>
      </c>
    </row>
    <row r="2376" spans="1:28" x14ac:dyDescent="0.25">
      <c r="A2376" s="1">
        <v>42530</v>
      </c>
      <c r="B2376" s="3">
        <v>2115.65</v>
      </c>
      <c r="C2376" s="3">
        <v>2117.64</v>
      </c>
      <c r="D2376" s="3">
        <v>2107.73</v>
      </c>
      <c r="E2376" s="3">
        <v>2115.48</v>
      </c>
      <c r="G2376" s="2">
        <f t="shared" si="113"/>
        <v>-1.7176941371889187E-3</v>
      </c>
      <c r="H2376" s="4" cm="1">
        <f t="array" ref="H2376">SUMPRODUCT((YEAR($A$2:A2376)=YEAR(A2376))*1)</f>
        <v>110</v>
      </c>
      <c r="I2376" s="2">
        <f t="shared" si="111"/>
        <v>1.051086621684737</v>
      </c>
      <c r="AB2376" t="str">
        <f t="shared" si="112"/>
        <v/>
      </c>
    </row>
    <row r="2377" spans="1:28" x14ac:dyDescent="0.25">
      <c r="A2377" s="1">
        <v>42531</v>
      </c>
      <c r="B2377" s="3">
        <v>2109.5700000000002</v>
      </c>
      <c r="C2377" s="3">
        <v>2109.5700000000002</v>
      </c>
      <c r="D2377" s="3">
        <v>2089.96</v>
      </c>
      <c r="E2377" s="3">
        <v>2096.0700000000002</v>
      </c>
      <c r="G2377" s="2">
        <f t="shared" si="113"/>
        <v>-9.175222644506098E-3</v>
      </c>
      <c r="H2377" s="4" cm="1">
        <f t="array" ref="H2377">SUMPRODUCT((YEAR($A$2:A2377)=YEAR(A2377))*1)</f>
        <v>111</v>
      </c>
      <c r="I2377" s="2">
        <f t="shared" si="111"/>
        <v>1.0414426679121178</v>
      </c>
      <c r="AB2377" t="str">
        <f t="shared" si="112"/>
        <v/>
      </c>
    </row>
    <row r="2378" spans="1:28" x14ac:dyDescent="0.25">
      <c r="A2378" s="1">
        <v>42534</v>
      </c>
      <c r="B2378" s="3">
        <v>2091.75</v>
      </c>
      <c r="C2378" s="3">
        <v>2098.12</v>
      </c>
      <c r="D2378" s="3">
        <v>2078.46</v>
      </c>
      <c r="E2378" s="3">
        <v>2079.06</v>
      </c>
      <c r="G2378" s="2">
        <f t="shared" si="113"/>
        <v>-8.1151869928008935E-3</v>
      </c>
      <c r="H2378" s="4" cm="1">
        <f t="array" ref="H2378">SUMPRODUCT((YEAR($A$2:A2378)=YEAR(A2378))*1)</f>
        <v>112</v>
      </c>
      <c r="I2378" s="2">
        <f t="shared" si="111"/>
        <v>1.0329911659197295</v>
      </c>
      <c r="AB2378" t="str">
        <f t="shared" si="112"/>
        <v/>
      </c>
    </row>
    <row r="2379" spans="1:28" x14ac:dyDescent="0.25">
      <c r="A2379" s="1">
        <v>42535</v>
      </c>
      <c r="B2379" s="3">
        <v>2076.65</v>
      </c>
      <c r="C2379" s="3">
        <v>2081.3000000000002</v>
      </c>
      <c r="D2379" s="3">
        <v>2064.1</v>
      </c>
      <c r="E2379" s="3">
        <v>2075.3200000000002</v>
      </c>
      <c r="G2379" s="2">
        <f t="shared" si="113"/>
        <v>-1.7988898829277566E-3</v>
      </c>
      <c r="H2379" s="4" cm="1">
        <f t="array" ref="H2379">SUMPRODUCT((YEAR($A$2:A2379)=YEAR(A2379))*1)</f>
        <v>113</v>
      </c>
      <c r="I2379" s="2">
        <f t="shared" si="111"/>
        <v>1.0311329285622028</v>
      </c>
      <c r="AB2379" t="str">
        <f t="shared" si="112"/>
        <v/>
      </c>
    </row>
    <row r="2380" spans="1:28" x14ac:dyDescent="0.25">
      <c r="A2380" s="1">
        <v>42536</v>
      </c>
      <c r="B2380" s="3">
        <v>2077.6</v>
      </c>
      <c r="C2380" s="3">
        <v>2085.65</v>
      </c>
      <c r="D2380" s="3">
        <v>2069.8000000000002</v>
      </c>
      <c r="E2380" s="3">
        <v>2071.5</v>
      </c>
      <c r="G2380" s="2">
        <f t="shared" si="113"/>
        <v>-1.8406799915194894E-3</v>
      </c>
      <c r="H2380" s="4" cm="1">
        <f t="array" ref="H2380">SUMPRODUCT((YEAR($A$2:A2380)=YEAR(A2380))*1)</f>
        <v>114</v>
      </c>
      <c r="I2380" s="2">
        <f t="shared" si="111"/>
        <v>1.0292349428120016</v>
      </c>
      <c r="AB2380" t="str">
        <f t="shared" si="112"/>
        <v/>
      </c>
    </row>
    <row r="2381" spans="1:28" x14ac:dyDescent="0.25">
      <c r="A2381" s="1">
        <v>42537</v>
      </c>
      <c r="B2381" s="3">
        <v>2066.36</v>
      </c>
      <c r="C2381" s="3">
        <v>2079.62</v>
      </c>
      <c r="D2381" s="3">
        <v>2050.37</v>
      </c>
      <c r="E2381" s="3">
        <v>2077.9899999999998</v>
      </c>
      <c r="G2381" s="2">
        <f t="shared" si="113"/>
        <v>3.1329954139511784E-3</v>
      </c>
      <c r="H2381" s="4" cm="1">
        <f t="array" ref="H2381">SUMPRODUCT((YEAR($A$2:A2381)=YEAR(A2381))*1)</f>
        <v>115</v>
      </c>
      <c r="I2381" s="2">
        <f t="shared" si="111"/>
        <v>1.0324595311677098</v>
      </c>
      <c r="AB2381" t="str">
        <f t="shared" si="112"/>
        <v/>
      </c>
    </row>
    <row r="2382" spans="1:28" x14ac:dyDescent="0.25">
      <c r="A2382" s="1">
        <v>42538</v>
      </c>
      <c r="B2382" s="3">
        <v>2078.1999999999998</v>
      </c>
      <c r="C2382" s="3">
        <v>2078.1999999999998</v>
      </c>
      <c r="D2382" s="3">
        <v>2062.84</v>
      </c>
      <c r="E2382" s="3">
        <v>2071.2199999999998</v>
      </c>
      <c r="G2382" s="2">
        <f t="shared" si="113"/>
        <v>-3.2579560055631118E-3</v>
      </c>
      <c r="H2382" s="4" cm="1">
        <f t="array" ref="H2382">SUMPRODUCT((YEAR($A$2:A2382)=YEAR(A2382))*1)</f>
        <v>116</v>
      </c>
      <c r="I2382" s="2">
        <f t="shared" si="111"/>
        <v>1.0290958234376411</v>
      </c>
      <c r="AB2382" t="str">
        <f t="shared" si="112"/>
        <v/>
      </c>
    </row>
    <row r="2383" spans="1:28" x14ac:dyDescent="0.25">
      <c r="A2383" s="1">
        <v>42541</v>
      </c>
      <c r="B2383" s="3">
        <v>2075.58</v>
      </c>
      <c r="C2383" s="3">
        <v>2100.66</v>
      </c>
      <c r="D2383" s="3">
        <v>2075.58</v>
      </c>
      <c r="E2383" s="3">
        <v>2083.25</v>
      </c>
      <c r="G2383" s="2">
        <f t="shared" si="113"/>
        <v>5.8081710296347122E-3</v>
      </c>
      <c r="H2383" s="4" cm="1">
        <f t="array" ref="H2383">SUMPRODUCT((YEAR($A$2:A2383)=YEAR(A2383))*1)</f>
        <v>117</v>
      </c>
      <c r="I2383" s="2">
        <f t="shared" si="111"/>
        <v>1.0350729879860496</v>
      </c>
      <c r="AB2383" t="str">
        <f t="shared" si="112"/>
        <v/>
      </c>
    </row>
    <row r="2384" spans="1:28" x14ac:dyDescent="0.25">
      <c r="A2384" s="1">
        <v>42542</v>
      </c>
      <c r="B2384" s="3">
        <v>2085.19</v>
      </c>
      <c r="C2384" s="3">
        <v>2093.66</v>
      </c>
      <c r="D2384" s="3">
        <v>2083.02</v>
      </c>
      <c r="E2384" s="3">
        <v>2088.9</v>
      </c>
      <c r="G2384" s="2">
        <f t="shared" si="113"/>
        <v>2.7121084843393373E-3</v>
      </c>
      <c r="H2384" s="4" cm="1">
        <f t="array" ref="H2384">SUMPRODUCT((YEAR($A$2:A2384)=YEAR(A2384))*1)</f>
        <v>118</v>
      </c>
      <c r="I2384" s="2">
        <f t="shared" si="111"/>
        <v>1.037880218218677</v>
      </c>
      <c r="AB2384" t="str">
        <f t="shared" si="112"/>
        <v/>
      </c>
    </row>
    <row r="2385" spans="1:28" x14ac:dyDescent="0.25">
      <c r="A2385" s="1">
        <v>42543</v>
      </c>
      <c r="B2385" s="3">
        <v>2089.75</v>
      </c>
      <c r="C2385" s="3">
        <v>2099.71</v>
      </c>
      <c r="D2385" s="3">
        <v>2084.36</v>
      </c>
      <c r="E2385" s="3">
        <v>2085.4499999999998</v>
      </c>
      <c r="G2385" s="2">
        <f t="shared" si="113"/>
        <v>-1.6515869596439581E-3</v>
      </c>
      <c r="H2385" s="4" cm="1">
        <f t="array" ref="H2385">SUMPRODUCT((YEAR($A$2:A2385)=YEAR(A2385))*1)</f>
        <v>119</v>
      </c>
      <c r="I2385" s="2">
        <f t="shared" si="111"/>
        <v>1.0361660687845946</v>
      </c>
      <c r="AB2385" t="str">
        <f t="shared" si="112"/>
        <v/>
      </c>
    </row>
    <row r="2386" spans="1:28" x14ac:dyDescent="0.25">
      <c r="A2386" s="1">
        <v>42544</v>
      </c>
      <c r="B2386" s="3">
        <v>2092.8000000000002</v>
      </c>
      <c r="C2386" s="3">
        <v>2113</v>
      </c>
      <c r="D2386" s="3">
        <v>2092.8000000000002</v>
      </c>
      <c r="E2386" s="3">
        <v>2113.3200000000002</v>
      </c>
      <c r="G2386" s="2">
        <f t="shared" si="113"/>
        <v>1.3364022153492305E-2</v>
      </c>
      <c r="H2386" s="4" cm="1">
        <f t="array" ref="H2386">SUMPRODUCT((YEAR($A$2:A2386)=YEAR(A2386))*1)</f>
        <v>120</v>
      </c>
      <c r="I2386" s="2">
        <f t="shared" si="111"/>
        <v>1.0500134150825289</v>
      </c>
      <c r="AB2386" t="str">
        <f t="shared" si="112"/>
        <v/>
      </c>
    </row>
    <row r="2387" spans="1:28" x14ac:dyDescent="0.25">
      <c r="A2387" s="1">
        <v>42545</v>
      </c>
      <c r="B2387" s="3">
        <v>2103.81</v>
      </c>
      <c r="C2387" s="3">
        <v>2103.81</v>
      </c>
      <c r="D2387" s="3">
        <v>2032.57</v>
      </c>
      <c r="E2387" s="3">
        <v>2037.41</v>
      </c>
      <c r="G2387" s="2">
        <f t="shared" si="113"/>
        <v>-3.5919784982870628E-2</v>
      </c>
      <c r="H2387" s="4" cm="1">
        <f t="array" ref="H2387">SUMPRODUCT((YEAR($A$2:A2387)=YEAR(A2387))*1)</f>
        <v>121</v>
      </c>
      <c r="I2387" s="2">
        <f t="shared" si="111"/>
        <v>1.0122971589836347</v>
      </c>
      <c r="AB2387" t="str">
        <f t="shared" si="112"/>
        <v/>
      </c>
    </row>
    <row r="2388" spans="1:28" x14ac:dyDescent="0.25">
      <c r="A2388" s="1">
        <v>42548</v>
      </c>
      <c r="B2388" s="3">
        <v>2031.45</v>
      </c>
      <c r="C2388" s="3">
        <v>2031.45</v>
      </c>
      <c r="D2388" s="3">
        <v>1991.68</v>
      </c>
      <c r="E2388" s="3">
        <v>2000.54</v>
      </c>
      <c r="G2388" s="2">
        <f t="shared" si="113"/>
        <v>-1.809650487628911E-2</v>
      </c>
      <c r="H2388" s="4" cm="1">
        <f t="array" ref="H2388">SUMPRODUCT((YEAR($A$2:A2388)=YEAR(A2388))*1)</f>
        <v>122</v>
      </c>
      <c r="I2388" s="2">
        <f t="shared" si="111"/>
        <v>0.99397811850983375</v>
      </c>
      <c r="AB2388" t="str">
        <f t="shared" si="112"/>
        <v/>
      </c>
    </row>
    <row r="2389" spans="1:28" x14ac:dyDescent="0.25">
      <c r="A2389" s="1">
        <v>42549</v>
      </c>
      <c r="B2389" s="3">
        <v>2006.67</v>
      </c>
      <c r="C2389" s="3">
        <v>2036</v>
      </c>
      <c r="D2389" s="3">
        <v>2006.67</v>
      </c>
      <c r="E2389" s="3">
        <v>2036.09</v>
      </c>
      <c r="G2389" s="2">
        <f t="shared" si="113"/>
        <v>1.7770202045447769E-2</v>
      </c>
      <c r="H2389" s="4" cm="1">
        <f t="array" ref="H2389">SUMPRODUCT((YEAR($A$2:A2389)=YEAR(A2389))*1)</f>
        <v>123</v>
      </c>
      <c r="I2389" s="2">
        <f t="shared" si="111"/>
        <v>1.0116413105045075</v>
      </c>
      <c r="AB2389" t="str">
        <f t="shared" si="112"/>
        <v/>
      </c>
    </row>
    <row r="2390" spans="1:28" x14ac:dyDescent="0.25">
      <c r="A2390" s="1">
        <v>42550</v>
      </c>
      <c r="B2390" s="3">
        <v>2042.69</v>
      </c>
      <c r="C2390" s="3">
        <v>2073.13</v>
      </c>
      <c r="D2390" s="3">
        <v>2042.69</v>
      </c>
      <c r="E2390" s="3">
        <v>2070.77</v>
      </c>
      <c r="G2390" s="2">
        <f t="shared" si="113"/>
        <v>1.703264590465059E-2</v>
      </c>
      <c r="H2390" s="4" cm="1">
        <f t="array" ref="H2390">SUMPRODUCT((YEAR($A$2:A2390)=YEAR(A2390))*1)</f>
        <v>124</v>
      </c>
      <c r="I2390" s="2">
        <f t="shared" si="111"/>
        <v>1.0288722387288474</v>
      </c>
      <c r="AB2390" t="str">
        <f t="shared" si="112"/>
        <v/>
      </c>
    </row>
    <row r="2391" spans="1:28" x14ac:dyDescent="0.25">
      <c r="A2391" s="1">
        <v>42551</v>
      </c>
      <c r="B2391" s="3">
        <v>2073.17</v>
      </c>
      <c r="C2391" s="3">
        <v>2098.8000000000002</v>
      </c>
      <c r="D2391" s="3">
        <v>2070</v>
      </c>
      <c r="E2391" s="3">
        <v>2098.86</v>
      </c>
      <c r="G2391" s="2">
        <f t="shared" si="113"/>
        <v>1.3565002390415248E-2</v>
      </c>
      <c r="H2391" s="4" cm="1">
        <f t="array" ref="H2391">SUMPRODUCT((YEAR($A$2:A2391)=YEAR(A2391))*1)</f>
        <v>125</v>
      </c>
      <c r="I2391" s="2">
        <f t="shared" si="111"/>
        <v>1.0428288931066361</v>
      </c>
      <c r="AB2391" t="str">
        <f t="shared" si="112"/>
        <v/>
      </c>
    </row>
    <row r="2392" spans="1:28" x14ac:dyDescent="0.25">
      <c r="A2392" s="1">
        <v>42552</v>
      </c>
      <c r="B2392" s="3">
        <v>2099.34</v>
      </c>
      <c r="C2392" s="3">
        <v>2108.71</v>
      </c>
      <c r="D2392" s="3">
        <v>2097.9</v>
      </c>
      <c r="E2392" s="3">
        <v>2102.9499999999998</v>
      </c>
      <c r="G2392" s="2">
        <f t="shared" si="113"/>
        <v>1.9486769007936999E-3</v>
      </c>
      <c r="H2392" s="4" cm="1">
        <f t="array" ref="H2392">SUMPRODUCT((YEAR($A$2:A2392)=YEAR(A2392))*1)</f>
        <v>126</v>
      </c>
      <c r="I2392" s="2">
        <f t="shared" si="111"/>
        <v>1.0448610296821133</v>
      </c>
      <c r="AB2392" t="str">
        <f t="shared" si="112"/>
        <v/>
      </c>
    </row>
    <row r="2393" spans="1:28" x14ac:dyDescent="0.25">
      <c r="A2393" s="1">
        <v>42556</v>
      </c>
      <c r="B2393" s="3">
        <v>2095.0500000000002</v>
      </c>
      <c r="C2393" s="3">
        <v>2095.0500000000002</v>
      </c>
      <c r="D2393" s="3">
        <v>2080.86</v>
      </c>
      <c r="E2393" s="3">
        <v>2088.5500000000002</v>
      </c>
      <c r="G2393" s="2">
        <f t="shared" si="113"/>
        <v>-6.8475237166835123E-3</v>
      </c>
      <c r="H2393" s="4" cm="1">
        <f t="array" ref="H2393">SUMPRODUCT((YEAR($A$2:A2393)=YEAR(A2393))*1)</f>
        <v>127</v>
      </c>
      <c r="I2393" s="2">
        <f t="shared" si="111"/>
        <v>1.0377063190007265</v>
      </c>
      <c r="AB2393" t="str">
        <f t="shared" si="112"/>
        <v/>
      </c>
    </row>
    <row r="2394" spans="1:28" x14ac:dyDescent="0.25">
      <c r="A2394" s="1">
        <v>42557</v>
      </c>
      <c r="B2394" s="3">
        <v>2084.4299999999998</v>
      </c>
      <c r="C2394" s="3">
        <v>2100.7199999999998</v>
      </c>
      <c r="D2394" s="3">
        <v>2074.02</v>
      </c>
      <c r="E2394" s="3">
        <v>2099.73</v>
      </c>
      <c r="G2394" s="2">
        <f t="shared" si="113"/>
        <v>5.3529960977711788E-3</v>
      </c>
      <c r="H2394" s="4" cm="1">
        <f t="array" ref="H2394">SUMPRODUCT((YEAR($A$2:A2394)=YEAR(A2394))*1)</f>
        <v>128</v>
      </c>
      <c r="I2394" s="2">
        <f t="shared" si="111"/>
        <v>1.0432611568769699</v>
      </c>
      <c r="AB2394" t="str">
        <f t="shared" si="112"/>
        <v/>
      </c>
    </row>
    <row r="2395" spans="1:28" x14ac:dyDescent="0.25">
      <c r="A2395" s="1">
        <v>42558</v>
      </c>
      <c r="B2395" s="3">
        <v>2100.42</v>
      </c>
      <c r="C2395" s="3">
        <v>2109.08</v>
      </c>
      <c r="D2395" s="3">
        <v>2089.39</v>
      </c>
      <c r="E2395" s="3">
        <v>2097.9</v>
      </c>
      <c r="G2395" s="2">
        <f t="shared" si="113"/>
        <v>-8.7154062665195653E-4</v>
      </c>
      <c r="H2395" s="4" cm="1">
        <f t="array" ref="H2395">SUMPRODUCT((YEAR($A$2:A2395)=YEAR(A2395))*1)</f>
        <v>129</v>
      </c>
      <c r="I2395" s="2">
        <f t="shared" si="111"/>
        <v>1.0423519123945437</v>
      </c>
      <c r="AB2395" t="str">
        <f t="shared" si="112"/>
        <v/>
      </c>
    </row>
    <row r="2396" spans="1:28" x14ac:dyDescent="0.25">
      <c r="A2396" s="1">
        <v>42559</v>
      </c>
      <c r="B2396" s="3">
        <v>2106.9699999999998</v>
      </c>
      <c r="C2396" s="3">
        <v>2131.71</v>
      </c>
      <c r="D2396" s="3">
        <v>2106.9699999999998</v>
      </c>
      <c r="E2396" s="3">
        <v>2129.9</v>
      </c>
      <c r="G2396" s="2">
        <f t="shared" si="113"/>
        <v>1.5253348586681925E-2</v>
      </c>
      <c r="H2396" s="4" cm="1">
        <f t="array" ref="H2396">SUMPRODUCT((YEAR($A$2:A2396)=YEAR(A2396))*1)</f>
        <v>130</v>
      </c>
      <c r="I2396" s="2">
        <f t="shared" ref="I2396:I2459" si="114">I2395+(I2395*G2396)</f>
        <v>1.0582512694642923</v>
      </c>
      <c r="AB2396" t="str">
        <f t="shared" si="112"/>
        <v/>
      </c>
    </row>
    <row r="2397" spans="1:28" x14ac:dyDescent="0.25">
      <c r="A2397" s="1">
        <v>42562</v>
      </c>
      <c r="B2397" s="3">
        <v>2131.7199999999998</v>
      </c>
      <c r="C2397" s="3">
        <v>2143.16</v>
      </c>
      <c r="D2397" s="3">
        <v>2131.7199999999998</v>
      </c>
      <c r="E2397" s="3">
        <v>2137.16</v>
      </c>
      <c r="G2397" s="2">
        <f t="shared" si="113"/>
        <v>3.4086107328981097E-3</v>
      </c>
      <c r="H2397" s="4" cm="1">
        <f t="array" ref="H2397">SUMPRODUCT((YEAR($A$2:A2397)=YEAR(A2397))*1)</f>
        <v>131</v>
      </c>
      <c r="I2397" s="2">
        <f t="shared" si="114"/>
        <v>1.0618584360994914</v>
      </c>
      <c r="AB2397" t="str">
        <f t="shared" si="112"/>
        <v/>
      </c>
    </row>
    <row r="2398" spans="1:28" x14ac:dyDescent="0.25">
      <c r="A2398" s="1">
        <v>42563</v>
      </c>
      <c r="B2398" s="3">
        <v>2139.5</v>
      </c>
      <c r="C2398" s="3">
        <v>2155.4</v>
      </c>
      <c r="D2398" s="3">
        <v>2139.5</v>
      </c>
      <c r="E2398" s="3">
        <v>2152.14</v>
      </c>
      <c r="G2398" s="2">
        <f t="shared" si="113"/>
        <v>7.0093020644219628E-3</v>
      </c>
      <c r="H2398" s="4" cm="1">
        <f t="array" ref="H2398">SUMPRODUCT((YEAR($A$2:A2398)=YEAR(A2398))*1)</f>
        <v>132</v>
      </c>
      <c r="I2398" s="2">
        <f t="shared" si="114"/>
        <v>1.0693013226277674</v>
      </c>
      <c r="AB2398" t="str">
        <f t="shared" si="112"/>
        <v/>
      </c>
    </row>
    <row r="2399" spans="1:28" x14ac:dyDescent="0.25">
      <c r="A2399" s="1">
        <v>42564</v>
      </c>
      <c r="B2399" s="3">
        <v>2153.81</v>
      </c>
      <c r="C2399" s="3">
        <v>2156.4499999999998</v>
      </c>
      <c r="D2399" s="3">
        <v>2146.21</v>
      </c>
      <c r="E2399" s="3">
        <v>2152.4299999999998</v>
      </c>
      <c r="G2399" s="2">
        <f t="shared" si="113"/>
        <v>1.3474959807435738E-4</v>
      </c>
      <c r="H2399" s="4" cm="1">
        <f t="array" ref="H2399">SUMPRODUCT((YEAR($A$2:A2399)=YEAR(A2399))*1)</f>
        <v>133</v>
      </c>
      <c r="I2399" s="2">
        <f t="shared" si="114"/>
        <v>1.0694454105512119</v>
      </c>
      <c r="AB2399" t="str">
        <f t="shared" si="112"/>
        <v/>
      </c>
    </row>
    <row r="2400" spans="1:28" x14ac:dyDescent="0.25">
      <c r="A2400" s="1">
        <v>42565</v>
      </c>
      <c r="B2400" s="3">
        <v>2157.88</v>
      </c>
      <c r="C2400" s="3">
        <v>2168.9899999999998</v>
      </c>
      <c r="D2400" s="3">
        <v>2157.88</v>
      </c>
      <c r="E2400" s="3">
        <v>2163.75</v>
      </c>
      <c r="G2400" s="2">
        <f t="shared" si="113"/>
        <v>5.2591721914301282E-3</v>
      </c>
      <c r="H2400" s="4" cm="1">
        <f t="array" ref="H2400">SUMPRODUCT((YEAR($A$2:A2400)=YEAR(A2400))*1)</f>
        <v>134</v>
      </c>
      <c r="I2400" s="2">
        <f t="shared" si="114"/>
        <v>1.0750698081146355</v>
      </c>
      <c r="AB2400" t="str">
        <f t="shared" si="112"/>
        <v/>
      </c>
    </row>
    <row r="2401" spans="1:28" x14ac:dyDescent="0.25">
      <c r="A2401" s="1">
        <v>42566</v>
      </c>
      <c r="B2401" s="3">
        <v>2165.13</v>
      </c>
      <c r="C2401" s="3">
        <v>2169.0500000000002</v>
      </c>
      <c r="D2401" s="3">
        <v>2155.79</v>
      </c>
      <c r="E2401" s="3">
        <v>2161.7399999999998</v>
      </c>
      <c r="G2401" s="2">
        <f t="shared" si="113"/>
        <v>-9.2894280762578774E-4</v>
      </c>
      <c r="H2401" s="4" cm="1">
        <f t="array" ref="H2401">SUMPRODUCT((YEAR($A$2:A2401)=YEAR(A2401))*1)</f>
        <v>135</v>
      </c>
      <c r="I2401" s="2">
        <f t="shared" si="114"/>
        <v>1.0740711297486918</v>
      </c>
      <c r="AB2401" t="str">
        <f t="shared" si="112"/>
        <v/>
      </c>
    </row>
    <row r="2402" spans="1:28" x14ac:dyDescent="0.25">
      <c r="A2402" s="1">
        <v>42569</v>
      </c>
      <c r="B2402" s="3">
        <v>2162.04</v>
      </c>
      <c r="C2402" s="3">
        <v>2168.35</v>
      </c>
      <c r="D2402" s="3">
        <v>2159.63</v>
      </c>
      <c r="E2402" s="3">
        <v>2166.89</v>
      </c>
      <c r="G2402" s="2">
        <f t="shared" si="113"/>
        <v>2.3823401519147414E-3</v>
      </c>
      <c r="H2402" s="4" cm="1">
        <f t="array" ref="H2402">SUMPRODUCT((YEAR($A$2:A2402)=YEAR(A2402))*1)</f>
        <v>136</v>
      </c>
      <c r="I2402" s="2">
        <f t="shared" si="114"/>
        <v>1.0766299325271045</v>
      </c>
      <c r="AB2402" t="str">
        <f t="shared" si="112"/>
        <v/>
      </c>
    </row>
    <row r="2403" spans="1:28" x14ac:dyDescent="0.25">
      <c r="A2403" s="1">
        <v>42570</v>
      </c>
      <c r="B2403" s="3">
        <v>2163.79</v>
      </c>
      <c r="C2403" s="3">
        <v>2164.63</v>
      </c>
      <c r="D2403" s="3">
        <v>2159.0100000000002</v>
      </c>
      <c r="E2403" s="3">
        <v>2163.7800000000002</v>
      </c>
      <c r="G2403" s="2">
        <f t="shared" si="113"/>
        <v>-1.4352366756040791E-3</v>
      </c>
      <c r="H2403" s="4" cm="1">
        <f t="array" ref="H2403">SUMPRODUCT((YEAR($A$2:A2403)=YEAR(A2403))*1)</f>
        <v>137</v>
      </c>
      <c r="I2403" s="2">
        <f t="shared" si="114"/>
        <v>1.0750847137618884</v>
      </c>
      <c r="AB2403" t="str">
        <f t="shared" si="112"/>
        <v/>
      </c>
    </row>
    <row r="2404" spans="1:28" x14ac:dyDescent="0.25">
      <c r="A2404" s="1">
        <v>42571</v>
      </c>
      <c r="B2404" s="3">
        <v>2166.1</v>
      </c>
      <c r="C2404" s="3">
        <v>2175.63</v>
      </c>
      <c r="D2404" s="3">
        <v>2164.89</v>
      </c>
      <c r="E2404" s="3">
        <v>2173.02</v>
      </c>
      <c r="G2404" s="2">
        <f t="shared" si="113"/>
        <v>4.2703047444747622E-3</v>
      </c>
      <c r="H2404" s="4" cm="1">
        <f t="array" ref="H2404">SUMPRODUCT((YEAR($A$2:A2404)=YEAR(A2404))*1)</f>
        <v>138</v>
      </c>
      <c r="I2404" s="2">
        <f t="shared" si="114"/>
        <v>1.0796756531157781</v>
      </c>
      <c r="AB2404" t="str">
        <f t="shared" si="112"/>
        <v/>
      </c>
    </row>
    <row r="2405" spans="1:28" x14ac:dyDescent="0.25">
      <c r="A2405" s="1">
        <v>42572</v>
      </c>
      <c r="B2405" s="3">
        <v>2172.91</v>
      </c>
      <c r="C2405" s="3">
        <v>2174.56</v>
      </c>
      <c r="D2405" s="3">
        <v>2159.75</v>
      </c>
      <c r="E2405" s="3">
        <v>2165.17</v>
      </c>
      <c r="G2405" s="2">
        <f t="shared" si="113"/>
        <v>-3.6124840084306165E-3</v>
      </c>
      <c r="H2405" s="4" cm="1">
        <f t="array" ref="H2405">SUMPRODUCT((YEAR($A$2:A2405)=YEAR(A2405))*1)</f>
        <v>139</v>
      </c>
      <c r="I2405" s="2">
        <f t="shared" si="114"/>
        <v>1.0757753420846055</v>
      </c>
      <c r="AB2405" t="str">
        <f t="shared" si="112"/>
        <v/>
      </c>
    </row>
    <row r="2406" spans="1:28" x14ac:dyDescent="0.25">
      <c r="A2406" s="1">
        <v>42573</v>
      </c>
      <c r="B2406" s="3">
        <v>2166.4699999999998</v>
      </c>
      <c r="C2406" s="3">
        <v>2175.11</v>
      </c>
      <c r="D2406" s="3">
        <v>2163.2399999999998</v>
      </c>
      <c r="E2406" s="3">
        <v>2175.0300000000002</v>
      </c>
      <c r="G2406" s="2">
        <f t="shared" si="113"/>
        <v>4.5539149350859454E-3</v>
      </c>
      <c r="H2406" s="4" cm="1">
        <f t="array" ref="H2406">SUMPRODUCT((YEAR($A$2:A2406)=YEAR(A2406))*1)</f>
        <v>140</v>
      </c>
      <c r="I2406" s="2">
        <f t="shared" si="114"/>
        <v>1.0806743314817218</v>
      </c>
      <c r="AB2406" t="str">
        <f t="shared" si="112"/>
        <v/>
      </c>
    </row>
    <row r="2407" spans="1:28" x14ac:dyDescent="0.25">
      <c r="A2407" s="1">
        <v>42576</v>
      </c>
      <c r="B2407" s="3">
        <v>2173.71</v>
      </c>
      <c r="C2407" s="3">
        <v>2173.71</v>
      </c>
      <c r="D2407" s="3">
        <v>2161.9499999999998</v>
      </c>
      <c r="E2407" s="3">
        <v>2168.48</v>
      </c>
      <c r="G2407" s="2">
        <f t="shared" si="113"/>
        <v>-3.0114527155947757E-3</v>
      </c>
      <c r="H2407" s="4" cm="1">
        <f t="array" ref="H2407">SUMPRODUCT((YEAR($A$2:A2407)=YEAR(A2407))*1)</f>
        <v>141</v>
      </c>
      <c r="I2407" s="2">
        <f t="shared" si="114"/>
        <v>1.0774199318315076</v>
      </c>
      <c r="AB2407" t="str">
        <f t="shared" si="112"/>
        <v/>
      </c>
    </row>
    <row r="2408" spans="1:28" x14ac:dyDescent="0.25">
      <c r="A2408" s="1">
        <v>42577</v>
      </c>
      <c r="B2408" s="3">
        <v>2168.9699999999998</v>
      </c>
      <c r="C2408" s="3">
        <v>2173.54</v>
      </c>
      <c r="D2408" s="3">
        <v>2160.1799999999998</v>
      </c>
      <c r="E2408" s="3">
        <v>2169.1799999999998</v>
      </c>
      <c r="G2408" s="2">
        <f t="shared" si="113"/>
        <v>3.2280675865115072E-4</v>
      </c>
      <c r="H2408" s="4" cm="1">
        <f t="array" ref="H2408">SUMPRODUCT((YEAR($A$2:A2408)=YEAR(A2408))*1)</f>
        <v>142</v>
      </c>
      <c r="I2408" s="2">
        <f t="shared" si="114"/>
        <v>1.0777677302674082</v>
      </c>
      <c r="AB2408" t="str">
        <f t="shared" si="112"/>
        <v/>
      </c>
    </row>
    <row r="2409" spans="1:28" x14ac:dyDescent="0.25">
      <c r="A2409" s="1">
        <v>42578</v>
      </c>
      <c r="B2409" s="3">
        <v>2169.81</v>
      </c>
      <c r="C2409" s="3">
        <v>2174.98</v>
      </c>
      <c r="D2409" s="3">
        <v>2159.0700000000002</v>
      </c>
      <c r="E2409" s="3">
        <v>2166.58</v>
      </c>
      <c r="G2409" s="2">
        <f t="shared" si="113"/>
        <v>-1.1986096128490109E-3</v>
      </c>
      <c r="H2409" s="4" cm="1">
        <f t="array" ref="H2409">SUMPRODUCT((YEAR($A$2:A2409)=YEAR(A2409))*1)</f>
        <v>143</v>
      </c>
      <c r="I2409" s="2">
        <f t="shared" si="114"/>
        <v>1.0764759075054913</v>
      </c>
      <c r="AB2409" t="str">
        <f t="shared" si="112"/>
        <v/>
      </c>
    </row>
    <row r="2410" spans="1:28" x14ac:dyDescent="0.25">
      <c r="A2410" s="1">
        <v>42579</v>
      </c>
      <c r="B2410" s="3">
        <v>2166.0500000000002</v>
      </c>
      <c r="C2410" s="3">
        <v>2172.85</v>
      </c>
      <c r="D2410" s="3">
        <v>2159.7399999999998</v>
      </c>
      <c r="E2410" s="3">
        <v>2170.06</v>
      </c>
      <c r="G2410" s="2">
        <f t="shared" si="113"/>
        <v>1.6062180948777094E-3</v>
      </c>
      <c r="H2410" s="4" cm="1">
        <f t="array" ref="H2410">SUMPRODUCT((YEAR($A$2:A2410)=YEAR(A2410))*1)</f>
        <v>144</v>
      </c>
      <c r="I2410" s="2">
        <f t="shared" si="114"/>
        <v>1.0782049625868264</v>
      </c>
      <c r="AB2410" t="str">
        <f t="shared" si="112"/>
        <v/>
      </c>
    </row>
    <row r="2411" spans="1:28" x14ac:dyDescent="0.25">
      <c r="A2411" s="1">
        <v>42580</v>
      </c>
      <c r="B2411" s="3">
        <v>2168.83</v>
      </c>
      <c r="C2411" s="3">
        <v>2177.09</v>
      </c>
      <c r="D2411" s="3">
        <v>2163.4899999999998</v>
      </c>
      <c r="E2411" s="3">
        <v>2173.6</v>
      </c>
      <c r="G2411" s="2">
        <f t="shared" si="113"/>
        <v>1.6312913007012764E-3</v>
      </c>
      <c r="H2411" s="4" cm="1">
        <f t="array" ref="H2411">SUMPRODUCT((YEAR($A$2:A2411)=YEAR(A2411))*1)</f>
        <v>145</v>
      </c>
      <c r="I2411" s="2">
        <f t="shared" si="114"/>
        <v>1.0799638289626672</v>
      </c>
      <c r="AB2411" t="str">
        <f t="shared" si="112"/>
        <v/>
      </c>
    </row>
    <row r="2412" spans="1:28" x14ac:dyDescent="0.25">
      <c r="A2412" s="1">
        <v>42583</v>
      </c>
      <c r="B2412" s="3">
        <v>2173.15</v>
      </c>
      <c r="C2412" s="3">
        <v>2178.29</v>
      </c>
      <c r="D2412" s="3">
        <v>2166.21</v>
      </c>
      <c r="E2412" s="3">
        <v>2170.84</v>
      </c>
      <c r="G2412" s="2">
        <f t="shared" si="113"/>
        <v>-1.2697828487301388E-3</v>
      </c>
      <c r="H2412" s="4" cm="1">
        <f t="array" ref="H2412">SUMPRODUCT((YEAR($A$2:A2412)=YEAR(A2412))*1)</f>
        <v>146</v>
      </c>
      <c r="I2412" s="2">
        <f t="shared" si="114"/>
        <v>1.0785925094154014</v>
      </c>
      <c r="AB2412" t="str">
        <f t="shared" si="112"/>
        <v/>
      </c>
    </row>
    <row r="2413" spans="1:28" x14ac:dyDescent="0.25">
      <c r="A2413" s="1">
        <v>42584</v>
      </c>
      <c r="B2413" s="3">
        <v>2169.94</v>
      </c>
      <c r="C2413" s="3">
        <v>2170.1999999999998</v>
      </c>
      <c r="D2413" s="3">
        <v>2147.58</v>
      </c>
      <c r="E2413" s="3">
        <v>2157.0300000000002</v>
      </c>
      <c r="G2413" s="2">
        <f t="shared" si="113"/>
        <v>-6.3615927475078049E-3</v>
      </c>
      <c r="H2413" s="4" cm="1">
        <f t="array" ref="H2413">SUMPRODUCT((YEAR($A$2:A2413)=YEAR(A2413))*1)</f>
        <v>147</v>
      </c>
      <c r="I2413" s="2">
        <f t="shared" si="114"/>
        <v>1.0717309431299882</v>
      </c>
      <c r="AB2413" t="str">
        <f t="shared" si="112"/>
        <v/>
      </c>
    </row>
    <row r="2414" spans="1:28" x14ac:dyDescent="0.25">
      <c r="A2414" s="1">
        <v>42585</v>
      </c>
      <c r="B2414" s="3">
        <v>2156.81</v>
      </c>
      <c r="C2414" s="3">
        <v>2163.48</v>
      </c>
      <c r="D2414" s="3">
        <v>2152.56</v>
      </c>
      <c r="E2414" s="3">
        <v>2163.79</v>
      </c>
      <c r="G2414" s="2">
        <f t="shared" si="113"/>
        <v>3.1339387954731901E-3</v>
      </c>
      <c r="H2414" s="4" cm="1">
        <f t="array" ref="H2414">SUMPRODUCT((YEAR($A$2:A2414)=YEAR(A2414))*1)</f>
        <v>148</v>
      </c>
      <c r="I2414" s="2">
        <f t="shared" si="114"/>
        <v>1.0750896823109723</v>
      </c>
      <c r="AB2414" t="str">
        <f t="shared" si="112"/>
        <v/>
      </c>
    </row>
    <row r="2415" spans="1:28" x14ac:dyDescent="0.25">
      <c r="A2415" s="1">
        <v>42586</v>
      </c>
      <c r="B2415" s="3">
        <v>2163.5100000000002</v>
      </c>
      <c r="C2415" s="3">
        <v>2168.19</v>
      </c>
      <c r="D2415" s="3">
        <v>2159.0700000000002</v>
      </c>
      <c r="E2415" s="3">
        <v>2164.25</v>
      </c>
      <c r="G2415" s="2">
        <f t="shared" si="113"/>
        <v>2.1258994634409945E-4</v>
      </c>
      <c r="H2415" s="4" cm="1">
        <f t="array" ref="H2415">SUMPRODUCT((YEAR($A$2:A2415)=YEAR(A2415))*1)</f>
        <v>149</v>
      </c>
      <c r="I2415" s="2">
        <f t="shared" si="114"/>
        <v>1.07531823556885</v>
      </c>
      <c r="AB2415" t="str">
        <f t="shared" si="112"/>
        <v/>
      </c>
    </row>
    <row r="2416" spans="1:28" x14ac:dyDescent="0.25">
      <c r="A2416" s="1">
        <v>42587</v>
      </c>
      <c r="B2416" s="3">
        <v>2168.79</v>
      </c>
      <c r="C2416" s="3">
        <v>2182.64</v>
      </c>
      <c r="D2416" s="3">
        <v>2168.79</v>
      </c>
      <c r="E2416" s="3">
        <v>2182.87</v>
      </c>
      <c r="G2416" s="2">
        <f t="shared" si="113"/>
        <v>8.6034423010279415E-3</v>
      </c>
      <c r="H2416" s="4" cm="1">
        <f t="array" ref="H2416">SUMPRODUCT((YEAR($A$2:A2416)=YEAR(A2416))*1)</f>
        <v>150</v>
      </c>
      <c r="I2416" s="2">
        <f t="shared" si="114"/>
        <v>1.0845696739638098</v>
      </c>
      <c r="AB2416" t="str">
        <f t="shared" si="112"/>
        <v/>
      </c>
    </row>
    <row r="2417" spans="1:28" x14ac:dyDescent="0.25">
      <c r="A2417" s="1">
        <v>42590</v>
      </c>
      <c r="B2417" s="3">
        <v>2183.7600000000002</v>
      </c>
      <c r="C2417" s="3">
        <v>2185.44</v>
      </c>
      <c r="D2417" s="3">
        <v>2177.85</v>
      </c>
      <c r="E2417" s="3">
        <v>2180.89</v>
      </c>
      <c r="G2417" s="2">
        <f t="shared" si="113"/>
        <v>-9.0706272018037382E-4</v>
      </c>
      <c r="H2417" s="4" cm="1">
        <f t="array" ref="H2417">SUMPRODUCT((YEAR($A$2:A2417)=YEAR(A2417))*1)</f>
        <v>151</v>
      </c>
      <c r="I2417" s="2">
        <f t="shared" si="114"/>
        <v>1.083585901245119</v>
      </c>
      <c r="AB2417" t="str">
        <f t="shared" si="112"/>
        <v/>
      </c>
    </row>
    <row r="2418" spans="1:28" x14ac:dyDescent="0.25">
      <c r="A2418" s="1">
        <v>42591</v>
      </c>
      <c r="B2418" s="3">
        <v>2182.2399999999998</v>
      </c>
      <c r="C2418" s="3">
        <v>2187.66</v>
      </c>
      <c r="D2418" s="3">
        <v>2178.61</v>
      </c>
      <c r="E2418" s="3">
        <v>2181.7399999999998</v>
      </c>
      <c r="G2418" s="2">
        <f t="shared" si="113"/>
        <v>3.8974913911293818E-4</v>
      </c>
      <c r="H2418" s="4" cm="1">
        <f t="array" ref="H2418">SUMPRODUCT((YEAR($A$2:A2418)=YEAR(A2418))*1)</f>
        <v>152</v>
      </c>
      <c r="I2418" s="2">
        <f t="shared" si="114"/>
        <v>1.0840082279172842</v>
      </c>
      <c r="AB2418" t="str">
        <f t="shared" si="112"/>
        <v/>
      </c>
    </row>
    <row r="2419" spans="1:28" x14ac:dyDescent="0.25">
      <c r="A2419" s="1">
        <v>42592</v>
      </c>
      <c r="B2419" s="3">
        <v>2182.81</v>
      </c>
      <c r="C2419" s="3">
        <v>2183.41</v>
      </c>
      <c r="D2419" s="3">
        <v>2172</v>
      </c>
      <c r="E2419" s="3">
        <v>2175.4899999999998</v>
      </c>
      <c r="G2419" s="2">
        <f t="shared" si="113"/>
        <v>-2.8646859845811168E-3</v>
      </c>
      <c r="H2419" s="4" cm="1">
        <f t="array" ref="H2419">SUMPRODUCT((YEAR($A$2:A2419)=YEAR(A2419))*1)</f>
        <v>153</v>
      </c>
      <c r="I2419" s="2">
        <f t="shared" si="114"/>
        <v>1.0809028847395989</v>
      </c>
      <c r="AB2419" t="str">
        <f t="shared" si="112"/>
        <v/>
      </c>
    </row>
    <row r="2420" spans="1:28" x14ac:dyDescent="0.25">
      <c r="A2420" s="1">
        <v>42593</v>
      </c>
      <c r="B2420" s="3">
        <v>2177.9699999999998</v>
      </c>
      <c r="C2420" s="3">
        <v>2188.4499999999998</v>
      </c>
      <c r="D2420" s="3">
        <v>2177.9699999999998</v>
      </c>
      <c r="E2420" s="3">
        <v>2185.79</v>
      </c>
      <c r="G2420" s="2">
        <f t="shared" si="113"/>
        <v>4.7345655461528136E-3</v>
      </c>
      <c r="H2420" s="4" cm="1">
        <f t="array" ref="H2420">SUMPRODUCT((YEAR($A$2:A2420)=YEAR(A2420))*1)</f>
        <v>154</v>
      </c>
      <c r="I2420" s="2">
        <f t="shared" si="114"/>
        <v>1.0860204902964243</v>
      </c>
      <c r="AB2420" t="str">
        <f t="shared" si="112"/>
        <v/>
      </c>
    </row>
    <row r="2421" spans="1:28" x14ac:dyDescent="0.25">
      <c r="A2421" s="1">
        <v>42594</v>
      </c>
      <c r="B2421" s="3">
        <v>2183.7399999999998</v>
      </c>
      <c r="C2421" s="3">
        <v>2186.2800000000002</v>
      </c>
      <c r="D2421" s="3">
        <v>2179.42</v>
      </c>
      <c r="E2421" s="3">
        <v>2184.0500000000002</v>
      </c>
      <c r="G2421" s="2">
        <f t="shared" si="113"/>
        <v>-7.960508557545154E-4</v>
      </c>
      <c r="H2421" s="4" cm="1">
        <f t="array" ref="H2421">SUMPRODUCT((YEAR($A$2:A2421)=YEAR(A2421))*1)</f>
        <v>155</v>
      </c>
      <c r="I2421" s="2">
        <f t="shared" si="114"/>
        <v>1.085155962755757</v>
      </c>
      <c r="AB2421" t="str">
        <f t="shared" si="112"/>
        <v/>
      </c>
    </row>
    <row r="2422" spans="1:28" x14ac:dyDescent="0.25">
      <c r="A2422" s="1">
        <v>42597</v>
      </c>
      <c r="B2422" s="3">
        <v>2186.08</v>
      </c>
      <c r="C2422" s="3">
        <v>2193.81</v>
      </c>
      <c r="D2422" s="3">
        <v>2186.08</v>
      </c>
      <c r="E2422" s="3">
        <v>2190.15</v>
      </c>
      <c r="G2422" s="2">
        <f t="shared" si="113"/>
        <v>2.7929763512739569E-3</v>
      </c>
      <c r="H2422" s="4" cm="1">
        <f t="array" ref="H2422">SUMPRODUCT((YEAR($A$2:A2422)=YEAR(A2422))*1)</f>
        <v>156</v>
      </c>
      <c r="I2422" s="2">
        <f t="shared" si="114"/>
        <v>1.0881867776971776</v>
      </c>
      <c r="AB2422" t="str">
        <f t="shared" si="112"/>
        <v/>
      </c>
    </row>
    <row r="2423" spans="1:28" x14ac:dyDescent="0.25">
      <c r="A2423" s="1">
        <v>42598</v>
      </c>
      <c r="B2423" s="3">
        <v>2186.2399999999998</v>
      </c>
      <c r="C2423" s="3">
        <v>2186.2399999999998</v>
      </c>
      <c r="D2423" s="3">
        <v>2178.16</v>
      </c>
      <c r="E2423" s="3">
        <v>2178.15</v>
      </c>
      <c r="G2423" s="2">
        <f t="shared" si="113"/>
        <v>-5.4790767755633629E-3</v>
      </c>
      <c r="H2423" s="4" cm="1">
        <f t="array" ref="H2423">SUMPRODUCT((YEAR($A$2:A2423)=YEAR(A2423))*1)</f>
        <v>157</v>
      </c>
      <c r="I2423" s="2">
        <f t="shared" si="114"/>
        <v>1.082224518796022</v>
      </c>
      <c r="AB2423" t="str">
        <f t="shared" si="112"/>
        <v/>
      </c>
    </row>
    <row r="2424" spans="1:28" x14ac:dyDescent="0.25">
      <c r="A2424" s="1">
        <v>42599</v>
      </c>
      <c r="B2424" s="3">
        <v>2177.84</v>
      </c>
      <c r="C2424" s="3">
        <v>2183.08</v>
      </c>
      <c r="D2424" s="3">
        <v>2168.5</v>
      </c>
      <c r="E2424" s="3">
        <v>2182.2199999999998</v>
      </c>
      <c r="G2424" s="2">
        <f t="shared" si="113"/>
        <v>1.868558180106783E-3</v>
      </c>
      <c r="H2424" s="4" cm="1">
        <f t="array" ref="H2424">SUMPRODUCT((YEAR($A$2:A2424)=YEAR(A2424))*1)</f>
        <v>158</v>
      </c>
      <c r="I2424" s="2">
        <f t="shared" si="114"/>
        <v>1.0842467182733304</v>
      </c>
      <c r="AB2424" t="str">
        <f t="shared" si="112"/>
        <v/>
      </c>
    </row>
    <row r="2425" spans="1:28" x14ac:dyDescent="0.25">
      <c r="A2425" s="1">
        <v>42600</v>
      </c>
      <c r="B2425" s="3">
        <v>2181.9</v>
      </c>
      <c r="C2425" s="3">
        <v>2186.8000000000002</v>
      </c>
      <c r="D2425" s="3">
        <v>2180.46</v>
      </c>
      <c r="E2425" s="3">
        <v>2187.02</v>
      </c>
      <c r="G2425" s="2">
        <f t="shared" si="113"/>
        <v>2.1995949079378629E-3</v>
      </c>
      <c r="H2425" s="4" cm="1">
        <f t="array" ref="H2425">SUMPRODUCT((YEAR($A$2:A2425)=YEAR(A2425))*1)</f>
        <v>159</v>
      </c>
      <c r="I2425" s="2">
        <f t="shared" si="114"/>
        <v>1.0866316218337928</v>
      </c>
      <c r="AB2425" t="str">
        <f t="shared" si="112"/>
        <v/>
      </c>
    </row>
    <row r="2426" spans="1:28" x14ac:dyDescent="0.25">
      <c r="A2426" s="1">
        <v>42601</v>
      </c>
      <c r="B2426" s="3">
        <v>2184.2399999999998</v>
      </c>
      <c r="C2426" s="3">
        <v>2185</v>
      </c>
      <c r="D2426" s="3">
        <v>2175.13</v>
      </c>
      <c r="E2426" s="3">
        <v>2183.87</v>
      </c>
      <c r="G2426" s="2">
        <f t="shared" si="113"/>
        <v>-1.4403160464925291E-3</v>
      </c>
      <c r="H2426" s="4" cm="1">
        <f t="array" ref="H2426">SUMPRODUCT((YEAR($A$2:A2426)=YEAR(A2426))*1)</f>
        <v>160</v>
      </c>
      <c r="I2426" s="2">
        <f t="shared" si="114"/>
        <v>1.0850665288722394</v>
      </c>
      <c r="AB2426" t="str">
        <f t="shared" si="112"/>
        <v/>
      </c>
    </row>
    <row r="2427" spans="1:28" x14ac:dyDescent="0.25">
      <c r="A2427" s="1">
        <v>42604</v>
      </c>
      <c r="B2427" s="3">
        <v>2181.58</v>
      </c>
      <c r="C2427" s="3">
        <v>2185.15</v>
      </c>
      <c r="D2427" s="3">
        <v>2175.96</v>
      </c>
      <c r="E2427" s="3">
        <v>2182.64</v>
      </c>
      <c r="G2427" s="2">
        <f t="shared" si="113"/>
        <v>-5.6322033820699335E-4</v>
      </c>
      <c r="H2427" s="4" cm="1">
        <f t="array" ref="H2427">SUMPRODUCT((YEAR($A$2:A2427)=YEAR(A2427))*1)</f>
        <v>161</v>
      </c>
      <c r="I2427" s="2">
        <f t="shared" si="114"/>
        <v>1.084455397334871</v>
      </c>
      <c r="AB2427" t="str">
        <f t="shared" si="112"/>
        <v/>
      </c>
    </row>
    <row r="2428" spans="1:28" x14ac:dyDescent="0.25">
      <c r="A2428" s="1">
        <v>42605</v>
      </c>
      <c r="B2428" s="3">
        <v>2187.81</v>
      </c>
      <c r="C2428" s="3">
        <v>2193.42</v>
      </c>
      <c r="D2428" s="3">
        <v>2186.8000000000002</v>
      </c>
      <c r="E2428" s="3">
        <v>2186.9</v>
      </c>
      <c r="G2428" s="2">
        <f t="shared" si="113"/>
        <v>1.9517648352453953E-3</v>
      </c>
      <c r="H2428" s="4" cm="1">
        <f t="array" ref="H2428">SUMPRODUCT((YEAR($A$2:A2428)=YEAR(A2428))*1)</f>
        <v>162</v>
      </c>
      <c r="I2428" s="2">
        <f t="shared" si="114"/>
        <v>1.0865719992447813</v>
      </c>
      <c r="AB2428" t="str">
        <f t="shared" si="112"/>
        <v/>
      </c>
    </row>
    <row r="2429" spans="1:28" x14ac:dyDescent="0.25">
      <c r="A2429" s="1">
        <v>42606</v>
      </c>
      <c r="B2429" s="3">
        <v>2185.09</v>
      </c>
      <c r="C2429" s="3">
        <v>2186.66</v>
      </c>
      <c r="D2429" s="3">
        <v>2171.25</v>
      </c>
      <c r="E2429" s="3">
        <v>2175.44</v>
      </c>
      <c r="G2429" s="2">
        <f t="shared" si="113"/>
        <v>-5.240294480771901E-3</v>
      </c>
      <c r="H2429" s="4" cm="1">
        <f t="array" ref="H2429">SUMPRODUCT((YEAR($A$2:A2429)=YEAR(A2429))*1)</f>
        <v>163</v>
      </c>
      <c r="I2429" s="2">
        <f t="shared" si="114"/>
        <v>1.0808780419941777</v>
      </c>
      <c r="AB2429" t="str">
        <f t="shared" si="112"/>
        <v/>
      </c>
    </row>
    <row r="2430" spans="1:28" x14ac:dyDescent="0.25">
      <c r="A2430" s="1">
        <v>42607</v>
      </c>
      <c r="B2430" s="3">
        <v>2173.29</v>
      </c>
      <c r="C2430" s="3">
        <v>2179</v>
      </c>
      <c r="D2430" s="3">
        <v>2169.7399999999998</v>
      </c>
      <c r="E2430" s="3">
        <v>2172.4699999999998</v>
      </c>
      <c r="G2430" s="2">
        <f t="shared" si="113"/>
        <v>-1.3652410546832749E-3</v>
      </c>
      <c r="H2430" s="4" cm="1">
        <f t="array" ref="H2430">SUMPRODUCT((YEAR($A$2:A2430)=YEAR(A2430))*1)</f>
        <v>164</v>
      </c>
      <c r="I2430" s="2">
        <f t="shared" si="114"/>
        <v>1.0794023829161417</v>
      </c>
      <c r="AB2430" t="str">
        <f t="shared" si="112"/>
        <v/>
      </c>
    </row>
    <row r="2431" spans="1:28" x14ac:dyDescent="0.25">
      <c r="A2431" s="1">
        <v>42608</v>
      </c>
      <c r="B2431" s="3">
        <v>2175.1</v>
      </c>
      <c r="C2431" s="3">
        <v>2187.94</v>
      </c>
      <c r="D2431" s="3">
        <v>2160.39</v>
      </c>
      <c r="E2431" s="3">
        <v>2169.04</v>
      </c>
      <c r="G2431" s="2">
        <f t="shared" si="113"/>
        <v>-1.5788480393283955E-3</v>
      </c>
      <c r="H2431" s="4" cm="1">
        <f t="array" ref="H2431">SUMPRODUCT((YEAR($A$2:A2431)=YEAR(A2431))*1)</f>
        <v>165</v>
      </c>
      <c r="I2431" s="2">
        <f t="shared" si="114"/>
        <v>1.0776981705802282</v>
      </c>
      <c r="AB2431" t="str">
        <f t="shared" si="112"/>
        <v/>
      </c>
    </row>
    <row r="2432" spans="1:28" x14ac:dyDescent="0.25">
      <c r="A2432" s="1">
        <v>42611</v>
      </c>
      <c r="B2432" s="3">
        <v>2170.19</v>
      </c>
      <c r="C2432" s="3">
        <v>2183.48</v>
      </c>
      <c r="D2432" s="3">
        <v>2170.19</v>
      </c>
      <c r="E2432" s="3">
        <v>2180.38</v>
      </c>
      <c r="G2432" s="2">
        <f t="shared" si="113"/>
        <v>5.2281193523402436E-3</v>
      </c>
      <c r="H2432" s="4" cm="1">
        <f t="array" ref="H2432">SUMPRODUCT((YEAR($A$2:A2432)=YEAR(A2432))*1)</f>
        <v>166</v>
      </c>
      <c r="I2432" s="2">
        <f t="shared" si="114"/>
        <v>1.0833325052418203</v>
      </c>
      <c r="AB2432" t="str">
        <f t="shared" si="112"/>
        <v/>
      </c>
    </row>
    <row r="2433" spans="1:28" x14ac:dyDescent="0.25">
      <c r="A2433" s="1">
        <v>42612</v>
      </c>
      <c r="B2433" s="3">
        <v>2179.4499999999998</v>
      </c>
      <c r="C2433" s="3">
        <v>2182.27</v>
      </c>
      <c r="D2433" s="3">
        <v>2170.41</v>
      </c>
      <c r="E2433" s="3">
        <v>2176.12</v>
      </c>
      <c r="G2433" s="2">
        <f t="shared" si="113"/>
        <v>-1.9537878718389745E-3</v>
      </c>
      <c r="H2433" s="4" cm="1">
        <f t="array" ref="H2433">SUMPRODUCT((YEAR($A$2:A2433)=YEAR(A2433))*1)</f>
        <v>167</v>
      </c>
      <c r="I2433" s="2">
        <f t="shared" si="114"/>
        <v>1.08121590333191</v>
      </c>
      <c r="AB2433" t="str">
        <f t="shared" si="112"/>
        <v/>
      </c>
    </row>
    <row r="2434" spans="1:28" x14ac:dyDescent="0.25">
      <c r="A2434" s="1">
        <v>42613</v>
      </c>
      <c r="B2434" s="3">
        <v>2173.56</v>
      </c>
      <c r="C2434" s="3">
        <v>2173.79</v>
      </c>
      <c r="D2434" s="3">
        <v>2161.35</v>
      </c>
      <c r="E2434" s="3">
        <v>2170.9499999999998</v>
      </c>
      <c r="G2434" s="2">
        <f t="shared" si="113"/>
        <v>-2.3757880999210057E-3</v>
      </c>
      <c r="H2434" s="4" cm="1">
        <f t="array" ref="H2434">SUMPRODUCT((YEAR($A$2:A2434)=YEAR(A2434))*1)</f>
        <v>168</v>
      </c>
      <c r="I2434" s="2">
        <f t="shared" si="114"/>
        <v>1.0786471634553287</v>
      </c>
      <c r="AB2434" t="str">
        <f t="shared" si="112"/>
        <v/>
      </c>
    </row>
    <row r="2435" spans="1:28" x14ac:dyDescent="0.25">
      <c r="A2435" s="1">
        <v>42614</v>
      </c>
      <c r="B2435" s="3">
        <v>2171.33</v>
      </c>
      <c r="C2435" s="3">
        <v>2173.56</v>
      </c>
      <c r="D2435" s="3">
        <v>2157.09</v>
      </c>
      <c r="E2435" s="3">
        <v>2170.86</v>
      </c>
      <c r="G2435" s="2">
        <f t="shared" si="113"/>
        <v>-4.1456505216475037E-5</v>
      </c>
      <c r="H2435" s="4" cm="1">
        <f t="array" ref="H2435">SUMPRODUCT((YEAR($A$2:A2435)=YEAR(A2435))*1)</f>
        <v>169</v>
      </c>
      <c r="I2435" s="2">
        <f t="shared" si="114"/>
        <v>1.0786024465135702</v>
      </c>
      <c r="AB2435" t="str">
        <f t="shared" ref="AB2435:AB2498" si="115">IF(AA2435="","",AVERAGE(J2435:AA2435))</f>
        <v/>
      </c>
    </row>
    <row r="2436" spans="1:28" x14ac:dyDescent="0.25">
      <c r="A2436" s="1">
        <v>42615</v>
      </c>
      <c r="B2436" s="3">
        <v>2177.4899999999998</v>
      </c>
      <c r="C2436" s="3">
        <v>2184.87</v>
      </c>
      <c r="D2436" s="3">
        <v>2173.59</v>
      </c>
      <c r="E2436" s="3">
        <v>2179.98</v>
      </c>
      <c r="G2436" s="2">
        <f t="shared" ref="G2436:G2499" si="116">(E2436/E2435)-1</f>
        <v>4.2011000248749486E-3</v>
      </c>
      <c r="H2436" s="4" cm="1">
        <f t="array" ref="H2436">SUMPRODUCT((YEAR($A$2:A2436)=YEAR(A2436))*1)</f>
        <v>170</v>
      </c>
      <c r="I2436" s="2">
        <f t="shared" si="114"/>
        <v>1.0831337632784486</v>
      </c>
      <c r="AB2436" t="str">
        <f t="shared" si="115"/>
        <v/>
      </c>
    </row>
    <row r="2437" spans="1:28" x14ac:dyDescent="0.25">
      <c r="A2437" s="1">
        <v>42619</v>
      </c>
      <c r="B2437" s="3">
        <v>2181.61</v>
      </c>
      <c r="C2437" s="3">
        <v>2186.23</v>
      </c>
      <c r="D2437" s="3">
        <v>2175.1</v>
      </c>
      <c r="E2437" s="3">
        <v>2186.48</v>
      </c>
      <c r="G2437" s="2">
        <f t="shared" si="116"/>
        <v>2.9816787309975279E-3</v>
      </c>
      <c r="H2437" s="4" cm="1">
        <f t="array" ref="H2437">SUMPRODUCT((YEAR($A$2:A2437)=YEAR(A2437))*1)</f>
        <v>171</v>
      </c>
      <c r="I2437" s="2">
        <f t="shared" si="114"/>
        <v>1.0863633201832412</v>
      </c>
      <c r="AB2437" t="str">
        <f t="shared" si="115"/>
        <v/>
      </c>
    </row>
    <row r="2438" spans="1:28" x14ac:dyDescent="0.25">
      <c r="A2438" s="1">
        <v>42620</v>
      </c>
      <c r="B2438" s="3">
        <v>2185.17</v>
      </c>
      <c r="C2438" s="3">
        <v>2187.87</v>
      </c>
      <c r="D2438" s="3">
        <v>2179.0700000000002</v>
      </c>
      <c r="E2438" s="3">
        <v>2186.16</v>
      </c>
      <c r="G2438" s="2">
        <f t="shared" si="116"/>
        <v>-1.4635395704520882E-4</v>
      </c>
      <c r="H2438" s="4" cm="1">
        <f t="array" ref="H2438">SUMPRODUCT((YEAR($A$2:A2438)=YEAR(A2438))*1)</f>
        <v>172</v>
      </c>
      <c r="I2438" s="2">
        <f t="shared" si="114"/>
        <v>1.0862043266125436</v>
      </c>
      <c r="AB2438" t="str">
        <f t="shared" si="115"/>
        <v/>
      </c>
    </row>
    <row r="2439" spans="1:28" x14ac:dyDescent="0.25">
      <c r="A2439" s="1">
        <v>42621</v>
      </c>
      <c r="B2439" s="3">
        <v>2182.7600000000002</v>
      </c>
      <c r="C2439" s="3">
        <v>2184.94</v>
      </c>
      <c r="D2439" s="3">
        <v>2177.4899999999998</v>
      </c>
      <c r="E2439" s="3">
        <v>2181.3000000000002</v>
      </c>
      <c r="G2439" s="2">
        <f t="shared" si="116"/>
        <v>-2.2230760786033921E-3</v>
      </c>
      <c r="H2439" s="4" cm="1">
        <f t="array" ref="H2439">SUMPRODUCT((YEAR($A$2:A2439)=YEAR(A2439))*1)</f>
        <v>173</v>
      </c>
      <c r="I2439" s="2">
        <f t="shared" si="114"/>
        <v>1.0837896117575758</v>
      </c>
      <c r="AB2439" t="str">
        <f t="shared" si="115"/>
        <v/>
      </c>
    </row>
    <row r="2440" spans="1:28" x14ac:dyDescent="0.25">
      <c r="A2440" s="1">
        <v>42622</v>
      </c>
      <c r="B2440" s="3">
        <v>2169.08</v>
      </c>
      <c r="C2440" s="3">
        <v>2169.08</v>
      </c>
      <c r="D2440" s="3">
        <v>2128.15</v>
      </c>
      <c r="E2440" s="3">
        <v>2127.81</v>
      </c>
      <c r="G2440" s="2">
        <f t="shared" si="116"/>
        <v>-2.4522073992573334E-2</v>
      </c>
      <c r="H2440" s="4" cm="1">
        <f t="array" ref="H2440">SUMPRODUCT((YEAR($A$2:A2440)=YEAR(A2440))*1)</f>
        <v>174</v>
      </c>
      <c r="I2440" s="2">
        <f t="shared" si="114"/>
        <v>1.0572128427056742</v>
      </c>
      <c r="AB2440" t="str">
        <f t="shared" si="115"/>
        <v/>
      </c>
    </row>
    <row r="2441" spans="1:28" x14ac:dyDescent="0.25">
      <c r="A2441" s="1">
        <v>42625</v>
      </c>
      <c r="B2441" s="3">
        <v>2120.86</v>
      </c>
      <c r="C2441" s="3">
        <v>2163.3000000000002</v>
      </c>
      <c r="D2441" s="3">
        <v>2119.12</v>
      </c>
      <c r="E2441" s="3">
        <v>2159.04</v>
      </c>
      <c r="G2441" s="2">
        <f t="shared" si="116"/>
        <v>1.4677062331693191E-2</v>
      </c>
      <c r="H2441" s="4" cm="1">
        <f t="array" ref="H2441">SUMPRODUCT((YEAR($A$2:A2441)=YEAR(A2441))*1)</f>
        <v>175</v>
      </c>
      <c r="I2441" s="2">
        <f t="shared" si="114"/>
        <v>1.0727296214959319</v>
      </c>
      <c r="AB2441" t="str">
        <f t="shared" si="115"/>
        <v/>
      </c>
    </row>
    <row r="2442" spans="1:28" x14ac:dyDescent="0.25">
      <c r="A2442" s="1">
        <v>42626</v>
      </c>
      <c r="B2442" s="3">
        <v>2150.4699999999998</v>
      </c>
      <c r="C2442" s="3">
        <v>2150.4699999999998</v>
      </c>
      <c r="D2442" s="3">
        <v>2120.27</v>
      </c>
      <c r="E2442" s="3">
        <v>2127.02</v>
      </c>
      <c r="G2442" s="2">
        <f t="shared" si="116"/>
        <v>-1.4830665480954464E-2</v>
      </c>
      <c r="H2442" s="4" cm="1">
        <f t="array" ref="H2442">SUMPRODUCT((YEAR($A$2:A2442)=YEAR(A2442))*1)</f>
        <v>176</v>
      </c>
      <c r="I2442" s="2">
        <f t="shared" si="114"/>
        <v>1.0568203273280148</v>
      </c>
      <c r="AB2442" t="str">
        <f t="shared" si="115"/>
        <v/>
      </c>
    </row>
    <row r="2443" spans="1:28" x14ac:dyDescent="0.25">
      <c r="A2443" s="1">
        <v>42627</v>
      </c>
      <c r="B2443" s="3">
        <v>2127.86</v>
      </c>
      <c r="C2443" s="3">
        <v>2141.33</v>
      </c>
      <c r="D2443" s="3">
        <v>2119.9</v>
      </c>
      <c r="E2443" s="3">
        <v>2125.77</v>
      </c>
      <c r="G2443" s="2">
        <f t="shared" si="116"/>
        <v>-5.8767665560266469E-4</v>
      </c>
      <c r="H2443" s="4" cm="1">
        <f t="array" ref="H2443">SUMPRODUCT((YEAR($A$2:A2443)=YEAR(A2443))*1)</f>
        <v>177</v>
      </c>
      <c r="I2443" s="2">
        <f t="shared" si="114"/>
        <v>1.0561992586924778</v>
      </c>
      <c r="AB2443" t="str">
        <f t="shared" si="115"/>
        <v/>
      </c>
    </row>
    <row r="2444" spans="1:28" x14ac:dyDescent="0.25">
      <c r="A2444" s="1">
        <v>42628</v>
      </c>
      <c r="B2444" s="3">
        <v>2125.36</v>
      </c>
      <c r="C2444" s="3">
        <v>2151.31</v>
      </c>
      <c r="D2444" s="3">
        <v>2122.36</v>
      </c>
      <c r="E2444" s="3">
        <v>2147.2600000000002</v>
      </c>
      <c r="G2444" s="2">
        <f t="shared" si="116"/>
        <v>1.010927804983619E-2</v>
      </c>
      <c r="H2444" s="4" cm="1">
        <f t="array" ref="H2444">SUMPRODUCT((YEAR($A$2:A2444)=YEAR(A2444))*1)</f>
        <v>178</v>
      </c>
      <c r="I2444" s="2">
        <f t="shared" si="114"/>
        <v>1.0668766706746309</v>
      </c>
      <c r="AB2444" t="str">
        <f t="shared" si="115"/>
        <v/>
      </c>
    </row>
    <row r="2445" spans="1:28" x14ac:dyDescent="0.25">
      <c r="A2445" s="1">
        <v>42629</v>
      </c>
      <c r="B2445" s="3">
        <v>2146.48</v>
      </c>
      <c r="C2445" s="3">
        <v>2146.48</v>
      </c>
      <c r="D2445" s="3">
        <v>2131.1999999999998</v>
      </c>
      <c r="E2445" s="3">
        <v>2139.16</v>
      </c>
      <c r="G2445" s="2">
        <f t="shared" si="116"/>
        <v>-3.7722492851356426E-3</v>
      </c>
      <c r="H2445" s="4" cm="1">
        <f t="array" ref="H2445">SUMPRODUCT((YEAR($A$2:A2445)=YEAR(A2445))*1)</f>
        <v>179</v>
      </c>
      <c r="I2445" s="2">
        <f t="shared" si="114"/>
        <v>1.0628521459163507</v>
      </c>
      <c r="AB2445" t="str">
        <f t="shared" si="115"/>
        <v/>
      </c>
    </row>
    <row r="2446" spans="1:28" x14ac:dyDescent="0.25">
      <c r="A2446" s="1">
        <v>42632</v>
      </c>
      <c r="B2446" s="3">
        <v>2143.9899999999998</v>
      </c>
      <c r="C2446" s="3">
        <v>2153.61</v>
      </c>
      <c r="D2446" s="3">
        <v>2135.91</v>
      </c>
      <c r="E2446" s="3">
        <v>2139.12</v>
      </c>
      <c r="G2446" s="2">
        <f t="shared" si="116"/>
        <v>-1.8698928551330596E-5</v>
      </c>
      <c r="H2446" s="4" cm="1">
        <f t="array" ref="H2446">SUMPRODUCT((YEAR($A$2:A2446)=YEAR(A2446))*1)</f>
        <v>180</v>
      </c>
      <c r="I2446" s="2">
        <f t="shared" si="114"/>
        <v>1.0628322717200136</v>
      </c>
      <c r="AB2446" t="str">
        <f t="shared" si="115"/>
        <v/>
      </c>
    </row>
    <row r="2447" spans="1:28" x14ac:dyDescent="0.25">
      <c r="A2447" s="1">
        <v>42633</v>
      </c>
      <c r="B2447" s="3">
        <v>2145.94</v>
      </c>
      <c r="C2447" s="3">
        <v>2150.8000000000002</v>
      </c>
      <c r="D2447" s="3">
        <v>2139.17</v>
      </c>
      <c r="E2447" s="3">
        <v>2139.7600000000002</v>
      </c>
      <c r="G2447" s="2">
        <f t="shared" si="116"/>
        <v>2.9918845132592686E-4</v>
      </c>
      <c r="H2447" s="4" cm="1">
        <f t="array" ref="H2447">SUMPRODUCT((YEAR($A$2:A2447)=YEAR(A2447))*1)</f>
        <v>181</v>
      </c>
      <c r="I2447" s="2">
        <f t="shared" si="114"/>
        <v>1.0631502588614088</v>
      </c>
      <c r="AB2447" t="str">
        <f t="shared" si="115"/>
        <v/>
      </c>
    </row>
    <row r="2448" spans="1:28" x14ac:dyDescent="0.25">
      <c r="A2448" s="1">
        <v>42634</v>
      </c>
      <c r="B2448" s="3">
        <v>2144.58</v>
      </c>
      <c r="C2448" s="3">
        <v>2165.11</v>
      </c>
      <c r="D2448" s="3">
        <v>2139.5700000000002</v>
      </c>
      <c r="E2448" s="3">
        <v>2163.12</v>
      </c>
      <c r="G2448" s="2">
        <f t="shared" si="116"/>
        <v>1.0917112199498868E-2</v>
      </c>
      <c r="H2448" s="4" cm="1">
        <f t="array" ref="H2448">SUMPRODUCT((YEAR($A$2:A2448)=YEAR(A2448))*1)</f>
        <v>182</v>
      </c>
      <c r="I2448" s="2">
        <f t="shared" si="114"/>
        <v>1.0747567895223251</v>
      </c>
      <c r="AB2448" t="str">
        <f t="shared" si="115"/>
        <v/>
      </c>
    </row>
    <row r="2449" spans="1:28" x14ac:dyDescent="0.25">
      <c r="A2449" s="1">
        <v>42635</v>
      </c>
      <c r="B2449" s="3">
        <v>2170.94</v>
      </c>
      <c r="C2449" s="3">
        <v>2179.9899999999998</v>
      </c>
      <c r="D2449" s="3">
        <v>2170.94</v>
      </c>
      <c r="E2449" s="3">
        <v>2177.1799999999998</v>
      </c>
      <c r="G2449" s="2">
        <f t="shared" si="116"/>
        <v>6.4998705573431348E-3</v>
      </c>
      <c r="H2449" s="4" cm="1">
        <f t="array" ref="H2449">SUMPRODUCT((YEAR($A$2:A2449)=YEAR(A2449))*1)</f>
        <v>183</v>
      </c>
      <c r="I2449" s="2">
        <f t="shared" si="114"/>
        <v>1.0817425695348459</v>
      </c>
      <c r="AB2449" t="str">
        <f t="shared" si="115"/>
        <v/>
      </c>
    </row>
    <row r="2450" spans="1:28" x14ac:dyDescent="0.25">
      <c r="A2450" s="1">
        <v>42636</v>
      </c>
      <c r="B2450" s="3">
        <v>2173.29</v>
      </c>
      <c r="C2450" s="3">
        <v>2173.75</v>
      </c>
      <c r="D2450" s="3">
        <v>2163.9699999999998</v>
      </c>
      <c r="E2450" s="3">
        <v>2164.69</v>
      </c>
      <c r="G2450" s="2">
        <f t="shared" si="116"/>
        <v>-5.7367787688660243E-3</v>
      </c>
      <c r="H2450" s="4" cm="1">
        <f t="array" ref="H2450">SUMPRODUCT((YEAR($A$2:A2450)=YEAR(A2450))*1)</f>
        <v>184</v>
      </c>
      <c r="I2450" s="2">
        <f t="shared" si="114"/>
        <v>1.07553685172856</v>
      </c>
      <c r="AB2450" t="str">
        <f t="shared" si="115"/>
        <v/>
      </c>
    </row>
    <row r="2451" spans="1:28" x14ac:dyDescent="0.25">
      <c r="A2451" s="1">
        <v>42639</v>
      </c>
      <c r="B2451" s="3">
        <v>2158.54</v>
      </c>
      <c r="C2451" s="3">
        <v>2158.54</v>
      </c>
      <c r="D2451" s="3">
        <v>2145.04</v>
      </c>
      <c r="E2451" s="3">
        <v>2146.1</v>
      </c>
      <c r="G2451" s="2">
        <f t="shared" si="116"/>
        <v>-8.58783474770064E-3</v>
      </c>
      <c r="H2451" s="4" cm="1">
        <f t="array" ref="H2451">SUMPRODUCT((YEAR($A$2:A2451)=YEAR(A2451))*1)</f>
        <v>185</v>
      </c>
      <c r="I2451" s="2">
        <f t="shared" si="114"/>
        <v>1.0663003189808529</v>
      </c>
      <c r="AB2451" t="str">
        <f t="shared" si="115"/>
        <v/>
      </c>
    </row>
    <row r="2452" spans="1:28" x14ac:dyDescent="0.25">
      <c r="A2452" s="1">
        <v>42640</v>
      </c>
      <c r="B2452" s="3">
        <v>2146.04</v>
      </c>
      <c r="C2452" s="3">
        <v>2161.13</v>
      </c>
      <c r="D2452" s="3">
        <v>2141.5500000000002</v>
      </c>
      <c r="E2452" s="3">
        <v>2159.9299999999998</v>
      </c>
      <c r="G2452" s="2">
        <f t="shared" si="116"/>
        <v>6.4442477051396274E-3</v>
      </c>
      <c r="H2452" s="4" cm="1">
        <f t="array" ref="H2452">SUMPRODUCT((YEAR($A$2:A2452)=YEAR(A2452))*1)</f>
        <v>186</v>
      </c>
      <c r="I2452" s="2">
        <f t="shared" si="114"/>
        <v>1.0731718223644349</v>
      </c>
      <c r="AB2452" t="str">
        <f t="shared" si="115"/>
        <v/>
      </c>
    </row>
    <row r="2453" spans="1:28" x14ac:dyDescent="0.25">
      <c r="A2453" s="1">
        <v>42641</v>
      </c>
      <c r="B2453" s="3">
        <v>2161.85</v>
      </c>
      <c r="C2453" s="3">
        <v>2172.4</v>
      </c>
      <c r="D2453" s="3">
        <v>2151.79</v>
      </c>
      <c r="E2453" s="3">
        <v>2171.37</v>
      </c>
      <c r="G2453" s="2">
        <f t="shared" si="116"/>
        <v>5.2964679410907323E-3</v>
      </c>
      <c r="H2453" s="4" cm="1">
        <f t="array" ref="H2453">SUMPRODUCT((YEAR($A$2:A2453)=YEAR(A2453))*1)</f>
        <v>187</v>
      </c>
      <c r="I2453" s="2">
        <f t="shared" si="114"/>
        <v>1.0788558425168699</v>
      </c>
      <c r="AB2453" t="str">
        <f t="shared" si="115"/>
        <v/>
      </c>
    </row>
    <row r="2454" spans="1:28" x14ac:dyDescent="0.25">
      <c r="A2454" s="1">
        <v>42642</v>
      </c>
      <c r="B2454" s="3">
        <v>2168.9</v>
      </c>
      <c r="C2454" s="3">
        <v>2172.67</v>
      </c>
      <c r="D2454" s="3">
        <v>2145.1999999999998</v>
      </c>
      <c r="E2454" s="3">
        <v>2151.13</v>
      </c>
      <c r="G2454" s="2">
        <f t="shared" si="116"/>
        <v>-9.3213040614910092E-3</v>
      </c>
      <c r="H2454" s="4" cm="1">
        <f t="array" ref="H2454">SUMPRODUCT((YEAR($A$2:A2454)=YEAR(A2454))*1)</f>
        <v>188</v>
      </c>
      <c r="I2454" s="2">
        <f t="shared" si="114"/>
        <v>1.0687994991702541</v>
      </c>
      <c r="AB2454" t="str">
        <f t="shared" si="115"/>
        <v/>
      </c>
    </row>
    <row r="2455" spans="1:28" x14ac:dyDescent="0.25">
      <c r="A2455" s="1">
        <v>42643</v>
      </c>
      <c r="B2455" s="3">
        <v>2156.5100000000002</v>
      </c>
      <c r="C2455" s="3">
        <v>2175.3000000000002</v>
      </c>
      <c r="D2455" s="3">
        <v>2156.5100000000002</v>
      </c>
      <c r="E2455" s="3">
        <v>2168.27</v>
      </c>
      <c r="G2455" s="2">
        <f t="shared" si="116"/>
        <v>7.9679052405015049E-3</v>
      </c>
      <c r="H2455" s="4" cm="1">
        <f t="array" ref="H2455">SUMPRODUCT((YEAR($A$2:A2455)=YEAR(A2455))*1)</f>
        <v>189</v>
      </c>
      <c r="I2455" s="2">
        <f t="shared" si="114"/>
        <v>1.077315592300738</v>
      </c>
      <c r="AB2455" t="str">
        <f t="shared" si="115"/>
        <v/>
      </c>
    </row>
    <row r="2456" spans="1:28" x14ac:dyDescent="0.25">
      <c r="A2456" s="1">
        <v>42646</v>
      </c>
      <c r="B2456" s="3">
        <v>2164.33</v>
      </c>
      <c r="C2456" s="3">
        <v>2164.41</v>
      </c>
      <c r="D2456" s="3">
        <v>2154.77</v>
      </c>
      <c r="E2456" s="3">
        <v>2161.1999999999998</v>
      </c>
      <c r="G2456" s="2">
        <f t="shared" si="116"/>
        <v>-3.2606640316935609E-3</v>
      </c>
      <c r="H2456" s="4" cm="1">
        <f t="array" ref="H2456">SUMPRODUCT((YEAR($A$2:A2456)=YEAR(A2456))*1)</f>
        <v>190</v>
      </c>
      <c r="I2456" s="2">
        <f t="shared" si="114"/>
        <v>1.0738028280981404</v>
      </c>
      <c r="AB2456" t="str">
        <f t="shared" si="115"/>
        <v/>
      </c>
    </row>
    <row r="2457" spans="1:28" x14ac:dyDescent="0.25">
      <c r="A2457" s="1">
        <v>42647</v>
      </c>
      <c r="B2457" s="3">
        <v>2163.37</v>
      </c>
      <c r="C2457" s="3">
        <v>2165.46</v>
      </c>
      <c r="D2457" s="3">
        <v>2144.0100000000002</v>
      </c>
      <c r="E2457" s="3">
        <v>2150.4899999999998</v>
      </c>
      <c r="G2457" s="2">
        <f t="shared" si="116"/>
        <v>-4.9555802332037491E-3</v>
      </c>
      <c r="H2457" s="4" cm="1">
        <f t="array" ref="H2457">SUMPRODUCT((YEAR($A$2:A2457)=YEAR(A2457))*1)</f>
        <v>191</v>
      </c>
      <c r="I2457" s="2">
        <f t="shared" si="114"/>
        <v>1.0684815120288591</v>
      </c>
      <c r="AB2457" t="str">
        <f t="shared" si="115"/>
        <v/>
      </c>
    </row>
    <row r="2458" spans="1:28" x14ac:dyDescent="0.25">
      <c r="A2458" s="1">
        <v>42648</v>
      </c>
      <c r="B2458" s="3">
        <v>2155.15</v>
      </c>
      <c r="C2458" s="3">
        <v>2163.9499999999998</v>
      </c>
      <c r="D2458" s="3">
        <v>2155.15</v>
      </c>
      <c r="E2458" s="3">
        <v>2159.73</v>
      </c>
      <c r="G2458" s="2">
        <f t="shared" si="116"/>
        <v>4.2966951717982038E-3</v>
      </c>
      <c r="H2458" s="4" cm="1">
        <f t="array" ref="H2458">SUMPRODUCT((YEAR($A$2:A2458)=YEAR(A2458))*1)</f>
        <v>192</v>
      </c>
      <c r="I2458" s="2">
        <f t="shared" si="114"/>
        <v>1.0730724513827492</v>
      </c>
      <c r="AB2458" t="str">
        <f t="shared" si="115"/>
        <v/>
      </c>
    </row>
    <row r="2459" spans="1:28" x14ac:dyDescent="0.25">
      <c r="A2459" s="1">
        <v>42649</v>
      </c>
      <c r="B2459" s="3">
        <v>2158.2199999999998</v>
      </c>
      <c r="C2459" s="3">
        <v>2162.9299999999998</v>
      </c>
      <c r="D2459" s="3">
        <v>2150.2800000000002</v>
      </c>
      <c r="E2459" s="3">
        <v>2160.77</v>
      </c>
      <c r="G2459" s="2">
        <f t="shared" si="116"/>
        <v>4.8154167419078853E-4</v>
      </c>
      <c r="H2459" s="4" cm="1">
        <f t="array" ref="H2459">SUMPRODUCT((YEAR($A$2:A2459)=YEAR(A2459))*1)</f>
        <v>193</v>
      </c>
      <c r="I2459" s="2">
        <f t="shared" si="114"/>
        <v>1.0735891804875162</v>
      </c>
      <c r="AB2459" t="str">
        <f t="shared" si="115"/>
        <v/>
      </c>
    </row>
    <row r="2460" spans="1:28" x14ac:dyDescent="0.25">
      <c r="A2460" s="1">
        <v>42650</v>
      </c>
      <c r="B2460" s="3">
        <v>2164.19</v>
      </c>
      <c r="C2460" s="3">
        <v>2165.86</v>
      </c>
      <c r="D2460" s="3">
        <v>2144.85</v>
      </c>
      <c r="E2460" s="3">
        <v>2153.7399999999998</v>
      </c>
      <c r="G2460" s="2">
        <f t="shared" si="116"/>
        <v>-3.2534698278855467E-3</v>
      </c>
      <c r="H2460" s="4" cm="1">
        <f t="array" ref="H2460">SUMPRODUCT((YEAR($A$2:A2460)=YEAR(A2460))*1)</f>
        <v>194</v>
      </c>
      <c r="I2460" s="2">
        <f t="shared" ref="I2460:I2523" si="117">I2459+(I2459*G2460)</f>
        <v>1.0700962904812557</v>
      </c>
      <c r="AB2460" t="str">
        <f t="shared" si="115"/>
        <v/>
      </c>
    </row>
    <row r="2461" spans="1:28" x14ac:dyDescent="0.25">
      <c r="A2461" s="1">
        <v>42653</v>
      </c>
      <c r="B2461" s="3">
        <v>2160.39</v>
      </c>
      <c r="C2461" s="3">
        <v>2169.6</v>
      </c>
      <c r="D2461" s="3">
        <v>2160.39</v>
      </c>
      <c r="E2461" s="3">
        <v>2163.66</v>
      </c>
      <c r="G2461" s="2">
        <f t="shared" si="116"/>
        <v>4.605941292820992E-3</v>
      </c>
      <c r="H2461" s="4" cm="1">
        <f t="array" ref="H2461">SUMPRODUCT((YEAR($A$2:A2461)=YEAR(A2461))*1)</f>
        <v>195</v>
      </c>
      <c r="I2461" s="2">
        <f t="shared" si="117"/>
        <v>1.0750250911728778</v>
      </c>
      <c r="AB2461" t="str">
        <f t="shared" si="115"/>
        <v/>
      </c>
    </row>
    <row r="2462" spans="1:28" x14ac:dyDescent="0.25">
      <c r="A2462" s="1">
        <v>42654</v>
      </c>
      <c r="B2462" s="3">
        <v>2161.35</v>
      </c>
      <c r="C2462" s="3">
        <v>2161.56</v>
      </c>
      <c r="D2462" s="3">
        <v>2128.84</v>
      </c>
      <c r="E2462" s="3">
        <v>2136.73</v>
      </c>
      <c r="G2462" s="2">
        <f t="shared" si="116"/>
        <v>-1.2446502685264704E-2</v>
      </c>
      <c r="H2462" s="4" cm="1">
        <f t="array" ref="H2462">SUMPRODUCT((YEAR($A$2:A2462)=YEAR(A2462))*1)</f>
        <v>196</v>
      </c>
      <c r="I2462" s="2">
        <f t="shared" si="117"/>
        <v>1.0616447884888676</v>
      </c>
      <c r="AB2462" t="str">
        <f t="shared" si="115"/>
        <v/>
      </c>
    </row>
    <row r="2463" spans="1:28" x14ac:dyDescent="0.25">
      <c r="A2463" s="1">
        <v>42655</v>
      </c>
      <c r="B2463" s="3">
        <v>2137.67</v>
      </c>
      <c r="C2463" s="3">
        <v>2145.36</v>
      </c>
      <c r="D2463" s="3">
        <v>2132.77</v>
      </c>
      <c r="E2463" s="3">
        <v>2139.1799999999998</v>
      </c>
      <c r="G2463" s="2">
        <f t="shared" si="116"/>
        <v>1.1466118788989732E-3</v>
      </c>
      <c r="H2463" s="4" cm="1">
        <f t="array" ref="H2463">SUMPRODUCT((YEAR($A$2:A2463)=YEAR(A2463))*1)</f>
        <v>197</v>
      </c>
      <c r="I2463" s="2">
        <f t="shared" si="117"/>
        <v>1.0628620830145201</v>
      </c>
      <c r="AB2463" t="str">
        <f t="shared" si="115"/>
        <v/>
      </c>
    </row>
    <row r="2464" spans="1:28" x14ac:dyDescent="0.25">
      <c r="A2464" s="1">
        <v>42656</v>
      </c>
      <c r="B2464" s="3">
        <v>2130.2600000000002</v>
      </c>
      <c r="C2464" s="3">
        <v>2138.19</v>
      </c>
      <c r="D2464" s="3">
        <v>2114.7199999999998</v>
      </c>
      <c r="E2464" s="3">
        <v>2132.5500000000002</v>
      </c>
      <c r="G2464" s="2">
        <f t="shared" si="116"/>
        <v>-3.0993184304264343E-3</v>
      </c>
      <c r="H2464" s="4" cm="1">
        <f t="array" ref="H2464">SUMPRODUCT((YEAR($A$2:A2464)=YEAR(A2464))*1)</f>
        <v>198</v>
      </c>
      <c r="I2464" s="2">
        <f t="shared" si="117"/>
        <v>1.0595679349716318</v>
      </c>
      <c r="AB2464" t="str">
        <f t="shared" si="115"/>
        <v/>
      </c>
    </row>
    <row r="2465" spans="1:28" x14ac:dyDescent="0.25">
      <c r="A2465" s="1">
        <v>42657</v>
      </c>
      <c r="B2465" s="3">
        <v>2139.6799999999998</v>
      </c>
      <c r="C2465" s="3">
        <v>2149.19</v>
      </c>
      <c r="D2465" s="3">
        <v>2133.14</v>
      </c>
      <c r="E2465" s="3">
        <v>2132.98</v>
      </c>
      <c r="G2465" s="2">
        <f t="shared" si="116"/>
        <v>2.0163653841631657E-4</v>
      </c>
      <c r="H2465" s="4" cm="1">
        <f t="array" ref="H2465">SUMPRODUCT((YEAR($A$2:A2465)=YEAR(A2465))*1)</f>
        <v>199</v>
      </c>
      <c r="I2465" s="2">
        <f t="shared" si="117"/>
        <v>1.0597815825822565</v>
      </c>
      <c r="AB2465" t="str">
        <f t="shared" si="115"/>
        <v/>
      </c>
    </row>
    <row r="2466" spans="1:28" x14ac:dyDescent="0.25">
      <c r="A2466" s="1">
        <v>42660</v>
      </c>
      <c r="B2466" s="3">
        <v>2132.9499999999998</v>
      </c>
      <c r="C2466" s="3">
        <v>2135.61</v>
      </c>
      <c r="D2466" s="3">
        <v>2124.4299999999998</v>
      </c>
      <c r="E2466" s="3">
        <v>2126.5</v>
      </c>
      <c r="G2466" s="2">
        <f t="shared" si="116"/>
        <v>-3.0380031692749387E-3</v>
      </c>
      <c r="H2466" s="4" cm="1">
        <f t="array" ref="H2466">SUMPRODUCT((YEAR($A$2:A2466)=YEAR(A2466))*1)</f>
        <v>200</v>
      </c>
      <c r="I2466" s="2">
        <f t="shared" si="117"/>
        <v>1.0565619627756324</v>
      </c>
      <c r="AB2466" t="str">
        <f t="shared" si="115"/>
        <v/>
      </c>
    </row>
    <row r="2467" spans="1:28" x14ac:dyDescent="0.25">
      <c r="A2467" s="1">
        <v>42661</v>
      </c>
      <c r="B2467" s="3">
        <v>2138.31</v>
      </c>
      <c r="C2467" s="3">
        <v>2144.38</v>
      </c>
      <c r="D2467" s="3">
        <v>2135.4899999999998</v>
      </c>
      <c r="E2467" s="3">
        <v>2139.6</v>
      </c>
      <c r="G2467" s="2">
        <f t="shared" si="116"/>
        <v>6.1603573947801582E-3</v>
      </c>
      <c r="H2467" s="4" cm="1">
        <f t="array" ref="H2467">SUMPRODUCT((YEAR($A$2:A2467)=YEAR(A2467))*1)</f>
        <v>201</v>
      </c>
      <c r="I2467" s="2">
        <f t="shared" si="117"/>
        <v>1.0630707620760607</v>
      </c>
      <c r="AB2467" t="str">
        <f t="shared" si="115"/>
        <v/>
      </c>
    </row>
    <row r="2468" spans="1:28" x14ac:dyDescent="0.25">
      <c r="A2468" s="1">
        <v>42662</v>
      </c>
      <c r="B2468" s="3">
        <v>2140.81</v>
      </c>
      <c r="C2468" s="3">
        <v>2148.44</v>
      </c>
      <c r="D2468" s="3">
        <v>2138.15</v>
      </c>
      <c r="E2468" s="3">
        <v>2144.29</v>
      </c>
      <c r="G2468" s="2">
        <f t="shared" si="116"/>
        <v>2.1919985043934442E-3</v>
      </c>
      <c r="H2468" s="4" cm="1">
        <f t="array" ref="H2468">SUMPRODUCT((YEAR($A$2:A2468)=YEAR(A2468))*1)</f>
        <v>202</v>
      </c>
      <c r="I2468" s="2">
        <f t="shared" si="117"/>
        <v>1.0654010115965957</v>
      </c>
      <c r="AB2468" t="str">
        <f t="shared" si="115"/>
        <v/>
      </c>
    </row>
    <row r="2469" spans="1:28" x14ac:dyDescent="0.25">
      <c r="A2469" s="1">
        <v>42663</v>
      </c>
      <c r="B2469" s="3">
        <v>2142.5100000000002</v>
      </c>
      <c r="C2469" s="3">
        <v>2147.1799999999998</v>
      </c>
      <c r="D2469" s="3">
        <v>2133.44</v>
      </c>
      <c r="E2469" s="3">
        <v>2141.34</v>
      </c>
      <c r="G2469" s="2">
        <f t="shared" si="116"/>
        <v>-1.3757467506726462E-3</v>
      </c>
      <c r="H2469" s="4" cm="1">
        <f t="array" ref="H2469">SUMPRODUCT((YEAR($A$2:A2469)=YEAR(A2469))*1)</f>
        <v>203</v>
      </c>
      <c r="I2469" s="2">
        <f t="shared" si="117"/>
        <v>1.0639352896167285</v>
      </c>
      <c r="AB2469" t="str">
        <f t="shared" si="115"/>
        <v/>
      </c>
    </row>
    <row r="2470" spans="1:28" x14ac:dyDescent="0.25">
      <c r="A2470" s="1">
        <v>42664</v>
      </c>
      <c r="B2470" s="3">
        <v>2139.4299999999998</v>
      </c>
      <c r="C2470" s="3">
        <v>2142.63</v>
      </c>
      <c r="D2470" s="3">
        <v>2130.09</v>
      </c>
      <c r="E2470" s="3">
        <v>2141.16</v>
      </c>
      <c r="G2470" s="2">
        <f t="shared" si="116"/>
        <v>-8.4059514136147762E-5</v>
      </c>
      <c r="H2470" s="4" cm="1">
        <f t="array" ref="H2470">SUMPRODUCT((YEAR($A$2:A2470)=YEAR(A2470))*1)</f>
        <v>204</v>
      </c>
      <c r="I2470" s="2">
        <f t="shared" si="117"/>
        <v>1.0638458557332109</v>
      </c>
      <c r="AB2470" t="str">
        <f t="shared" si="115"/>
        <v/>
      </c>
    </row>
    <row r="2471" spans="1:28" x14ac:dyDescent="0.25">
      <c r="A2471" s="1">
        <v>42667</v>
      </c>
      <c r="B2471" s="3">
        <v>2148.5</v>
      </c>
      <c r="C2471" s="3">
        <v>2154.79</v>
      </c>
      <c r="D2471" s="3">
        <v>2146.91</v>
      </c>
      <c r="E2471" s="3">
        <v>2151.33</v>
      </c>
      <c r="G2471" s="2">
        <f t="shared" si="116"/>
        <v>4.7497618113545581E-3</v>
      </c>
      <c r="H2471" s="4" cm="1">
        <f t="array" ref="H2471">SUMPRODUCT((YEAR($A$2:A2471)=YEAR(A2471))*1)</f>
        <v>205</v>
      </c>
      <c r="I2471" s="2">
        <f t="shared" si="117"/>
        <v>1.0688988701519404</v>
      </c>
      <c r="AB2471" t="str">
        <f t="shared" si="115"/>
        <v/>
      </c>
    </row>
    <row r="2472" spans="1:28" x14ac:dyDescent="0.25">
      <c r="A2472" s="1">
        <v>42668</v>
      </c>
      <c r="B2472" s="3">
        <v>2149.7199999999998</v>
      </c>
      <c r="C2472" s="3">
        <v>2151.44</v>
      </c>
      <c r="D2472" s="3">
        <v>2141.9299999999998</v>
      </c>
      <c r="E2472" s="3">
        <v>2143.16</v>
      </c>
      <c r="G2472" s="2">
        <f t="shared" si="116"/>
        <v>-3.7976507555791406E-3</v>
      </c>
      <c r="H2472" s="4" cm="1">
        <f t="array" ref="H2472">SUMPRODUCT((YEAR($A$2:A2472)=YEAR(A2472))*1)</f>
        <v>206</v>
      </c>
      <c r="I2472" s="2">
        <f t="shared" si="117"/>
        <v>1.0648395655500702</v>
      </c>
      <c r="AB2472" t="str">
        <f t="shared" si="115"/>
        <v/>
      </c>
    </row>
    <row r="2473" spans="1:28" x14ac:dyDescent="0.25">
      <c r="A2473" s="1">
        <v>42669</v>
      </c>
      <c r="B2473" s="3">
        <v>2136.9699999999998</v>
      </c>
      <c r="C2473" s="3">
        <v>2145.73</v>
      </c>
      <c r="D2473" s="3">
        <v>2131.59</v>
      </c>
      <c r="E2473" s="3">
        <v>2139.4299999999998</v>
      </c>
      <c r="G2473" s="2">
        <f t="shared" si="116"/>
        <v>-1.7404206872095873E-3</v>
      </c>
      <c r="H2473" s="4" cm="1">
        <f t="array" ref="H2473">SUMPRODUCT((YEAR($A$2:A2473)=YEAR(A2473))*1)</f>
        <v>207</v>
      </c>
      <c r="I2473" s="2">
        <f t="shared" si="117"/>
        <v>1.0629862967416275</v>
      </c>
      <c r="AB2473" t="str">
        <f t="shared" si="115"/>
        <v/>
      </c>
    </row>
    <row r="2474" spans="1:28" x14ac:dyDescent="0.25">
      <c r="A2474" s="1">
        <v>42670</v>
      </c>
      <c r="B2474" s="3">
        <v>2144.06</v>
      </c>
      <c r="C2474" s="3">
        <v>2147.13</v>
      </c>
      <c r="D2474" s="3">
        <v>2132.52</v>
      </c>
      <c r="E2474" s="3">
        <v>2133.04</v>
      </c>
      <c r="G2474" s="2">
        <f t="shared" si="116"/>
        <v>-2.9867768517781723E-3</v>
      </c>
      <c r="H2474" s="4" cm="1">
        <f t="array" ref="H2474">SUMPRODUCT((YEAR($A$2:A2474)=YEAR(A2474))*1)</f>
        <v>208</v>
      </c>
      <c r="I2474" s="2">
        <f t="shared" si="117"/>
        <v>1.0598113938767622</v>
      </c>
      <c r="AB2474" t="str">
        <f t="shared" si="115"/>
        <v/>
      </c>
    </row>
    <row r="2475" spans="1:28" x14ac:dyDescent="0.25">
      <c r="A2475" s="1">
        <v>42671</v>
      </c>
      <c r="B2475" s="3">
        <v>2132.23</v>
      </c>
      <c r="C2475" s="3">
        <v>2140.7199999999998</v>
      </c>
      <c r="D2475" s="3">
        <v>2119.36</v>
      </c>
      <c r="E2475" s="3">
        <v>2126.41</v>
      </c>
      <c r="G2475" s="2">
        <f t="shared" si="116"/>
        <v>-3.1082398829839208E-3</v>
      </c>
      <c r="H2475" s="4" cm="1">
        <f t="array" ref="H2475">SUMPRODUCT((YEAR($A$2:A2475)=YEAR(A2475))*1)</f>
        <v>209</v>
      </c>
      <c r="I2475" s="2">
        <f t="shared" si="117"/>
        <v>1.0565172458338736</v>
      </c>
      <c r="AB2475" t="str">
        <f t="shared" si="115"/>
        <v/>
      </c>
    </row>
    <row r="2476" spans="1:28" x14ac:dyDescent="0.25">
      <c r="A2476" s="1">
        <v>42674</v>
      </c>
      <c r="B2476" s="3">
        <v>2129.7800000000002</v>
      </c>
      <c r="C2476" s="3">
        <v>2133.25</v>
      </c>
      <c r="D2476" s="3">
        <v>2125.5300000000002</v>
      </c>
      <c r="E2476" s="3">
        <v>2126.15</v>
      </c>
      <c r="G2476" s="2">
        <f t="shared" si="116"/>
        <v>-1.2227181023405365E-4</v>
      </c>
      <c r="H2476" s="4" cm="1">
        <f t="array" ref="H2476">SUMPRODUCT((YEAR($A$2:A2476)=YEAR(A2476))*1)</f>
        <v>210</v>
      </c>
      <c r="I2476" s="2">
        <f t="shared" si="117"/>
        <v>1.0563880635576821</v>
      </c>
      <c r="AB2476" t="str">
        <f t="shared" si="115"/>
        <v/>
      </c>
    </row>
    <row r="2477" spans="1:28" x14ac:dyDescent="0.25">
      <c r="A2477" s="1">
        <v>42675</v>
      </c>
      <c r="B2477" s="3">
        <v>2128.6799999999998</v>
      </c>
      <c r="C2477" s="3">
        <v>2131.4499999999998</v>
      </c>
      <c r="D2477" s="3">
        <v>2097.85</v>
      </c>
      <c r="E2477" s="3">
        <v>2111.7199999999998</v>
      </c>
      <c r="G2477" s="2">
        <f t="shared" si="116"/>
        <v>-6.7869153164171747E-3</v>
      </c>
      <c r="H2477" s="4" cm="1">
        <f t="array" ref="H2477">SUMPRODUCT((YEAR($A$2:A2477)=YEAR(A2477))*1)</f>
        <v>211</v>
      </c>
      <c r="I2477" s="2">
        <f t="shared" si="117"/>
        <v>1.0492184472290422</v>
      </c>
      <c r="AB2477" t="str">
        <f t="shared" si="115"/>
        <v/>
      </c>
    </row>
    <row r="2478" spans="1:28" x14ac:dyDescent="0.25">
      <c r="A2478" s="1">
        <v>42676</v>
      </c>
      <c r="B2478" s="3">
        <v>2109.4299999999998</v>
      </c>
      <c r="C2478" s="3">
        <v>2111.7600000000002</v>
      </c>
      <c r="D2478" s="3">
        <v>2094</v>
      </c>
      <c r="E2478" s="3">
        <v>2097.94</v>
      </c>
      <c r="G2478" s="2">
        <f t="shared" si="116"/>
        <v>-6.5254863334153201E-3</v>
      </c>
      <c r="H2478" s="4" cm="1">
        <f t="array" ref="H2478">SUMPRODUCT((YEAR($A$2:A2478)=YEAR(A2478))*1)</f>
        <v>212</v>
      </c>
      <c r="I2478" s="2">
        <f t="shared" si="117"/>
        <v>1.0423717865908819</v>
      </c>
      <c r="AB2478" t="str">
        <f t="shared" si="115"/>
        <v/>
      </c>
    </row>
    <row r="2479" spans="1:28" x14ac:dyDescent="0.25">
      <c r="A2479" s="1">
        <v>42677</v>
      </c>
      <c r="B2479" s="3">
        <v>2098.8000000000002</v>
      </c>
      <c r="C2479" s="3">
        <v>2102.56</v>
      </c>
      <c r="D2479" s="3">
        <v>2085.23</v>
      </c>
      <c r="E2479" s="3">
        <v>2088.66</v>
      </c>
      <c r="G2479" s="2">
        <f t="shared" si="116"/>
        <v>-4.4233867508127744E-3</v>
      </c>
      <c r="H2479" s="4" cm="1">
        <f t="array" ref="H2479">SUMPRODUCT((YEAR($A$2:A2479)=YEAR(A2479))*1)</f>
        <v>213</v>
      </c>
      <c r="I2479" s="2">
        <f t="shared" si="117"/>
        <v>1.0377609730406547</v>
      </c>
      <c r="AB2479" t="str">
        <f t="shared" si="115"/>
        <v/>
      </c>
    </row>
    <row r="2480" spans="1:28" x14ac:dyDescent="0.25">
      <c r="A2480" s="1">
        <v>42678</v>
      </c>
      <c r="B2480" s="3">
        <v>2083.79</v>
      </c>
      <c r="C2480" s="3">
        <v>2099.0700000000002</v>
      </c>
      <c r="D2480" s="3">
        <v>2083.79</v>
      </c>
      <c r="E2480" s="3">
        <v>2085.1799999999998</v>
      </c>
      <c r="G2480" s="2">
        <f t="shared" si="116"/>
        <v>-1.6661400132141901E-3</v>
      </c>
      <c r="H2480" s="4" cm="1">
        <f t="array" ref="H2480">SUMPRODUCT((YEAR($A$2:A2480)=YEAR(A2480))*1)</f>
        <v>214</v>
      </c>
      <c r="I2480" s="2">
        <f t="shared" si="117"/>
        <v>1.0360319179593196</v>
      </c>
      <c r="AB2480" t="str">
        <f t="shared" si="115"/>
        <v/>
      </c>
    </row>
    <row r="2481" spans="1:28" x14ac:dyDescent="0.25">
      <c r="A2481" s="1">
        <v>42681</v>
      </c>
      <c r="B2481" s="3">
        <v>2100.59</v>
      </c>
      <c r="C2481" s="3">
        <v>2132</v>
      </c>
      <c r="D2481" s="3">
        <v>2100.59</v>
      </c>
      <c r="E2481" s="3">
        <v>2131.52</v>
      </c>
      <c r="G2481" s="2">
        <f t="shared" si="116"/>
        <v>2.2223501088635134E-2</v>
      </c>
      <c r="H2481" s="4" cm="1">
        <f t="array" ref="H2481">SUMPRODUCT((YEAR($A$2:A2481)=YEAR(A2481))*1)</f>
        <v>215</v>
      </c>
      <c r="I2481" s="2">
        <f t="shared" si="117"/>
        <v>1.0590561744159492</v>
      </c>
      <c r="AB2481" t="str">
        <f t="shared" si="115"/>
        <v/>
      </c>
    </row>
    <row r="2482" spans="1:28" x14ac:dyDescent="0.25">
      <c r="A2482" s="1">
        <v>42682</v>
      </c>
      <c r="B2482" s="3">
        <v>2129.92</v>
      </c>
      <c r="C2482" s="3">
        <v>2146.87</v>
      </c>
      <c r="D2482" s="3">
        <v>2123.56</v>
      </c>
      <c r="E2482" s="3">
        <v>2139.56</v>
      </c>
      <c r="G2482" s="2">
        <f t="shared" si="116"/>
        <v>3.771956162738288E-3</v>
      </c>
      <c r="H2482" s="4" cm="1">
        <f t="array" ref="H2482">SUMPRODUCT((YEAR($A$2:A2482)=YEAR(A2482))*1)</f>
        <v>216</v>
      </c>
      <c r="I2482" s="2">
        <f t="shared" si="117"/>
        <v>1.0630508878797236</v>
      </c>
      <c r="AB2482" t="str">
        <f t="shared" si="115"/>
        <v/>
      </c>
    </row>
    <row r="2483" spans="1:28" x14ac:dyDescent="0.25">
      <c r="A2483" s="1">
        <v>42683</v>
      </c>
      <c r="B2483" s="3">
        <v>2131.56</v>
      </c>
      <c r="C2483" s="3">
        <v>2170.1</v>
      </c>
      <c r="D2483" s="3">
        <v>2125.35</v>
      </c>
      <c r="E2483" s="3">
        <v>2163.2600000000002</v>
      </c>
      <c r="G2483" s="2">
        <f t="shared" si="116"/>
        <v>1.1077043878180648E-2</v>
      </c>
      <c r="H2483" s="4" cm="1">
        <f t="array" ref="H2483">SUMPRODUCT((YEAR($A$2:A2483)=YEAR(A2483))*1)</f>
        <v>217</v>
      </c>
      <c r="I2483" s="2">
        <f t="shared" si="117"/>
        <v>1.0748263492095063</v>
      </c>
      <c r="AB2483" t="str">
        <f t="shared" si="115"/>
        <v/>
      </c>
    </row>
    <row r="2484" spans="1:28" x14ac:dyDescent="0.25">
      <c r="A2484" s="1">
        <v>42684</v>
      </c>
      <c r="B2484" s="3">
        <v>2167.4899999999998</v>
      </c>
      <c r="C2484" s="3">
        <v>2182.3000000000002</v>
      </c>
      <c r="D2484" s="3">
        <v>2151.17</v>
      </c>
      <c r="E2484" s="3">
        <v>2167.48</v>
      </c>
      <c r="G2484" s="2">
        <f t="shared" si="116"/>
        <v>1.9507595018628532E-3</v>
      </c>
      <c r="H2484" s="4" cm="1">
        <f t="array" ref="H2484">SUMPRODUCT((YEAR($A$2:A2484)=YEAR(A2484))*1)</f>
        <v>218</v>
      </c>
      <c r="I2484" s="2">
        <f t="shared" si="117"/>
        <v>1.0769230769230793</v>
      </c>
      <c r="AB2484" t="str">
        <f t="shared" si="115"/>
        <v/>
      </c>
    </row>
    <row r="2485" spans="1:28" x14ac:dyDescent="0.25">
      <c r="A2485" s="1">
        <v>42685</v>
      </c>
      <c r="B2485" s="3">
        <v>2162.71</v>
      </c>
      <c r="C2485" s="3">
        <v>2165.92</v>
      </c>
      <c r="D2485" s="3">
        <v>2152.4899999999998</v>
      </c>
      <c r="E2485" s="3">
        <v>2164.4499999999998</v>
      </c>
      <c r="G2485" s="2">
        <f t="shared" si="116"/>
        <v>-1.3979367745031723E-3</v>
      </c>
      <c r="H2485" s="4" cm="1">
        <f t="array" ref="H2485">SUMPRODUCT((YEAR($A$2:A2485)=YEAR(A2485))*1)</f>
        <v>219</v>
      </c>
      <c r="I2485" s="2">
        <f t="shared" si="117"/>
        <v>1.0754176065505374</v>
      </c>
      <c r="AB2485" t="str">
        <f t="shared" si="115"/>
        <v/>
      </c>
    </row>
    <row r="2486" spans="1:28" x14ac:dyDescent="0.25">
      <c r="A2486" s="1">
        <v>42688</v>
      </c>
      <c r="B2486" s="3">
        <v>2165.64</v>
      </c>
      <c r="C2486" s="3">
        <v>2171.36</v>
      </c>
      <c r="D2486" s="3">
        <v>2156.08</v>
      </c>
      <c r="E2486" s="3">
        <v>2164.1999999999998</v>
      </c>
      <c r="G2486" s="2">
        <f t="shared" si="116"/>
        <v>-1.1550278361704969E-4</v>
      </c>
      <c r="H2486" s="4" cm="1">
        <f t="array" ref="H2486">SUMPRODUCT((YEAR($A$2:A2486)=YEAR(A2486))*1)</f>
        <v>220</v>
      </c>
      <c r="I2486" s="2">
        <f t="shared" si="117"/>
        <v>1.0752933928234301</v>
      </c>
      <c r="AB2486" t="str">
        <f t="shared" si="115"/>
        <v/>
      </c>
    </row>
    <row r="2487" spans="1:28" x14ac:dyDescent="0.25">
      <c r="A2487" s="1">
        <v>42689</v>
      </c>
      <c r="B2487" s="3">
        <v>2168.29</v>
      </c>
      <c r="C2487" s="3">
        <v>2180.84</v>
      </c>
      <c r="D2487" s="3">
        <v>2166.38</v>
      </c>
      <c r="E2487" s="3">
        <v>2180.39</v>
      </c>
      <c r="G2487" s="2">
        <f t="shared" si="116"/>
        <v>7.4808243230755078E-3</v>
      </c>
      <c r="H2487" s="4" cm="1">
        <f t="array" ref="H2487">SUMPRODUCT((YEAR($A$2:A2487)=YEAR(A2487))*1)</f>
        <v>221</v>
      </c>
      <c r="I2487" s="2">
        <f t="shared" si="117"/>
        <v>1.0833374737909061</v>
      </c>
      <c r="AB2487" t="str">
        <f t="shared" si="115"/>
        <v/>
      </c>
    </row>
    <row r="2488" spans="1:28" x14ac:dyDescent="0.25">
      <c r="A2488" s="1">
        <v>42690</v>
      </c>
      <c r="B2488" s="3">
        <v>2177.5300000000002</v>
      </c>
      <c r="C2488" s="3">
        <v>2179.2199999999998</v>
      </c>
      <c r="D2488" s="3">
        <v>2172.1999999999998</v>
      </c>
      <c r="E2488" s="3">
        <v>2176.94</v>
      </c>
      <c r="G2488" s="2">
        <f t="shared" si="116"/>
        <v>-1.5822857378724464E-3</v>
      </c>
      <c r="H2488" s="4" cm="1">
        <f t="array" ref="H2488">SUMPRODUCT((YEAR($A$2:A2488)=YEAR(A2488))*1)</f>
        <v>222</v>
      </c>
      <c r="I2488" s="2">
        <f t="shared" si="117"/>
        <v>1.0816233243568238</v>
      </c>
      <c r="AB2488" t="str">
        <f t="shared" si="115"/>
        <v/>
      </c>
    </row>
    <row r="2489" spans="1:28" x14ac:dyDescent="0.25">
      <c r="A2489" s="1">
        <v>42691</v>
      </c>
      <c r="B2489" s="3">
        <v>2178.61</v>
      </c>
      <c r="C2489" s="3">
        <v>2188.06</v>
      </c>
      <c r="D2489" s="3">
        <v>2176.65</v>
      </c>
      <c r="E2489" s="3">
        <v>2187.12</v>
      </c>
      <c r="G2489" s="2">
        <f t="shared" si="116"/>
        <v>4.6762887355644711E-3</v>
      </c>
      <c r="H2489" s="4" cm="1">
        <f t="array" ref="H2489">SUMPRODUCT((YEAR($A$2:A2489)=YEAR(A2489))*1)</f>
        <v>223</v>
      </c>
      <c r="I2489" s="2">
        <f t="shared" si="117"/>
        <v>1.0866813073246375</v>
      </c>
      <c r="AB2489" t="str">
        <f t="shared" si="115"/>
        <v/>
      </c>
    </row>
    <row r="2490" spans="1:28" x14ac:dyDescent="0.25">
      <c r="A2490" s="1">
        <v>42692</v>
      </c>
      <c r="B2490" s="3">
        <v>2186.85</v>
      </c>
      <c r="C2490" s="3">
        <v>2189.89</v>
      </c>
      <c r="D2490" s="3">
        <v>2180.38</v>
      </c>
      <c r="E2490" s="3">
        <v>2181.9</v>
      </c>
      <c r="G2490" s="2">
        <f t="shared" si="116"/>
        <v>-2.3867003182266311E-3</v>
      </c>
      <c r="H2490" s="4" cm="1">
        <f t="array" ref="H2490">SUMPRODUCT((YEAR($A$2:A2490)=YEAR(A2490))*1)</f>
        <v>224</v>
      </c>
      <c r="I2490" s="2">
        <f t="shared" si="117"/>
        <v>1.0840877247026348</v>
      </c>
      <c r="AB2490" t="str">
        <f t="shared" si="115"/>
        <v/>
      </c>
    </row>
    <row r="2491" spans="1:28" x14ac:dyDescent="0.25">
      <c r="A2491" s="1">
        <v>42695</v>
      </c>
      <c r="B2491" s="3">
        <v>2186.4299999999998</v>
      </c>
      <c r="C2491" s="3">
        <v>2198.6999999999998</v>
      </c>
      <c r="D2491" s="3">
        <v>2186.4299999999998</v>
      </c>
      <c r="E2491" s="3">
        <v>2198.1799999999998</v>
      </c>
      <c r="G2491" s="2">
        <f t="shared" si="116"/>
        <v>7.4613868646591364E-3</v>
      </c>
      <c r="H2491" s="4" cm="1">
        <f t="array" ref="H2491">SUMPRODUCT((YEAR($A$2:A2491)=YEAR(A2491))*1)</f>
        <v>225</v>
      </c>
      <c r="I2491" s="2">
        <f t="shared" si="117"/>
        <v>1.0921765226118694</v>
      </c>
      <c r="AB2491" t="str">
        <f t="shared" si="115"/>
        <v/>
      </c>
    </row>
    <row r="2492" spans="1:28" x14ac:dyDescent="0.25">
      <c r="A2492" s="1">
        <v>42696</v>
      </c>
      <c r="B2492" s="3">
        <v>2201.56</v>
      </c>
      <c r="C2492" s="3">
        <v>2204.8000000000002</v>
      </c>
      <c r="D2492" s="3">
        <v>2194.5100000000002</v>
      </c>
      <c r="E2492" s="3">
        <v>2202.94</v>
      </c>
      <c r="G2492" s="2">
        <f t="shared" si="116"/>
        <v>2.1654277629676866E-3</v>
      </c>
      <c r="H2492" s="4" cm="1">
        <f t="array" ref="H2492">SUMPRODUCT((YEAR($A$2:A2492)=YEAR(A2492))*1)</f>
        <v>226</v>
      </c>
      <c r="I2492" s="2">
        <f t="shared" si="117"/>
        <v>1.0945415519759947</v>
      </c>
      <c r="AB2492" t="str">
        <f t="shared" si="115"/>
        <v/>
      </c>
    </row>
    <row r="2493" spans="1:28" x14ac:dyDescent="0.25">
      <c r="A2493" s="1">
        <v>42697</v>
      </c>
      <c r="B2493" s="3">
        <v>2198.5500000000002</v>
      </c>
      <c r="C2493" s="3">
        <v>2204.69</v>
      </c>
      <c r="D2493" s="3">
        <v>2194.5100000000002</v>
      </c>
      <c r="E2493" s="3">
        <v>2204.7199999999998</v>
      </c>
      <c r="G2493" s="2">
        <f t="shared" si="116"/>
        <v>8.080111124224576E-4</v>
      </c>
      <c r="H2493" s="4" cm="1">
        <f t="array" ref="H2493">SUMPRODUCT((YEAR($A$2:A2493)=YEAR(A2493))*1)</f>
        <v>227</v>
      </c>
      <c r="I2493" s="2">
        <f t="shared" si="117"/>
        <v>1.0954259537129993</v>
      </c>
      <c r="AB2493" t="str">
        <f t="shared" si="115"/>
        <v/>
      </c>
    </row>
    <row r="2494" spans="1:28" x14ac:dyDescent="0.25">
      <c r="A2494" s="1">
        <v>42699</v>
      </c>
      <c r="B2494" s="3">
        <v>2206.27</v>
      </c>
      <c r="C2494" s="3">
        <v>2212.61</v>
      </c>
      <c r="D2494" s="3">
        <v>2206.27</v>
      </c>
      <c r="E2494" s="3">
        <v>2213.35</v>
      </c>
      <c r="G2494" s="2">
        <f t="shared" si="116"/>
        <v>3.9143292572298982E-3</v>
      </c>
      <c r="H2494" s="4" cm="1">
        <f t="array" ref="H2494">SUMPRODUCT((YEAR($A$2:A2494)=YEAR(A2494))*1)</f>
        <v>228</v>
      </c>
      <c r="I2494" s="2">
        <f t="shared" si="117"/>
        <v>1.0997138115727472</v>
      </c>
      <c r="AB2494" t="str">
        <f t="shared" si="115"/>
        <v/>
      </c>
    </row>
    <row r="2495" spans="1:28" x14ac:dyDescent="0.25">
      <c r="A2495" s="1">
        <v>42702</v>
      </c>
      <c r="B2495" s="3">
        <v>2210.21</v>
      </c>
      <c r="C2495" s="3">
        <v>2211.14</v>
      </c>
      <c r="D2495" s="3">
        <v>2200.36</v>
      </c>
      <c r="E2495" s="3">
        <v>2201.7199999999998</v>
      </c>
      <c r="G2495" s="2">
        <f t="shared" si="116"/>
        <v>-5.2544785054330356E-3</v>
      </c>
      <c r="H2495" s="4" cm="1">
        <f t="array" ref="H2495">SUMPRODUCT((YEAR($A$2:A2495)=YEAR(A2495))*1)</f>
        <v>229</v>
      </c>
      <c r="I2495" s="2">
        <f t="shared" si="117"/>
        <v>1.0939353889877104</v>
      </c>
      <c r="AB2495" t="str">
        <f t="shared" si="115"/>
        <v/>
      </c>
    </row>
    <row r="2496" spans="1:28" x14ac:dyDescent="0.25">
      <c r="A2496" s="1">
        <v>42703</v>
      </c>
      <c r="B2496" s="3">
        <v>2200.7600000000002</v>
      </c>
      <c r="C2496" s="3">
        <v>2210.46</v>
      </c>
      <c r="D2496" s="3">
        <v>2198.15</v>
      </c>
      <c r="E2496" s="3">
        <v>2204.66</v>
      </c>
      <c r="G2496" s="2">
        <f t="shared" si="116"/>
        <v>1.33531965917566E-3</v>
      </c>
      <c r="H2496" s="4" cm="1">
        <f t="array" ref="H2496">SUMPRODUCT((YEAR($A$2:A2496)=YEAR(A2496))*1)</f>
        <v>230</v>
      </c>
      <c r="I2496" s="2">
        <f t="shared" si="117"/>
        <v>1.0953961424184937</v>
      </c>
      <c r="AB2496" t="str">
        <f t="shared" si="115"/>
        <v/>
      </c>
    </row>
    <row r="2497" spans="1:28" x14ac:dyDescent="0.25">
      <c r="A2497" s="1">
        <v>42704</v>
      </c>
      <c r="B2497" s="3">
        <v>2204.9699999999998</v>
      </c>
      <c r="C2497" s="3">
        <v>2214.1</v>
      </c>
      <c r="D2497" s="3">
        <v>2199.56</v>
      </c>
      <c r="E2497" s="3">
        <v>2198.81</v>
      </c>
      <c r="G2497" s="2">
        <f t="shared" si="116"/>
        <v>-2.6534703763845258E-3</v>
      </c>
      <c r="H2497" s="4" cm="1">
        <f t="array" ref="H2497">SUMPRODUCT((YEAR($A$2:A2497)=YEAR(A2497))*1)</f>
        <v>231</v>
      </c>
      <c r="I2497" s="2">
        <f t="shared" si="117"/>
        <v>1.0924895412041804</v>
      </c>
      <c r="AB2497" t="str">
        <f t="shared" si="115"/>
        <v/>
      </c>
    </row>
    <row r="2498" spans="1:28" x14ac:dyDescent="0.25">
      <c r="A2498" s="1">
        <v>42705</v>
      </c>
      <c r="B2498" s="3">
        <v>2200.17</v>
      </c>
      <c r="C2498" s="3">
        <v>2202.6</v>
      </c>
      <c r="D2498" s="3">
        <v>2187.44</v>
      </c>
      <c r="E2498" s="3">
        <v>2191.08</v>
      </c>
      <c r="G2498" s="2">
        <f t="shared" si="116"/>
        <v>-3.5155379500729778E-3</v>
      </c>
      <c r="H2498" s="4" cm="1">
        <f t="array" ref="H2498">SUMPRODUCT((YEAR($A$2:A2498)=YEAR(A2498))*1)</f>
        <v>232</v>
      </c>
      <c r="I2498" s="2">
        <f t="shared" si="117"/>
        <v>1.0886488527620193</v>
      </c>
      <c r="AB2498" t="str">
        <f t="shared" si="115"/>
        <v/>
      </c>
    </row>
    <row r="2499" spans="1:28" x14ac:dyDescent="0.25">
      <c r="A2499" s="1">
        <v>42706</v>
      </c>
      <c r="B2499" s="3">
        <v>2191.12</v>
      </c>
      <c r="C2499" s="3">
        <v>2197.9499999999998</v>
      </c>
      <c r="D2499" s="3">
        <v>2188.37</v>
      </c>
      <c r="E2499" s="3">
        <v>2191.9499999999998</v>
      </c>
      <c r="G2499" s="2">
        <f t="shared" si="116"/>
        <v>3.9706446136156259E-4</v>
      </c>
      <c r="H2499" s="4" cm="1">
        <f t="array" ref="H2499">SUMPRODUCT((YEAR($A$2:A2499)=YEAR(A2499))*1)</f>
        <v>233</v>
      </c>
      <c r="I2499" s="2">
        <f t="shared" si="117"/>
        <v>1.0890811165323531</v>
      </c>
      <c r="AB2499" t="str">
        <f t="shared" ref="AB2499:AB2562" si="118">IF(AA2499="","",AVERAGE(J2499:AA2499))</f>
        <v/>
      </c>
    </row>
    <row r="2500" spans="1:28" x14ac:dyDescent="0.25">
      <c r="A2500" s="1">
        <v>42709</v>
      </c>
      <c r="B2500" s="3">
        <v>2200.65</v>
      </c>
      <c r="C2500" s="3">
        <v>2209.42</v>
      </c>
      <c r="D2500" s="3">
        <v>2199.9699999999998</v>
      </c>
      <c r="E2500" s="3">
        <v>2204.71</v>
      </c>
      <c r="G2500" s="2">
        <f t="shared" ref="G2500:G2563" si="119">(E2500/E2499)-1</f>
        <v>5.8213006683547341E-3</v>
      </c>
      <c r="H2500" s="4" cm="1">
        <f t="array" ref="H2500">SUMPRODUCT((YEAR($A$2:A2500)=YEAR(A2500))*1)</f>
        <v>234</v>
      </c>
      <c r="I2500" s="2">
        <f t="shared" si="117"/>
        <v>1.0954209851639154</v>
      </c>
      <c r="AB2500" t="str">
        <f t="shared" si="118"/>
        <v/>
      </c>
    </row>
    <row r="2501" spans="1:28" x14ac:dyDescent="0.25">
      <c r="A2501" s="1">
        <v>42710</v>
      </c>
      <c r="B2501" s="3">
        <v>2207.2600000000002</v>
      </c>
      <c r="C2501" s="3">
        <v>2212.7800000000002</v>
      </c>
      <c r="D2501" s="3">
        <v>2202.21</v>
      </c>
      <c r="E2501" s="3">
        <v>2212.23</v>
      </c>
      <c r="G2501" s="2">
        <f t="shared" si="119"/>
        <v>3.4108794353906458E-3</v>
      </c>
      <c r="H2501" s="4" cm="1">
        <f t="array" ref="H2501">SUMPRODUCT((YEAR($A$2:A2501)=YEAR(A2501))*1)</f>
        <v>235</v>
      </c>
      <c r="I2501" s="2">
        <f t="shared" si="117"/>
        <v>1.0991573340753062</v>
      </c>
      <c r="AB2501" t="str">
        <f t="shared" si="118"/>
        <v/>
      </c>
    </row>
    <row r="2502" spans="1:28" x14ac:dyDescent="0.25">
      <c r="A2502" s="1">
        <v>42711</v>
      </c>
      <c r="B2502" s="3">
        <v>2210.7199999999998</v>
      </c>
      <c r="C2502" s="3">
        <v>2241.63</v>
      </c>
      <c r="D2502" s="3">
        <v>2208.9299999999998</v>
      </c>
      <c r="E2502" s="3">
        <v>2241.35</v>
      </c>
      <c r="G2502" s="2">
        <f t="shared" si="119"/>
        <v>1.3163188276083426E-2</v>
      </c>
      <c r="H2502" s="4" cm="1">
        <f t="array" ref="H2502">SUMPRODUCT((YEAR($A$2:A2502)=YEAR(A2502))*1)</f>
        <v>236</v>
      </c>
      <c r="I2502" s="2">
        <f t="shared" si="117"/>
        <v>1.1136257490087775</v>
      </c>
      <c r="AB2502" t="str">
        <f t="shared" si="118"/>
        <v/>
      </c>
    </row>
    <row r="2503" spans="1:28" x14ac:dyDescent="0.25">
      <c r="A2503" s="1">
        <v>42712</v>
      </c>
      <c r="B2503" s="3">
        <v>2241.13</v>
      </c>
      <c r="C2503" s="3">
        <v>2251.69</v>
      </c>
      <c r="D2503" s="3">
        <v>2237.5700000000002</v>
      </c>
      <c r="E2503" s="3">
        <v>2246.19</v>
      </c>
      <c r="G2503" s="2">
        <f t="shared" si="119"/>
        <v>2.159412853860454E-3</v>
      </c>
      <c r="H2503" s="4" cm="1">
        <f t="array" ref="H2503">SUMPRODUCT((YEAR($A$2:A2503)=YEAR(A2503))*1)</f>
        <v>237</v>
      </c>
      <c r="I2503" s="2">
        <f t="shared" si="117"/>
        <v>1.116030526765577</v>
      </c>
      <c r="AB2503" t="str">
        <f t="shared" si="118"/>
        <v/>
      </c>
    </row>
    <row r="2504" spans="1:28" x14ac:dyDescent="0.25">
      <c r="A2504" s="1">
        <v>42713</v>
      </c>
      <c r="B2504" s="3">
        <v>2249.73</v>
      </c>
      <c r="C2504" s="3">
        <v>2259.8000000000002</v>
      </c>
      <c r="D2504" s="3">
        <v>2249.23</v>
      </c>
      <c r="E2504" s="3">
        <v>2259.5300000000002</v>
      </c>
      <c r="G2504" s="2">
        <f t="shared" si="119"/>
        <v>5.9389455032745619E-3</v>
      </c>
      <c r="H2504" s="4" cm="1">
        <f t="array" ref="H2504">SUMPRODUCT((YEAR($A$2:A2504)=YEAR(A2504))*1)</f>
        <v>238</v>
      </c>
      <c r="I2504" s="2">
        <f t="shared" si="117"/>
        <v>1.1226585712440287</v>
      </c>
      <c r="AB2504" t="str">
        <f t="shared" si="118"/>
        <v/>
      </c>
    </row>
    <row r="2505" spans="1:28" x14ac:dyDescent="0.25">
      <c r="A2505" s="1">
        <v>42716</v>
      </c>
      <c r="B2505" s="3">
        <v>2258.83</v>
      </c>
      <c r="C2505" s="3">
        <v>2264.0300000000002</v>
      </c>
      <c r="D2505" s="3">
        <v>2252.37</v>
      </c>
      <c r="E2505" s="3">
        <v>2256.96</v>
      </c>
      <c r="G2505" s="2">
        <f t="shared" si="119"/>
        <v>-1.1374046815045835E-3</v>
      </c>
      <c r="H2505" s="4" cm="1">
        <f t="array" ref="H2505">SUMPRODUCT((YEAR($A$2:A2505)=YEAR(A2505))*1)</f>
        <v>239</v>
      </c>
      <c r="I2505" s="2">
        <f t="shared" si="117"/>
        <v>1.1213816541293644</v>
      </c>
      <c r="AB2505" t="str">
        <f t="shared" si="118"/>
        <v/>
      </c>
    </row>
    <row r="2506" spans="1:28" x14ac:dyDescent="0.25">
      <c r="A2506" s="1">
        <v>42717</v>
      </c>
      <c r="B2506" s="3">
        <v>2263.3200000000002</v>
      </c>
      <c r="C2506" s="3">
        <v>2277.5300000000002</v>
      </c>
      <c r="D2506" s="3">
        <v>2263.3200000000002</v>
      </c>
      <c r="E2506" s="3">
        <v>2271.7199999999998</v>
      </c>
      <c r="G2506" s="2">
        <f t="shared" si="119"/>
        <v>6.5397703105061211E-3</v>
      </c>
      <c r="H2506" s="4" cm="1">
        <f t="array" ref="H2506">SUMPRODUCT((YEAR($A$2:A2506)=YEAR(A2506))*1)</f>
        <v>240</v>
      </c>
      <c r="I2506" s="2">
        <f t="shared" si="117"/>
        <v>1.1287152325777858</v>
      </c>
      <c r="AB2506" t="str">
        <f t="shared" si="118"/>
        <v/>
      </c>
    </row>
    <row r="2507" spans="1:28" x14ac:dyDescent="0.25">
      <c r="A2507" s="1">
        <v>42718</v>
      </c>
      <c r="B2507" s="3">
        <v>2268.35</v>
      </c>
      <c r="C2507" s="3">
        <v>2276.1999999999998</v>
      </c>
      <c r="D2507" s="3">
        <v>2248.44</v>
      </c>
      <c r="E2507" s="3">
        <v>2253.2800000000002</v>
      </c>
      <c r="G2507" s="2">
        <f t="shared" si="119"/>
        <v>-8.1171975419503939E-3</v>
      </c>
      <c r="H2507" s="4" cm="1">
        <f t="array" ref="H2507">SUMPRODUCT((YEAR($A$2:A2507)=YEAR(A2507))*1)</f>
        <v>241</v>
      </c>
      <c r="I2507" s="2">
        <f t="shared" si="117"/>
        <v>1.1195532280663434</v>
      </c>
      <c r="AB2507" t="str">
        <f t="shared" si="118"/>
        <v/>
      </c>
    </row>
    <row r="2508" spans="1:28" x14ac:dyDescent="0.25">
      <c r="A2508" s="1">
        <v>42719</v>
      </c>
      <c r="B2508" s="3">
        <v>2253.77</v>
      </c>
      <c r="C2508" s="3">
        <v>2272.12</v>
      </c>
      <c r="D2508" s="3">
        <v>2253.77</v>
      </c>
      <c r="E2508" s="3">
        <v>2262.0300000000002</v>
      </c>
      <c r="G2508" s="2">
        <f t="shared" si="119"/>
        <v>3.8832280053966439E-3</v>
      </c>
      <c r="H2508" s="4" cm="1">
        <f t="array" ref="H2508">SUMPRODUCT((YEAR($A$2:A2508)=YEAR(A2508))*1)</f>
        <v>242</v>
      </c>
      <c r="I2508" s="2">
        <f t="shared" si="117"/>
        <v>1.1239007085151029</v>
      </c>
      <c r="AB2508" t="str">
        <f t="shared" si="118"/>
        <v/>
      </c>
    </row>
    <row r="2509" spans="1:28" x14ac:dyDescent="0.25">
      <c r="A2509" s="1">
        <v>42720</v>
      </c>
      <c r="B2509" s="3">
        <v>2266.81</v>
      </c>
      <c r="C2509" s="3">
        <v>2268.0500000000002</v>
      </c>
      <c r="D2509" s="3">
        <v>2254.2399999999998</v>
      </c>
      <c r="E2509" s="3">
        <v>2258.0700000000002</v>
      </c>
      <c r="G2509" s="2">
        <f t="shared" si="119"/>
        <v>-1.7506399119374683E-3</v>
      </c>
      <c r="H2509" s="4" cm="1">
        <f t="array" ref="H2509">SUMPRODUCT((YEAR($A$2:A2509)=YEAR(A2509))*1)</f>
        <v>243</v>
      </c>
      <c r="I2509" s="2">
        <f t="shared" si="117"/>
        <v>1.1219331630777216</v>
      </c>
      <c r="AB2509" t="str">
        <f t="shared" si="118"/>
        <v/>
      </c>
    </row>
    <row r="2510" spans="1:28" x14ac:dyDescent="0.25">
      <c r="A2510" s="1">
        <v>42723</v>
      </c>
      <c r="B2510" s="3">
        <v>2259.2399999999998</v>
      </c>
      <c r="C2510" s="3">
        <v>2267.4699999999998</v>
      </c>
      <c r="D2510" s="3">
        <v>2258.21</v>
      </c>
      <c r="E2510" s="3">
        <v>2262.5300000000002</v>
      </c>
      <c r="G2510" s="2">
        <f t="shared" si="119"/>
        <v>1.975138060378967E-3</v>
      </c>
      <c r="H2510" s="4" cm="1">
        <f t="array" ref="H2510">SUMPRODUCT((YEAR($A$2:A2510)=YEAR(A2510))*1)</f>
        <v>244</v>
      </c>
      <c r="I2510" s="2">
        <f t="shared" si="117"/>
        <v>1.1241491359693179</v>
      </c>
      <c r="AB2510" t="str">
        <f t="shared" si="118"/>
        <v/>
      </c>
    </row>
    <row r="2511" spans="1:28" x14ac:dyDescent="0.25">
      <c r="A2511" s="1">
        <v>42724</v>
      </c>
      <c r="B2511" s="3">
        <v>2266.5</v>
      </c>
      <c r="C2511" s="3">
        <v>2272.56</v>
      </c>
      <c r="D2511" s="3">
        <v>2266.14</v>
      </c>
      <c r="E2511" s="3">
        <v>2270.7600000000002</v>
      </c>
      <c r="G2511" s="2">
        <f t="shared" si="119"/>
        <v>3.6375208284531446E-3</v>
      </c>
      <c r="H2511" s="4" cm="1">
        <f t="array" ref="H2511">SUMPRODUCT((YEAR($A$2:A2511)=YEAR(A2511))*1)</f>
        <v>245</v>
      </c>
      <c r="I2511" s="2">
        <f t="shared" si="117"/>
        <v>1.1282382518656939</v>
      </c>
      <c r="AB2511" t="str">
        <f t="shared" si="118"/>
        <v/>
      </c>
    </row>
    <row r="2512" spans="1:28" x14ac:dyDescent="0.25">
      <c r="A2512" s="1">
        <v>42725</v>
      </c>
      <c r="B2512" s="3">
        <v>2270.54</v>
      </c>
      <c r="C2512" s="3">
        <v>2271.23</v>
      </c>
      <c r="D2512" s="3">
        <v>2265.15</v>
      </c>
      <c r="E2512" s="3">
        <v>2265.1799999999998</v>
      </c>
      <c r="G2512" s="2">
        <f t="shared" si="119"/>
        <v>-2.4573270623052812E-3</v>
      </c>
      <c r="H2512" s="4" cm="1">
        <f t="array" ref="H2512">SUMPRODUCT((YEAR($A$2:A2512)=YEAR(A2512))*1)</f>
        <v>246</v>
      </c>
      <c r="I2512" s="2">
        <f t="shared" si="117"/>
        <v>1.1254658014766563</v>
      </c>
      <c r="AB2512" t="str">
        <f t="shared" si="118"/>
        <v/>
      </c>
    </row>
    <row r="2513" spans="1:28" x14ac:dyDescent="0.25">
      <c r="A2513" s="1">
        <v>42726</v>
      </c>
      <c r="B2513" s="3">
        <v>2262.9299999999998</v>
      </c>
      <c r="C2513" s="3">
        <v>2263.1799999999998</v>
      </c>
      <c r="D2513" s="3">
        <v>2256.08</v>
      </c>
      <c r="E2513" s="3">
        <v>2260.96</v>
      </c>
      <c r="G2513" s="2">
        <f t="shared" si="119"/>
        <v>-1.8629866059208799E-3</v>
      </c>
      <c r="H2513" s="4" cm="1">
        <f t="array" ref="H2513">SUMPRODUCT((YEAR($A$2:A2513)=YEAR(A2513))*1)</f>
        <v>247</v>
      </c>
      <c r="I2513" s="2">
        <f t="shared" si="117"/>
        <v>1.1233690737630833</v>
      </c>
      <c r="AB2513" t="str">
        <f t="shared" si="118"/>
        <v/>
      </c>
    </row>
    <row r="2514" spans="1:28" x14ac:dyDescent="0.25">
      <c r="A2514" s="1">
        <v>42727</v>
      </c>
      <c r="B2514" s="3">
        <v>2260.25</v>
      </c>
      <c r="C2514" s="3">
        <v>2263.7399999999998</v>
      </c>
      <c r="D2514" s="3">
        <v>2258.84</v>
      </c>
      <c r="E2514" s="3">
        <v>2263.79</v>
      </c>
      <c r="G2514" s="2">
        <f t="shared" si="119"/>
        <v>1.2516807020026555E-3</v>
      </c>
      <c r="H2514" s="4" cm="1">
        <f t="array" ref="H2514">SUMPRODUCT((YEAR($A$2:A2514)=YEAR(A2514))*1)</f>
        <v>248</v>
      </c>
      <c r="I2514" s="2">
        <f t="shared" si="117"/>
        <v>1.124775173153939</v>
      </c>
      <c r="AB2514" t="str">
        <f t="shared" si="118"/>
        <v/>
      </c>
    </row>
    <row r="2515" spans="1:28" x14ac:dyDescent="0.25">
      <c r="A2515" s="1">
        <v>42731</v>
      </c>
      <c r="B2515" s="3">
        <v>2266.23</v>
      </c>
      <c r="C2515" s="3">
        <v>2273.8200000000002</v>
      </c>
      <c r="D2515" s="3">
        <v>2266.15</v>
      </c>
      <c r="E2515" s="3">
        <v>2268.88</v>
      </c>
      <c r="G2515" s="2">
        <f t="shared" si="119"/>
        <v>2.248441772426002E-3</v>
      </c>
      <c r="H2515" s="4" cm="1">
        <f t="array" ref="H2515">SUMPRODUCT((YEAR($A$2:A2515)=YEAR(A2515))*1)</f>
        <v>249</v>
      </c>
      <c r="I2515" s="2">
        <f t="shared" si="117"/>
        <v>1.1273041646378461</v>
      </c>
      <c r="AB2515" t="str">
        <f t="shared" si="118"/>
        <v/>
      </c>
    </row>
    <row r="2516" spans="1:28" x14ac:dyDescent="0.25">
      <c r="A2516" s="1">
        <v>42732</v>
      </c>
      <c r="B2516" s="3">
        <v>2270.23</v>
      </c>
      <c r="C2516" s="3">
        <v>2271.31</v>
      </c>
      <c r="D2516" s="3">
        <v>2249.11</v>
      </c>
      <c r="E2516" s="3">
        <v>2249.92</v>
      </c>
      <c r="G2516" s="2">
        <f t="shared" si="119"/>
        <v>-8.3565459610027704E-3</v>
      </c>
      <c r="H2516" s="4" cm="1">
        <f t="array" ref="H2516">SUMPRODUCT((YEAR($A$2:A2516)=YEAR(A2516))*1)</f>
        <v>250</v>
      </c>
      <c r="I2516" s="2">
        <f t="shared" si="117"/>
        <v>1.1178837955740202</v>
      </c>
      <c r="AB2516" t="str">
        <f t="shared" si="118"/>
        <v/>
      </c>
    </row>
    <row r="2517" spans="1:28" x14ac:dyDescent="0.25">
      <c r="A2517" s="1">
        <v>42733</v>
      </c>
      <c r="B2517" s="3">
        <v>2249.5</v>
      </c>
      <c r="C2517" s="3">
        <v>2254.5100000000002</v>
      </c>
      <c r="D2517" s="3">
        <v>2244.56</v>
      </c>
      <c r="E2517" s="3">
        <v>2249.2600000000002</v>
      </c>
      <c r="G2517" s="2">
        <f t="shared" si="119"/>
        <v>-2.9334376333378653E-4</v>
      </c>
      <c r="H2517" s="4" cm="1">
        <f t="array" ref="H2517">SUMPRODUCT((YEAR($A$2:A2517)=YEAR(A2517))*1)</f>
        <v>251</v>
      </c>
      <c r="I2517" s="2">
        <f t="shared" si="117"/>
        <v>1.1175558713344567</v>
      </c>
      <c r="AB2517" t="str">
        <f t="shared" si="118"/>
        <v/>
      </c>
    </row>
    <row r="2518" spans="1:28" x14ac:dyDescent="0.25">
      <c r="A2518" s="1">
        <v>42734</v>
      </c>
      <c r="B2518" s="3">
        <v>2251.61</v>
      </c>
      <c r="C2518" s="3">
        <v>2253.58</v>
      </c>
      <c r="D2518" s="3">
        <v>2233.62</v>
      </c>
      <c r="E2518" s="3">
        <v>2238.83</v>
      </c>
      <c r="G2518" s="2">
        <f t="shared" si="119"/>
        <v>-4.6370806398550179E-3</v>
      </c>
      <c r="H2518" s="4" cm="1">
        <f t="array" ref="H2518">SUMPRODUCT((YEAR($A$2:A2518)=YEAR(A2518))*1)</f>
        <v>252</v>
      </c>
      <c r="I2518" s="2">
        <f t="shared" si="117"/>
        <v>1.1123736746395354</v>
      </c>
      <c r="AB2518" t="str">
        <f t="shared" si="118"/>
        <v/>
      </c>
    </row>
    <row r="2519" spans="1:28" x14ac:dyDescent="0.25">
      <c r="A2519" s="1">
        <v>42738</v>
      </c>
      <c r="B2519" s="3">
        <v>2251.5700000000002</v>
      </c>
      <c r="C2519" s="3">
        <v>2263.88</v>
      </c>
      <c r="D2519" s="3">
        <v>2245.13</v>
      </c>
      <c r="E2519" s="3">
        <v>2257.83</v>
      </c>
      <c r="G2519" s="2">
        <f t="shared" si="119"/>
        <v>8.4865755774221618E-3</v>
      </c>
      <c r="H2519" s="4" cm="1">
        <f t="array" ref="H2519">SUMPRODUCT((YEAR($A$2:A2519)=YEAR(A2519))*1)</f>
        <v>1</v>
      </c>
      <c r="I2519" s="2">
        <v>1</v>
      </c>
      <c r="AB2519" t="str">
        <f t="shared" si="118"/>
        <v/>
      </c>
    </row>
    <row r="2520" spans="1:28" x14ac:dyDescent="0.25">
      <c r="A2520" s="1">
        <v>42739</v>
      </c>
      <c r="B2520" s="3">
        <v>2261.6</v>
      </c>
      <c r="C2520" s="3">
        <v>2272.8200000000002</v>
      </c>
      <c r="D2520" s="3">
        <v>2261.6</v>
      </c>
      <c r="E2520" s="3">
        <v>2270.75</v>
      </c>
      <c r="G2520" s="2">
        <f t="shared" si="119"/>
        <v>5.7223085883348901E-3</v>
      </c>
      <c r="H2520" s="4" cm="1">
        <f t="array" ref="H2520">SUMPRODUCT((YEAR($A$2:A2520)=YEAR(A2520))*1)</f>
        <v>2</v>
      </c>
      <c r="I2520" s="2">
        <f t="shared" ref="I2520:I2583" si="120">I2519+(I2519*G2520)</f>
        <v>1.0057223085883349</v>
      </c>
      <c r="AB2520" t="str">
        <f t="shared" si="118"/>
        <v/>
      </c>
    </row>
    <row r="2521" spans="1:28" x14ac:dyDescent="0.25">
      <c r="A2521" s="1">
        <v>42740</v>
      </c>
      <c r="B2521" s="3">
        <v>2268.1799999999998</v>
      </c>
      <c r="C2521" s="3">
        <v>2271.5</v>
      </c>
      <c r="D2521" s="3">
        <v>2260.4499999999998</v>
      </c>
      <c r="E2521" s="3">
        <v>2269</v>
      </c>
      <c r="G2521" s="2">
        <f t="shared" si="119"/>
        <v>-7.7067048332046806E-4</v>
      </c>
      <c r="H2521" s="4" cm="1">
        <f t="array" ref="H2521">SUMPRODUCT((YEAR($A$2:A2521)=YEAR(A2521))*1)</f>
        <v>3</v>
      </c>
      <c r="I2521" s="2">
        <f t="shared" si="120"/>
        <v>1.004947228090689</v>
      </c>
      <c r="AB2521" t="str">
        <f t="shared" si="118"/>
        <v/>
      </c>
    </row>
    <row r="2522" spans="1:28" x14ac:dyDescent="0.25">
      <c r="A2522" s="1">
        <v>42741</v>
      </c>
      <c r="B2522" s="3">
        <v>2271.14</v>
      </c>
      <c r="C2522" s="3">
        <v>2282.1</v>
      </c>
      <c r="D2522" s="3">
        <v>2264.06</v>
      </c>
      <c r="E2522" s="3">
        <v>2276.98</v>
      </c>
      <c r="G2522" s="2">
        <f t="shared" si="119"/>
        <v>3.51696782723665E-3</v>
      </c>
      <c r="H2522" s="4" cm="1">
        <f t="array" ref="H2522">SUMPRODUCT((YEAR($A$2:A2522)=YEAR(A2522))*1)</f>
        <v>4</v>
      </c>
      <c r="I2522" s="2">
        <f t="shared" si="120"/>
        <v>1.0084815951599546</v>
      </c>
      <c r="AB2522" t="str">
        <f t="shared" si="118"/>
        <v/>
      </c>
    </row>
    <row r="2523" spans="1:28" x14ac:dyDescent="0.25">
      <c r="A2523" s="1">
        <v>42744</v>
      </c>
      <c r="B2523" s="3">
        <v>2273.59</v>
      </c>
      <c r="C2523" s="3">
        <v>2275.4899999999998</v>
      </c>
      <c r="D2523" s="3">
        <v>2269.0100000000002</v>
      </c>
      <c r="E2523" s="3">
        <v>2268.9</v>
      </c>
      <c r="G2523" s="2">
        <f t="shared" si="119"/>
        <v>-3.5485599346501973E-3</v>
      </c>
      <c r="H2523" s="4" cm="1">
        <f t="array" ref="H2523">SUMPRODUCT((YEAR($A$2:A2523)=YEAR(A2523))*1)</f>
        <v>5</v>
      </c>
      <c r="I2523" s="2">
        <f t="shared" si="120"/>
        <v>1.0049029377765379</v>
      </c>
      <c r="AB2523" t="str">
        <f t="shared" si="118"/>
        <v/>
      </c>
    </row>
    <row r="2524" spans="1:28" x14ac:dyDescent="0.25">
      <c r="A2524" s="1">
        <v>42745</v>
      </c>
      <c r="B2524" s="3">
        <v>2269.7199999999998</v>
      </c>
      <c r="C2524" s="3">
        <v>2279.27</v>
      </c>
      <c r="D2524" s="3">
        <v>2265.27</v>
      </c>
      <c r="E2524" s="3">
        <v>2268.9</v>
      </c>
      <c r="G2524" s="2">
        <f t="shared" si="119"/>
        <v>0</v>
      </c>
      <c r="H2524" s="4" cm="1">
        <f t="array" ref="H2524">SUMPRODUCT((YEAR($A$2:A2524)=YEAR(A2524))*1)</f>
        <v>6</v>
      </c>
      <c r="I2524" s="2">
        <f t="shared" si="120"/>
        <v>1.0049029377765379</v>
      </c>
      <c r="AB2524" t="str">
        <f t="shared" si="118"/>
        <v/>
      </c>
    </row>
    <row r="2525" spans="1:28" x14ac:dyDescent="0.25">
      <c r="A2525" s="1">
        <v>42746</v>
      </c>
      <c r="B2525" s="3">
        <v>2268.6</v>
      </c>
      <c r="C2525" s="3">
        <v>2274.9899999999998</v>
      </c>
      <c r="D2525" s="3">
        <v>2260.83</v>
      </c>
      <c r="E2525" s="3">
        <v>2275.3200000000002</v>
      </c>
      <c r="G2525" s="2">
        <f t="shared" si="119"/>
        <v>2.829564987438804E-3</v>
      </c>
      <c r="H2525" s="4" cm="1">
        <f t="array" ref="H2525">SUMPRODUCT((YEAR($A$2:A2525)=YEAR(A2525))*1)</f>
        <v>7</v>
      </c>
      <c r="I2525" s="2">
        <f t="shared" si="120"/>
        <v>1.0077463759450449</v>
      </c>
      <c r="AB2525" t="str">
        <f t="shared" si="118"/>
        <v/>
      </c>
    </row>
    <row r="2526" spans="1:28" x14ac:dyDescent="0.25">
      <c r="A2526" s="1">
        <v>42747</v>
      </c>
      <c r="B2526" s="3">
        <v>2271.14</v>
      </c>
      <c r="C2526" s="3">
        <v>2271.7800000000002</v>
      </c>
      <c r="D2526" s="3">
        <v>2254.25</v>
      </c>
      <c r="E2526" s="3">
        <v>2270.44</v>
      </c>
      <c r="G2526" s="2">
        <f t="shared" si="119"/>
        <v>-2.144753265474808E-3</v>
      </c>
      <c r="H2526" s="4" cm="1">
        <f t="array" ref="H2526">SUMPRODUCT((YEAR($A$2:A2526)=YEAR(A2526))*1)</f>
        <v>8</v>
      </c>
      <c r="I2526" s="2">
        <f t="shared" si="120"/>
        <v>1.0055850086144664</v>
      </c>
      <c r="AB2526" t="str">
        <f t="shared" si="118"/>
        <v/>
      </c>
    </row>
    <row r="2527" spans="1:28" x14ac:dyDescent="0.25">
      <c r="A2527" s="1">
        <v>42748</v>
      </c>
      <c r="B2527" s="3">
        <v>2272.7399999999998</v>
      </c>
      <c r="C2527" s="3">
        <v>2278.6799999999998</v>
      </c>
      <c r="D2527" s="3">
        <v>2271.5100000000002</v>
      </c>
      <c r="E2527" s="3">
        <v>2274.64</v>
      </c>
      <c r="G2527" s="2">
        <f t="shared" si="119"/>
        <v>1.8498617008155804E-3</v>
      </c>
      <c r="H2527" s="4" cm="1">
        <f t="array" ref="H2527">SUMPRODUCT((YEAR($A$2:A2527)=YEAR(A2527))*1)</f>
        <v>9</v>
      </c>
      <c r="I2527" s="2">
        <f t="shared" si="120"/>
        <v>1.0074452018088167</v>
      </c>
      <c r="AB2527" t="str">
        <f t="shared" si="118"/>
        <v/>
      </c>
    </row>
    <row r="2528" spans="1:28" x14ac:dyDescent="0.25">
      <c r="A2528" s="1">
        <v>42752</v>
      </c>
      <c r="B2528" s="3">
        <v>2269.14</v>
      </c>
      <c r="C2528" s="3">
        <v>2272.08</v>
      </c>
      <c r="D2528" s="3">
        <v>2262.81</v>
      </c>
      <c r="E2528" s="3">
        <v>2267.89</v>
      </c>
      <c r="G2528" s="2">
        <f t="shared" si="119"/>
        <v>-2.9675025498540064E-3</v>
      </c>
      <c r="H2528" s="4" cm="1">
        <f t="array" ref="H2528">SUMPRODUCT((YEAR($A$2:A2528)=YEAR(A2528))*1)</f>
        <v>10</v>
      </c>
      <c r="I2528" s="2">
        <f t="shared" si="120"/>
        <v>1.0044556056036109</v>
      </c>
      <c r="AB2528" t="str">
        <f t="shared" si="118"/>
        <v/>
      </c>
    </row>
    <row r="2529" spans="1:28" x14ac:dyDescent="0.25">
      <c r="A2529" s="1">
        <v>42753</v>
      </c>
      <c r="B2529" s="3">
        <v>2269.14</v>
      </c>
      <c r="C2529" s="3">
        <v>2272.0100000000002</v>
      </c>
      <c r="D2529" s="3">
        <v>2263.35</v>
      </c>
      <c r="E2529" s="3">
        <v>2271.89</v>
      </c>
      <c r="G2529" s="2">
        <f t="shared" si="119"/>
        <v>1.7637539739581154E-3</v>
      </c>
      <c r="H2529" s="4" cm="1">
        <f t="array" ref="H2529">SUMPRODUCT((YEAR($A$2:A2529)=YEAR(A2529))*1)</f>
        <v>11</v>
      </c>
      <c r="I2529" s="2">
        <f t="shared" si="120"/>
        <v>1.0062272181696588</v>
      </c>
      <c r="AB2529" t="str">
        <f t="shared" si="118"/>
        <v/>
      </c>
    </row>
    <row r="2530" spans="1:28" x14ac:dyDescent="0.25">
      <c r="A2530" s="1">
        <v>42754</v>
      </c>
      <c r="B2530" s="3">
        <v>2271.9</v>
      </c>
      <c r="C2530" s="3">
        <v>2274.33</v>
      </c>
      <c r="D2530" s="3">
        <v>2258.41</v>
      </c>
      <c r="E2530" s="3">
        <v>2263.69</v>
      </c>
      <c r="G2530" s="2">
        <f t="shared" si="119"/>
        <v>-3.6093296770529637E-3</v>
      </c>
      <c r="H2530" s="4" cm="1">
        <f t="array" ref="H2530">SUMPRODUCT((YEAR($A$2:A2530)=YEAR(A2530))*1)</f>
        <v>12</v>
      </c>
      <c r="I2530" s="2">
        <f t="shared" si="120"/>
        <v>1.0025954124092606</v>
      </c>
      <c r="AB2530" t="str">
        <f t="shared" si="118"/>
        <v/>
      </c>
    </row>
    <row r="2531" spans="1:28" x14ac:dyDescent="0.25">
      <c r="A2531" s="1">
        <v>42755</v>
      </c>
      <c r="B2531" s="3">
        <v>2269.96</v>
      </c>
      <c r="C2531" s="3">
        <v>2276.96</v>
      </c>
      <c r="D2531" s="3">
        <v>2265.0100000000002</v>
      </c>
      <c r="E2531" s="3">
        <v>2271.31</v>
      </c>
      <c r="G2531" s="2">
        <f t="shared" si="119"/>
        <v>3.3661852992237229E-3</v>
      </c>
      <c r="H2531" s="4" cm="1">
        <f t="array" ref="H2531">SUMPRODUCT((YEAR($A$2:A2531)=YEAR(A2531))*1)</f>
        <v>13</v>
      </c>
      <c r="I2531" s="2">
        <f t="shared" si="120"/>
        <v>1.0059703343475819</v>
      </c>
      <c r="AB2531" t="str">
        <f t="shared" si="118"/>
        <v/>
      </c>
    </row>
    <row r="2532" spans="1:28" x14ac:dyDescent="0.25">
      <c r="A2532" s="1">
        <v>42758</v>
      </c>
      <c r="B2532" s="3">
        <v>2267.7800000000002</v>
      </c>
      <c r="C2532" s="3">
        <v>2271.7800000000002</v>
      </c>
      <c r="D2532" s="3">
        <v>2257.02</v>
      </c>
      <c r="E2532" s="3">
        <v>2265.1999999999998</v>
      </c>
      <c r="G2532" s="2">
        <f t="shared" si="119"/>
        <v>-2.6900775323491777E-3</v>
      </c>
      <c r="H2532" s="4" cm="1">
        <f t="array" ref="H2532">SUMPRODUCT((YEAR($A$2:A2532)=YEAR(A2532))*1)</f>
        <v>14</v>
      </c>
      <c r="I2532" s="2">
        <f t="shared" si="120"/>
        <v>1.0032641961529436</v>
      </c>
      <c r="AB2532" t="str">
        <f t="shared" si="118"/>
        <v/>
      </c>
    </row>
    <row r="2533" spans="1:28" x14ac:dyDescent="0.25">
      <c r="A2533" s="1">
        <v>42759</v>
      </c>
      <c r="B2533" s="3">
        <v>2267.88</v>
      </c>
      <c r="C2533" s="3">
        <v>2284.63</v>
      </c>
      <c r="D2533" s="3">
        <v>2266.6799999999998</v>
      </c>
      <c r="E2533" s="3">
        <v>2280.0700000000002</v>
      </c>
      <c r="G2533" s="2">
        <f t="shared" si="119"/>
        <v>6.5645417623170221E-3</v>
      </c>
      <c r="H2533" s="4" cm="1">
        <f t="array" ref="H2533">SUMPRODUCT((YEAR($A$2:A2533)=YEAR(A2533))*1)</f>
        <v>15</v>
      </c>
      <c r="I2533" s="2">
        <f t="shared" si="120"/>
        <v>1.009850165867227</v>
      </c>
      <c r="AB2533" t="str">
        <f t="shared" si="118"/>
        <v/>
      </c>
    </row>
    <row r="2534" spans="1:28" x14ac:dyDescent="0.25">
      <c r="A2534" s="1">
        <v>42760</v>
      </c>
      <c r="B2534" s="3">
        <v>2288.88</v>
      </c>
      <c r="C2534" s="3">
        <v>2299.5500000000002</v>
      </c>
      <c r="D2534" s="3">
        <v>2288.88</v>
      </c>
      <c r="E2534" s="3">
        <v>2298.37</v>
      </c>
      <c r="G2534" s="2">
        <f t="shared" si="119"/>
        <v>8.0260693750628942E-3</v>
      </c>
      <c r="H2534" s="4" cm="1">
        <f t="array" ref="H2534">SUMPRODUCT((YEAR($A$2:A2534)=YEAR(A2534))*1)</f>
        <v>16</v>
      </c>
      <c r="I2534" s="2">
        <f t="shared" si="120"/>
        <v>1.0179552933568961</v>
      </c>
      <c r="AB2534" t="str">
        <f t="shared" si="118"/>
        <v/>
      </c>
    </row>
    <row r="2535" spans="1:28" x14ac:dyDescent="0.25">
      <c r="A2535" s="1">
        <v>42761</v>
      </c>
      <c r="B2535" s="3">
        <v>2298.63</v>
      </c>
      <c r="C2535" s="3">
        <v>2300.9899999999998</v>
      </c>
      <c r="D2535" s="3">
        <v>2294.08</v>
      </c>
      <c r="E2535" s="3">
        <v>2296.6799999999998</v>
      </c>
      <c r="G2535" s="2">
        <f t="shared" si="119"/>
        <v>-7.3530371524166416E-4</v>
      </c>
      <c r="H2535" s="4" cm="1">
        <f t="array" ref="H2535">SUMPRODUCT((YEAR($A$2:A2535)=YEAR(A2535))*1)</f>
        <v>17</v>
      </c>
      <c r="I2535" s="2">
        <f t="shared" si="120"/>
        <v>1.0172067870477408</v>
      </c>
      <c r="AB2535" t="str">
        <f t="shared" si="118"/>
        <v/>
      </c>
    </row>
    <row r="2536" spans="1:28" x14ac:dyDescent="0.25">
      <c r="A2536" s="1">
        <v>42762</v>
      </c>
      <c r="B2536" s="3">
        <v>2299.02</v>
      </c>
      <c r="C2536" s="3">
        <v>2299.02</v>
      </c>
      <c r="D2536" s="3">
        <v>2291.62</v>
      </c>
      <c r="E2536" s="3">
        <v>2294.69</v>
      </c>
      <c r="G2536" s="2">
        <f t="shared" si="119"/>
        <v>-8.6646811919810496E-4</v>
      </c>
      <c r="H2536" s="4" cm="1">
        <f t="array" ref="H2536">SUMPRODUCT((YEAR($A$2:A2536)=YEAR(A2536))*1)</f>
        <v>18</v>
      </c>
      <c r="I2536" s="2">
        <f t="shared" si="120"/>
        <v>1.0163254097961321</v>
      </c>
      <c r="AB2536" t="str">
        <f t="shared" si="118"/>
        <v/>
      </c>
    </row>
    <row r="2537" spans="1:28" x14ac:dyDescent="0.25">
      <c r="A2537" s="1">
        <v>42765</v>
      </c>
      <c r="B2537" s="3">
        <v>2286.0100000000002</v>
      </c>
      <c r="C2537" s="3">
        <v>2286.0100000000002</v>
      </c>
      <c r="D2537" s="3">
        <v>2268.04</v>
      </c>
      <c r="E2537" s="3">
        <v>2280.9</v>
      </c>
      <c r="G2537" s="2">
        <f t="shared" si="119"/>
        <v>-6.0095263412487387E-3</v>
      </c>
      <c r="H2537" s="4" cm="1">
        <f t="array" ref="H2537">SUMPRODUCT((YEAR($A$2:A2537)=YEAR(A2537))*1)</f>
        <v>19</v>
      </c>
      <c r="I2537" s="2">
        <f t="shared" si="120"/>
        <v>1.0102177754746817</v>
      </c>
      <c r="AB2537" t="str">
        <f t="shared" si="118"/>
        <v/>
      </c>
    </row>
    <row r="2538" spans="1:28" x14ac:dyDescent="0.25">
      <c r="A2538" s="1">
        <v>42766</v>
      </c>
      <c r="B2538" s="3">
        <v>2274.02</v>
      </c>
      <c r="C2538" s="3">
        <v>2279.09</v>
      </c>
      <c r="D2538" s="3">
        <v>2267.21</v>
      </c>
      <c r="E2538" s="3">
        <v>2278.87</v>
      </c>
      <c r="G2538" s="2">
        <f t="shared" si="119"/>
        <v>-8.8999956157664872E-4</v>
      </c>
      <c r="H2538" s="4" cm="1">
        <f t="array" ref="H2538">SUMPRODUCT((YEAR($A$2:A2538)=YEAR(A2538))*1)</f>
        <v>20</v>
      </c>
      <c r="I2538" s="2">
        <f t="shared" si="120"/>
        <v>1.0093186820974123</v>
      </c>
      <c r="AB2538" t="str">
        <f t="shared" si="118"/>
        <v/>
      </c>
    </row>
    <row r="2539" spans="1:28" x14ac:dyDescent="0.25">
      <c r="A2539" s="1">
        <v>42767</v>
      </c>
      <c r="B2539" s="3">
        <v>2285.59</v>
      </c>
      <c r="C2539" s="3">
        <v>2289.14</v>
      </c>
      <c r="D2539" s="3">
        <v>2272.44</v>
      </c>
      <c r="E2539" s="3">
        <v>2279.5500000000002</v>
      </c>
      <c r="G2539" s="2">
        <f t="shared" si="119"/>
        <v>2.9839350204285964E-4</v>
      </c>
      <c r="H2539" s="4" cm="1">
        <f t="array" ref="H2539">SUMPRODUCT((YEAR($A$2:A2539)=YEAR(A2539))*1)</f>
        <v>21</v>
      </c>
      <c r="I2539" s="2">
        <f t="shared" si="120"/>
        <v>1.0096198562336407</v>
      </c>
      <c r="AB2539" t="str">
        <f t="shared" si="118"/>
        <v/>
      </c>
    </row>
    <row r="2540" spans="1:28" x14ac:dyDescent="0.25">
      <c r="A2540" s="1">
        <v>42768</v>
      </c>
      <c r="B2540" s="3">
        <v>2276.69</v>
      </c>
      <c r="C2540" s="3">
        <v>2283.9699999999998</v>
      </c>
      <c r="D2540" s="3">
        <v>2271.65</v>
      </c>
      <c r="E2540" s="3">
        <v>2280.85</v>
      </c>
      <c r="G2540" s="2">
        <f t="shared" si="119"/>
        <v>5.7028799543767938E-4</v>
      </c>
      <c r="H2540" s="4" cm="1">
        <f t="array" ref="H2540">SUMPRODUCT((YEAR($A$2:A2540)=YEAR(A2540))*1)</f>
        <v>22</v>
      </c>
      <c r="I2540" s="2">
        <f t="shared" si="120"/>
        <v>1.0101956303176063</v>
      </c>
      <c r="AB2540" t="str">
        <f t="shared" si="118"/>
        <v/>
      </c>
    </row>
    <row r="2541" spans="1:28" x14ac:dyDescent="0.25">
      <c r="A2541" s="1">
        <v>42769</v>
      </c>
      <c r="B2541" s="3">
        <v>2288.54</v>
      </c>
      <c r="C2541" s="3">
        <v>2298.31</v>
      </c>
      <c r="D2541" s="3">
        <v>2287.88</v>
      </c>
      <c r="E2541" s="3">
        <v>2297.42</v>
      </c>
      <c r="G2541" s="2">
        <f t="shared" si="119"/>
        <v>7.2648354780016078E-3</v>
      </c>
      <c r="H2541" s="4" cm="1">
        <f t="array" ref="H2541">SUMPRODUCT((YEAR($A$2:A2541)=YEAR(A2541))*1)</f>
        <v>23</v>
      </c>
      <c r="I2541" s="2">
        <f t="shared" si="120"/>
        <v>1.0175345353724599</v>
      </c>
      <c r="AB2541" t="str">
        <f t="shared" si="118"/>
        <v/>
      </c>
    </row>
    <row r="2542" spans="1:28" x14ac:dyDescent="0.25">
      <c r="A2542" s="1">
        <v>42772</v>
      </c>
      <c r="B2542" s="3">
        <v>2294.2800000000002</v>
      </c>
      <c r="C2542" s="3">
        <v>2296.1799999999998</v>
      </c>
      <c r="D2542" s="3">
        <v>2288.5700000000002</v>
      </c>
      <c r="E2542" s="3">
        <v>2292.56</v>
      </c>
      <c r="G2542" s="2">
        <f t="shared" si="119"/>
        <v>-2.1154164236404371E-3</v>
      </c>
      <c r="H2542" s="4" cm="1">
        <f t="array" ref="H2542">SUMPRODUCT((YEAR($A$2:A2542)=YEAR(A2542))*1)</f>
        <v>24</v>
      </c>
      <c r="I2542" s="2">
        <f t="shared" si="120"/>
        <v>1.0153820261047115</v>
      </c>
      <c r="AB2542" t="str">
        <f t="shared" si="118"/>
        <v/>
      </c>
    </row>
    <row r="2543" spans="1:28" x14ac:dyDescent="0.25">
      <c r="A2543" s="1">
        <v>42773</v>
      </c>
      <c r="B2543" s="3">
        <v>2295.87</v>
      </c>
      <c r="C2543" s="3">
        <v>2299.4</v>
      </c>
      <c r="D2543" s="3">
        <v>2290.16</v>
      </c>
      <c r="E2543" s="3">
        <v>2293.08</v>
      </c>
      <c r="G2543" s="2">
        <f t="shared" si="119"/>
        <v>2.2682067208701362E-4</v>
      </c>
      <c r="H2543" s="4" cm="1">
        <f t="array" ref="H2543">SUMPRODUCT((YEAR($A$2:A2543)=YEAR(A2543))*1)</f>
        <v>25</v>
      </c>
      <c r="I2543" s="2">
        <f t="shared" si="120"/>
        <v>1.0156123357382976</v>
      </c>
      <c r="AB2543" t="str">
        <f t="shared" si="118"/>
        <v/>
      </c>
    </row>
    <row r="2544" spans="1:28" x14ac:dyDescent="0.25">
      <c r="A2544" s="1">
        <v>42774</v>
      </c>
      <c r="B2544" s="3">
        <v>2289.5500000000002</v>
      </c>
      <c r="C2544" s="3">
        <v>2295.91</v>
      </c>
      <c r="D2544" s="3">
        <v>2285.38</v>
      </c>
      <c r="E2544" s="3">
        <v>2294.67</v>
      </c>
      <c r="G2544" s="2">
        <f t="shared" si="119"/>
        <v>6.9339054895611874E-4</v>
      </c>
      <c r="H2544" s="4" cm="1">
        <f t="array" ref="H2544">SUMPRODUCT((YEAR($A$2:A2544)=YEAR(A2544))*1)</f>
        <v>26</v>
      </c>
      <c r="I2544" s="2">
        <f t="shared" si="120"/>
        <v>1.0163165517333017</v>
      </c>
      <c r="AB2544" t="str">
        <f t="shared" si="118"/>
        <v/>
      </c>
    </row>
    <row r="2545" spans="1:28" x14ac:dyDescent="0.25">
      <c r="A2545" s="1">
        <v>42775</v>
      </c>
      <c r="B2545" s="3">
        <v>2296.6999999999998</v>
      </c>
      <c r="C2545" s="3">
        <v>2311.08</v>
      </c>
      <c r="D2545" s="3">
        <v>2296.61</v>
      </c>
      <c r="E2545" s="3">
        <v>2307.87</v>
      </c>
      <c r="G2545" s="2">
        <f t="shared" si="119"/>
        <v>5.7524611382027135E-3</v>
      </c>
      <c r="H2545" s="4" cm="1">
        <f t="array" ref="H2545">SUMPRODUCT((YEAR($A$2:A2545)=YEAR(A2545))*1)</f>
        <v>27</v>
      </c>
      <c r="I2545" s="2">
        <f t="shared" si="120"/>
        <v>1.0221628732012598</v>
      </c>
      <c r="AB2545" t="str">
        <f t="shared" si="118"/>
        <v/>
      </c>
    </row>
    <row r="2546" spans="1:28" x14ac:dyDescent="0.25">
      <c r="A2546" s="1">
        <v>42776</v>
      </c>
      <c r="B2546" s="3">
        <v>2312.27</v>
      </c>
      <c r="C2546" s="3">
        <v>2319.23</v>
      </c>
      <c r="D2546" s="3">
        <v>2311.1</v>
      </c>
      <c r="E2546" s="3">
        <v>2316.1</v>
      </c>
      <c r="G2546" s="2">
        <f t="shared" si="119"/>
        <v>3.5660587468098193E-3</v>
      </c>
      <c r="H2546" s="4" cm="1">
        <f t="array" ref="H2546">SUMPRODUCT((YEAR($A$2:A2546)=YEAR(A2546))*1)</f>
        <v>28</v>
      </c>
      <c r="I2546" s="2">
        <f t="shared" si="120"/>
        <v>1.0258079660559034</v>
      </c>
      <c r="AB2546" t="str">
        <f t="shared" si="118"/>
        <v/>
      </c>
    </row>
    <row r="2547" spans="1:28" x14ac:dyDescent="0.25">
      <c r="A2547" s="1">
        <v>42779</v>
      </c>
      <c r="B2547" s="3">
        <v>2321.7199999999998</v>
      </c>
      <c r="C2547" s="3">
        <v>2331.58</v>
      </c>
      <c r="D2547" s="3">
        <v>2321.42</v>
      </c>
      <c r="E2547" s="3">
        <v>2328.25</v>
      </c>
      <c r="G2547" s="2">
        <f t="shared" si="119"/>
        <v>5.2458874832692626E-3</v>
      </c>
      <c r="H2547" s="4" cm="1">
        <f t="array" ref="H2547">SUMPRODUCT((YEAR($A$2:A2547)=YEAR(A2547))*1)</f>
        <v>29</v>
      </c>
      <c r="I2547" s="2">
        <f t="shared" si="120"/>
        <v>1.0311892392252739</v>
      </c>
      <c r="AB2547" t="str">
        <f t="shared" si="118"/>
        <v/>
      </c>
    </row>
    <row r="2548" spans="1:28" x14ac:dyDescent="0.25">
      <c r="A2548" s="1">
        <v>42780</v>
      </c>
      <c r="B2548" s="3">
        <v>2326.12</v>
      </c>
      <c r="C2548" s="3">
        <v>2337.41</v>
      </c>
      <c r="D2548" s="3">
        <v>2322.17</v>
      </c>
      <c r="E2548" s="3">
        <v>2337.58</v>
      </c>
      <c r="G2548" s="2">
        <f t="shared" si="119"/>
        <v>4.0073016213895141E-3</v>
      </c>
      <c r="H2548" s="4" cm="1">
        <f t="array" ref="H2548">SUMPRODUCT((YEAR($A$2:A2548)=YEAR(A2548))*1)</f>
        <v>30</v>
      </c>
      <c r="I2548" s="2">
        <f t="shared" si="120"/>
        <v>1.0353215255355808</v>
      </c>
      <c r="AB2548" t="str">
        <f t="shared" si="118"/>
        <v/>
      </c>
    </row>
    <row r="2549" spans="1:28" x14ac:dyDescent="0.25">
      <c r="A2549" s="1">
        <v>42781</v>
      </c>
      <c r="B2549" s="3">
        <v>2335.58</v>
      </c>
      <c r="C2549" s="3">
        <v>2351.3000000000002</v>
      </c>
      <c r="D2549" s="3">
        <v>2334.81</v>
      </c>
      <c r="E2549" s="3">
        <v>2349.25</v>
      </c>
      <c r="G2549" s="2">
        <f t="shared" si="119"/>
        <v>4.9923425080640182E-3</v>
      </c>
      <c r="H2549" s="4" cm="1">
        <f t="array" ref="H2549">SUMPRODUCT((YEAR($A$2:A2549)=YEAR(A2549))*1)</f>
        <v>31</v>
      </c>
      <c r="I2549" s="2">
        <f t="shared" si="120"/>
        <v>1.0404902051970257</v>
      </c>
      <c r="AB2549" t="str">
        <f t="shared" si="118"/>
        <v/>
      </c>
    </row>
    <row r="2550" spans="1:28" x14ac:dyDescent="0.25">
      <c r="A2550" s="1">
        <v>42782</v>
      </c>
      <c r="B2550" s="3">
        <v>2349.64</v>
      </c>
      <c r="C2550" s="3">
        <v>2351.31</v>
      </c>
      <c r="D2550" s="3">
        <v>2338.87</v>
      </c>
      <c r="E2550" s="3">
        <v>2347.2199999999998</v>
      </c>
      <c r="G2550" s="2">
        <f t="shared" si="119"/>
        <v>-8.641055656061214E-4</v>
      </c>
      <c r="H2550" s="4" cm="1">
        <f t="array" ref="H2550">SUMPRODUCT((YEAR($A$2:A2550)=YEAR(A2550))*1)</f>
        <v>32</v>
      </c>
      <c r="I2550" s="2">
        <f t="shared" si="120"/>
        <v>1.0395911118197563</v>
      </c>
      <c r="AB2550" t="str">
        <f t="shared" si="118"/>
        <v/>
      </c>
    </row>
    <row r="2551" spans="1:28" x14ac:dyDescent="0.25">
      <c r="A2551" s="1">
        <v>42783</v>
      </c>
      <c r="B2551" s="3">
        <v>2343.0100000000002</v>
      </c>
      <c r="C2551" s="3">
        <v>2350.6999999999998</v>
      </c>
      <c r="D2551" s="3">
        <v>2339.58</v>
      </c>
      <c r="E2551" s="3">
        <v>2351.16</v>
      </c>
      <c r="G2551" s="2">
        <f t="shared" si="119"/>
        <v>1.6785814708464297E-3</v>
      </c>
      <c r="H2551" s="4" cm="1">
        <f t="array" ref="H2551">SUMPRODUCT((YEAR($A$2:A2551)=YEAR(A2551))*1)</f>
        <v>33</v>
      </c>
      <c r="I2551" s="2">
        <f t="shared" si="120"/>
        <v>1.0413361501973135</v>
      </c>
      <c r="AB2551" t="str">
        <f t="shared" si="118"/>
        <v/>
      </c>
    </row>
    <row r="2552" spans="1:28" x14ac:dyDescent="0.25">
      <c r="A2552" s="1">
        <v>42787</v>
      </c>
      <c r="B2552" s="3">
        <v>2354.91</v>
      </c>
      <c r="C2552" s="3">
        <v>2366.71</v>
      </c>
      <c r="D2552" s="3">
        <v>2354.91</v>
      </c>
      <c r="E2552" s="3">
        <v>2365.38</v>
      </c>
      <c r="G2552" s="2">
        <f t="shared" si="119"/>
        <v>6.0480783953453798E-3</v>
      </c>
      <c r="H2552" s="4" cm="1">
        <f t="array" ref="H2552">SUMPRODUCT((YEAR($A$2:A2552)=YEAR(A2552))*1)</f>
        <v>34</v>
      </c>
      <c r="I2552" s="2">
        <f t="shared" si="120"/>
        <v>1.047634232869614</v>
      </c>
      <c r="AB2552" t="str">
        <f t="shared" si="118"/>
        <v/>
      </c>
    </row>
    <row r="2553" spans="1:28" x14ac:dyDescent="0.25">
      <c r="A2553" s="1">
        <v>42788</v>
      </c>
      <c r="B2553" s="3">
        <v>2361.11</v>
      </c>
      <c r="C2553" s="3">
        <v>2365.13</v>
      </c>
      <c r="D2553" s="3">
        <v>2358.34</v>
      </c>
      <c r="E2553" s="3">
        <v>2362.8200000000002</v>
      </c>
      <c r="G2553" s="2">
        <f t="shared" si="119"/>
        <v>-1.0822785345272479E-3</v>
      </c>
      <c r="H2553" s="4" cm="1">
        <f t="array" ref="H2553">SUMPRODUCT((YEAR($A$2:A2553)=YEAR(A2553))*1)</f>
        <v>35</v>
      </c>
      <c r="I2553" s="2">
        <f t="shared" si="120"/>
        <v>1.0465004008273433</v>
      </c>
      <c r="AB2553" t="str">
        <f t="shared" si="118"/>
        <v/>
      </c>
    </row>
    <row r="2554" spans="1:28" x14ac:dyDescent="0.25">
      <c r="A2554" s="1">
        <v>42789</v>
      </c>
      <c r="B2554" s="3">
        <v>2367.5</v>
      </c>
      <c r="C2554" s="3">
        <v>2368.2600000000002</v>
      </c>
      <c r="D2554" s="3">
        <v>2355.09</v>
      </c>
      <c r="E2554" s="3">
        <v>2363.81</v>
      </c>
      <c r="G2554" s="2">
        <f t="shared" si="119"/>
        <v>4.1899086684549225E-4</v>
      </c>
      <c r="H2554" s="4" cm="1">
        <f t="array" ref="H2554">SUMPRODUCT((YEAR($A$2:A2554)=YEAR(A2554))*1)</f>
        <v>36</v>
      </c>
      <c r="I2554" s="2">
        <f t="shared" si="120"/>
        <v>1.0469388749374402</v>
      </c>
      <c r="AB2554" t="str">
        <f t="shared" si="118"/>
        <v/>
      </c>
    </row>
    <row r="2555" spans="1:28" x14ac:dyDescent="0.25">
      <c r="A2555" s="1">
        <v>42790</v>
      </c>
      <c r="B2555" s="3">
        <v>2355.73</v>
      </c>
      <c r="C2555" s="3">
        <v>2366.85</v>
      </c>
      <c r="D2555" s="3">
        <v>2352.87</v>
      </c>
      <c r="E2555" s="3">
        <v>2367.34</v>
      </c>
      <c r="G2555" s="2">
        <f t="shared" si="119"/>
        <v>1.493351834538359E-3</v>
      </c>
      <c r="H2555" s="4" cm="1">
        <f t="array" ref="H2555">SUMPRODUCT((YEAR($A$2:A2555)=YEAR(A2555))*1)</f>
        <v>37</v>
      </c>
      <c r="I2555" s="2">
        <f t="shared" si="120"/>
        <v>1.0485023230269777</v>
      </c>
      <c r="AB2555" t="str">
        <f t="shared" si="118"/>
        <v/>
      </c>
    </row>
    <row r="2556" spans="1:28" x14ac:dyDescent="0.25">
      <c r="A2556" s="1">
        <v>42793</v>
      </c>
      <c r="B2556" s="3">
        <v>2365.23</v>
      </c>
      <c r="C2556" s="3">
        <v>2371.54</v>
      </c>
      <c r="D2556" s="3">
        <v>2361.87</v>
      </c>
      <c r="E2556" s="3">
        <v>2369.75</v>
      </c>
      <c r="G2556" s="2">
        <f t="shared" si="119"/>
        <v>1.018020225231675E-3</v>
      </c>
      <c r="H2556" s="4" cm="1">
        <f t="array" ref="H2556">SUMPRODUCT((YEAR($A$2:A2556)=YEAR(A2556))*1)</f>
        <v>38</v>
      </c>
      <c r="I2556" s="2">
        <f t="shared" si="120"/>
        <v>1.0495697195980216</v>
      </c>
      <c r="AB2556" t="str">
        <f t="shared" si="118"/>
        <v/>
      </c>
    </row>
    <row r="2557" spans="1:28" x14ac:dyDescent="0.25">
      <c r="A2557" s="1">
        <v>42794</v>
      </c>
      <c r="B2557" s="3">
        <v>2366.08</v>
      </c>
      <c r="C2557" s="3">
        <v>2367.79</v>
      </c>
      <c r="D2557" s="3">
        <v>2358.96</v>
      </c>
      <c r="E2557" s="3">
        <v>2363.64</v>
      </c>
      <c r="G2557" s="2">
        <f t="shared" si="119"/>
        <v>-2.5783310475788745E-3</v>
      </c>
      <c r="H2557" s="4" cm="1">
        <f t="array" ref="H2557">SUMPRODUCT((YEAR($A$2:A2557)=YEAR(A2557))*1)</f>
        <v>39</v>
      </c>
      <c r="I2557" s="2">
        <f t="shared" si="120"/>
        <v>1.0468635814033833</v>
      </c>
      <c r="AB2557" t="str">
        <f t="shared" si="118"/>
        <v/>
      </c>
    </row>
    <row r="2558" spans="1:28" x14ac:dyDescent="0.25">
      <c r="A2558" s="1">
        <v>42795</v>
      </c>
      <c r="B2558" s="3">
        <v>2380.13</v>
      </c>
      <c r="C2558" s="3">
        <v>2400.98</v>
      </c>
      <c r="D2558" s="3">
        <v>2380.13</v>
      </c>
      <c r="E2558" s="3">
        <v>2395.96</v>
      </c>
      <c r="G2558" s="2">
        <f t="shared" si="119"/>
        <v>1.3673825117192173E-2</v>
      </c>
      <c r="H2558" s="4" cm="1">
        <f t="array" ref="H2558">SUMPRODUCT((YEAR($A$2:A2558)=YEAR(A2558))*1)</f>
        <v>40</v>
      </c>
      <c r="I2558" s="2">
        <f t="shared" si="120"/>
        <v>1.0611782109370507</v>
      </c>
      <c r="AB2558" t="str">
        <f t="shared" si="118"/>
        <v/>
      </c>
    </row>
    <row r="2559" spans="1:28" x14ac:dyDescent="0.25">
      <c r="A2559" s="1">
        <v>42796</v>
      </c>
      <c r="B2559" s="3">
        <v>2394.75</v>
      </c>
      <c r="C2559" s="3">
        <v>2394.75</v>
      </c>
      <c r="D2559" s="3">
        <v>2380.17</v>
      </c>
      <c r="E2559" s="3">
        <v>2381.92</v>
      </c>
      <c r="G2559" s="2">
        <f t="shared" si="119"/>
        <v>-5.8598641045760624E-3</v>
      </c>
      <c r="H2559" s="4" cm="1">
        <f t="array" ref="H2559">SUMPRODUCT((YEAR($A$2:A2559)=YEAR(A2559))*1)</f>
        <v>41</v>
      </c>
      <c r="I2559" s="2">
        <f t="shared" si="120"/>
        <v>1.0549598508302225</v>
      </c>
      <c r="AB2559" t="str">
        <f t="shared" si="118"/>
        <v/>
      </c>
    </row>
    <row r="2560" spans="1:28" x14ac:dyDescent="0.25">
      <c r="A2560" s="1">
        <v>42797</v>
      </c>
      <c r="B2560" s="3">
        <v>2380.92</v>
      </c>
      <c r="C2560" s="3">
        <v>2383.89</v>
      </c>
      <c r="D2560" s="3">
        <v>2375.39</v>
      </c>
      <c r="E2560" s="3">
        <v>2383.12</v>
      </c>
      <c r="G2560" s="2">
        <f t="shared" si="119"/>
        <v>5.0379525760724242E-4</v>
      </c>
      <c r="H2560" s="4" cm="1">
        <f t="array" ref="H2560">SUMPRODUCT((YEAR($A$2:A2560)=YEAR(A2560))*1)</f>
        <v>42</v>
      </c>
      <c r="I2560" s="2">
        <f t="shared" si="120"/>
        <v>1.0554913346000367</v>
      </c>
      <c r="AB2560" t="str">
        <f t="shared" si="118"/>
        <v/>
      </c>
    </row>
    <row r="2561" spans="1:28" x14ac:dyDescent="0.25">
      <c r="A2561" s="1">
        <v>42800</v>
      </c>
      <c r="B2561" s="3">
        <v>2375.23</v>
      </c>
      <c r="C2561" s="3">
        <v>2378.8000000000002</v>
      </c>
      <c r="D2561" s="3">
        <v>2367.98</v>
      </c>
      <c r="E2561" s="3">
        <v>2375.31</v>
      </c>
      <c r="G2561" s="2">
        <f t="shared" si="119"/>
        <v>-3.2772164221692712E-3</v>
      </c>
      <c r="H2561" s="4" cm="1">
        <f t="array" ref="H2561">SUMPRODUCT((YEAR($A$2:A2561)=YEAR(A2561))*1)</f>
        <v>43</v>
      </c>
      <c r="I2561" s="2">
        <f t="shared" si="120"/>
        <v>1.0520322610648281</v>
      </c>
      <c r="AB2561" t="str">
        <f t="shared" si="118"/>
        <v/>
      </c>
    </row>
    <row r="2562" spans="1:28" x14ac:dyDescent="0.25">
      <c r="A2562" s="1">
        <v>42801</v>
      </c>
      <c r="B2562" s="3">
        <v>2370.7399999999998</v>
      </c>
      <c r="C2562" s="3">
        <v>2375.12</v>
      </c>
      <c r="D2562" s="3">
        <v>2365.5100000000002</v>
      </c>
      <c r="E2562" s="3">
        <v>2368.39</v>
      </c>
      <c r="G2562" s="2">
        <f t="shared" si="119"/>
        <v>-2.9133039476952893E-3</v>
      </c>
      <c r="H2562" s="4" cm="1">
        <f t="array" ref="H2562">SUMPRODUCT((YEAR($A$2:A2562)=YEAR(A2562))*1)</f>
        <v>44</v>
      </c>
      <c r="I2562" s="2">
        <f t="shared" si="120"/>
        <v>1.0489673713255652</v>
      </c>
      <c r="AB2562" t="str">
        <f t="shared" si="118"/>
        <v/>
      </c>
    </row>
    <row r="2563" spans="1:28" x14ac:dyDescent="0.25">
      <c r="A2563" s="1">
        <v>42802</v>
      </c>
      <c r="B2563" s="3">
        <v>2369.81</v>
      </c>
      <c r="C2563" s="3">
        <v>2373.09</v>
      </c>
      <c r="D2563" s="3">
        <v>2361.0100000000002</v>
      </c>
      <c r="E2563" s="3">
        <v>2362.98</v>
      </c>
      <c r="G2563" s="2">
        <f t="shared" si="119"/>
        <v>-2.2842521713062336E-3</v>
      </c>
      <c r="H2563" s="4" cm="1">
        <f t="array" ref="H2563">SUMPRODUCT((YEAR($A$2:A2563)=YEAR(A2563))*1)</f>
        <v>45</v>
      </c>
      <c r="I2563" s="2">
        <f t="shared" si="120"/>
        <v>1.0465712653299855</v>
      </c>
      <c r="AB2563" t="str">
        <f t="shared" ref="AB2563:AB2626" si="121">IF(AA2563="","",AVERAGE(J2563:AA2563))</f>
        <v/>
      </c>
    </row>
    <row r="2564" spans="1:28" x14ac:dyDescent="0.25">
      <c r="A2564" s="1">
        <v>42803</v>
      </c>
      <c r="B2564" s="3">
        <v>2363.4899999999998</v>
      </c>
      <c r="C2564" s="3">
        <v>2369.08</v>
      </c>
      <c r="D2564" s="3">
        <v>2354.54</v>
      </c>
      <c r="E2564" s="3">
        <v>2364.87</v>
      </c>
      <c r="G2564" s="2">
        <f t="shared" ref="G2564:G2627" si="122">(E2564/E2563)-1</f>
        <v>7.9983749333467635E-4</v>
      </c>
      <c r="H2564" s="4" cm="1">
        <f t="array" ref="H2564">SUMPRODUCT((YEAR($A$2:A2564)=YEAR(A2564))*1)</f>
        <v>46</v>
      </c>
      <c r="I2564" s="2">
        <f t="shared" si="120"/>
        <v>1.0474083522674431</v>
      </c>
      <c r="AB2564" t="str">
        <f t="shared" si="121"/>
        <v/>
      </c>
    </row>
    <row r="2565" spans="1:28" x14ac:dyDescent="0.25">
      <c r="A2565" s="1">
        <v>42804</v>
      </c>
      <c r="B2565" s="3">
        <v>2372.52</v>
      </c>
      <c r="C2565" s="3">
        <v>2376.86</v>
      </c>
      <c r="D2565" s="3">
        <v>2363.04</v>
      </c>
      <c r="E2565" s="3">
        <v>2372.6</v>
      </c>
      <c r="G2565" s="2">
        <f t="shared" si="122"/>
        <v>3.2686786165836423E-3</v>
      </c>
      <c r="H2565" s="4" cm="1">
        <f t="array" ref="H2565">SUMPRODUCT((YEAR($A$2:A2565)=YEAR(A2565))*1)</f>
        <v>47</v>
      </c>
      <c r="I2565" s="2">
        <f t="shared" si="120"/>
        <v>1.0508319935513308</v>
      </c>
      <c r="AB2565" t="str">
        <f t="shared" si="121"/>
        <v/>
      </c>
    </row>
    <row r="2566" spans="1:28" x14ac:dyDescent="0.25">
      <c r="A2566" s="1">
        <v>42807</v>
      </c>
      <c r="B2566" s="3">
        <v>2371.56</v>
      </c>
      <c r="C2566" s="3">
        <v>2374.42</v>
      </c>
      <c r="D2566" s="3">
        <v>2368.52</v>
      </c>
      <c r="E2566" s="3">
        <v>2373.4699999999998</v>
      </c>
      <c r="G2566" s="2">
        <f t="shared" si="122"/>
        <v>3.6668633566550035E-4</v>
      </c>
      <c r="H2566" s="4" cm="1">
        <f t="array" ref="H2566">SUMPRODUCT((YEAR($A$2:A2566)=YEAR(A2566))*1)</f>
        <v>48</v>
      </c>
      <c r="I2566" s="2">
        <f t="shared" si="120"/>
        <v>1.0512173192844463</v>
      </c>
      <c r="AB2566" t="str">
        <f t="shared" si="121"/>
        <v/>
      </c>
    </row>
    <row r="2567" spans="1:28" x14ac:dyDescent="0.25">
      <c r="A2567" s="1">
        <v>42808</v>
      </c>
      <c r="B2567" s="3">
        <v>2368.5500000000002</v>
      </c>
      <c r="C2567" s="3">
        <v>2368.5500000000002</v>
      </c>
      <c r="D2567" s="3">
        <v>2358.1799999999998</v>
      </c>
      <c r="E2567" s="3">
        <v>2365.4499999999998</v>
      </c>
      <c r="G2567" s="2">
        <f t="shared" si="122"/>
        <v>-3.3790189048102937E-3</v>
      </c>
      <c r="H2567" s="4" cm="1">
        <f t="array" ref="H2567">SUMPRODUCT((YEAR($A$2:A2567)=YEAR(A2567))*1)</f>
        <v>49</v>
      </c>
      <c r="I2567" s="2">
        <f t="shared" si="120"/>
        <v>1.0476652360895202</v>
      </c>
      <c r="AB2567" t="str">
        <f t="shared" si="121"/>
        <v/>
      </c>
    </row>
    <row r="2568" spans="1:28" x14ac:dyDescent="0.25">
      <c r="A2568" s="1">
        <v>42809</v>
      </c>
      <c r="B2568" s="3">
        <v>2370.34</v>
      </c>
      <c r="C2568" s="3">
        <v>2390.0100000000002</v>
      </c>
      <c r="D2568" s="3">
        <v>2368.94</v>
      </c>
      <c r="E2568" s="3">
        <v>2385.2600000000002</v>
      </c>
      <c r="G2568" s="2">
        <f t="shared" si="122"/>
        <v>8.374727853051489E-3</v>
      </c>
      <c r="H2568" s="4" cm="1">
        <f t="array" ref="H2568">SUMPRODUCT((YEAR($A$2:A2568)=YEAR(A2568))*1)</f>
        <v>50</v>
      </c>
      <c r="I2568" s="2">
        <f t="shared" si="120"/>
        <v>1.0564391473228729</v>
      </c>
      <c r="AB2568" t="str">
        <f t="shared" si="121"/>
        <v/>
      </c>
    </row>
    <row r="2569" spans="1:28" x14ac:dyDescent="0.25">
      <c r="A2569" s="1">
        <v>42810</v>
      </c>
      <c r="B2569" s="3">
        <v>2387.71</v>
      </c>
      <c r="C2569" s="3">
        <v>2388.1</v>
      </c>
      <c r="D2569" s="3">
        <v>2377.1799999999998</v>
      </c>
      <c r="E2569" s="3">
        <v>2381.38</v>
      </c>
      <c r="G2569" s="2">
        <f t="shared" si="122"/>
        <v>-1.6266570520614421E-3</v>
      </c>
      <c r="H2569" s="4" cm="1">
        <f t="array" ref="H2569">SUMPRODUCT((YEAR($A$2:A2569)=YEAR(A2569))*1)</f>
        <v>51</v>
      </c>
      <c r="I2569" s="2">
        <f t="shared" si="120"/>
        <v>1.0547206831338063</v>
      </c>
      <c r="AB2569" t="str">
        <f t="shared" si="121"/>
        <v/>
      </c>
    </row>
    <row r="2570" spans="1:28" x14ac:dyDescent="0.25">
      <c r="A2570" s="1">
        <v>42811</v>
      </c>
      <c r="B2570" s="3">
        <v>2383.71</v>
      </c>
      <c r="C2570" s="3">
        <v>2385.71</v>
      </c>
      <c r="D2570" s="3">
        <v>2377.64</v>
      </c>
      <c r="E2570" s="3">
        <v>2378.25</v>
      </c>
      <c r="G2570" s="2">
        <f t="shared" si="122"/>
        <v>-1.3143639402364293E-3</v>
      </c>
      <c r="H2570" s="4" cm="1">
        <f t="array" ref="H2570">SUMPRODUCT((YEAR($A$2:A2570)=YEAR(A2570))*1)</f>
        <v>52</v>
      </c>
      <c r="I2570" s="2">
        <f t="shared" si="120"/>
        <v>1.0533343963008737</v>
      </c>
      <c r="AB2570" t="str">
        <f t="shared" si="121"/>
        <v/>
      </c>
    </row>
    <row r="2571" spans="1:28" x14ac:dyDescent="0.25">
      <c r="A2571" s="1">
        <v>42814</v>
      </c>
      <c r="B2571" s="3">
        <v>2378.2399999999998</v>
      </c>
      <c r="C2571" s="3">
        <v>2379.5500000000002</v>
      </c>
      <c r="D2571" s="3">
        <v>2369.66</v>
      </c>
      <c r="E2571" s="3">
        <v>2373.4699999999998</v>
      </c>
      <c r="G2571" s="2">
        <f t="shared" si="122"/>
        <v>-2.00988121517931E-3</v>
      </c>
      <c r="H2571" s="4" cm="1">
        <f t="array" ref="H2571">SUMPRODUCT((YEAR($A$2:A2571)=YEAR(A2571))*1)</f>
        <v>53</v>
      </c>
      <c r="I2571" s="2">
        <f t="shared" si="120"/>
        <v>1.0512173192844463</v>
      </c>
      <c r="AB2571" t="str">
        <f t="shared" si="121"/>
        <v/>
      </c>
    </row>
    <row r="2572" spans="1:28" x14ac:dyDescent="0.25">
      <c r="A2572" s="1">
        <v>42815</v>
      </c>
      <c r="B2572" s="3">
        <v>2379.3200000000002</v>
      </c>
      <c r="C2572" s="3">
        <v>2381.9299999999998</v>
      </c>
      <c r="D2572" s="3">
        <v>2341.9</v>
      </c>
      <c r="E2572" s="3">
        <v>2344.02</v>
      </c>
      <c r="G2572" s="2">
        <f t="shared" si="122"/>
        <v>-1.2407993359932812E-2</v>
      </c>
      <c r="H2572" s="4" cm="1">
        <f t="array" ref="H2572">SUMPRODUCT((YEAR($A$2:A2572)=YEAR(A2572))*1)</f>
        <v>54</v>
      </c>
      <c r="I2572" s="2">
        <f t="shared" si="120"/>
        <v>1.0381738217669185</v>
      </c>
      <c r="AB2572" t="str">
        <f t="shared" si="121"/>
        <v/>
      </c>
    </row>
    <row r="2573" spans="1:28" x14ac:dyDescent="0.25">
      <c r="A2573" s="1">
        <v>42816</v>
      </c>
      <c r="B2573" s="3">
        <v>2343</v>
      </c>
      <c r="C2573" s="3">
        <v>2351.81</v>
      </c>
      <c r="D2573" s="3">
        <v>2336.4499999999998</v>
      </c>
      <c r="E2573" s="3">
        <v>2348.4499999999998</v>
      </c>
      <c r="G2573" s="2">
        <f t="shared" si="122"/>
        <v>1.8899156150544716E-3</v>
      </c>
      <c r="H2573" s="4" cm="1">
        <f t="array" ref="H2573">SUMPRODUCT((YEAR($A$2:A2573)=YEAR(A2573))*1)</f>
        <v>55</v>
      </c>
      <c r="I2573" s="2">
        <f t="shared" si="120"/>
        <v>1.0401358826838165</v>
      </c>
      <c r="AB2573" t="str">
        <f t="shared" si="121"/>
        <v/>
      </c>
    </row>
    <row r="2574" spans="1:28" x14ac:dyDescent="0.25">
      <c r="A2574" s="1">
        <v>42817</v>
      </c>
      <c r="B2574" s="3">
        <v>2345.9699999999998</v>
      </c>
      <c r="C2574" s="3">
        <v>2358.92</v>
      </c>
      <c r="D2574" s="3">
        <v>2342.13</v>
      </c>
      <c r="E2574" s="3">
        <v>2345.96</v>
      </c>
      <c r="G2574" s="2">
        <f t="shared" si="122"/>
        <v>-1.0602737976110888E-3</v>
      </c>
      <c r="H2574" s="4" cm="1">
        <f t="array" ref="H2574">SUMPRODUCT((YEAR($A$2:A2574)=YEAR(A2574))*1)</f>
        <v>56</v>
      </c>
      <c r="I2574" s="2">
        <f t="shared" si="120"/>
        <v>1.0390330538614518</v>
      </c>
      <c r="AB2574" t="str">
        <f t="shared" si="121"/>
        <v/>
      </c>
    </row>
    <row r="2575" spans="1:28" x14ac:dyDescent="0.25">
      <c r="A2575" s="1">
        <v>42818</v>
      </c>
      <c r="B2575" s="3">
        <v>2350.42</v>
      </c>
      <c r="C2575" s="3">
        <v>2356.2199999999998</v>
      </c>
      <c r="D2575" s="3">
        <v>2335.7399999999998</v>
      </c>
      <c r="E2575" s="3">
        <v>2343.98</v>
      </c>
      <c r="G2575" s="2">
        <f t="shared" si="122"/>
        <v>-8.440041603438031E-4</v>
      </c>
      <c r="H2575" s="4" cm="1">
        <f t="array" ref="H2575">SUMPRODUCT((YEAR($A$2:A2575)=YEAR(A2575))*1)</f>
        <v>57</v>
      </c>
      <c r="I2575" s="2">
        <f t="shared" si="120"/>
        <v>1.038156105641258</v>
      </c>
      <c r="AB2575" t="str">
        <f t="shared" si="121"/>
        <v/>
      </c>
    </row>
    <row r="2576" spans="1:28" x14ac:dyDescent="0.25">
      <c r="A2576" s="1">
        <v>42821</v>
      </c>
      <c r="B2576" s="3">
        <v>2329.11</v>
      </c>
      <c r="C2576" s="3">
        <v>2344.9</v>
      </c>
      <c r="D2576" s="3">
        <v>2322.25</v>
      </c>
      <c r="E2576" s="3">
        <v>2341.59</v>
      </c>
      <c r="G2576" s="2">
        <f t="shared" si="122"/>
        <v>-1.0196332733214408E-3</v>
      </c>
      <c r="H2576" s="4" cm="1">
        <f t="array" ref="H2576">SUMPRODUCT((YEAR($A$2:A2576)=YEAR(A2576))*1)</f>
        <v>58</v>
      </c>
      <c r="I2576" s="2">
        <f t="shared" si="120"/>
        <v>1.0370975671330445</v>
      </c>
      <c r="AB2576" t="str">
        <f t="shared" si="121"/>
        <v/>
      </c>
    </row>
    <row r="2577" spans="1:28" x14ac:dyDescent="0.25">
      <c r="A2577" s="1">
        <v>42822</v>
      </c>
      <c r="B2577" s="3">
        <v>2339.79</v>
      </c>
      <c r="C2577" s="3">
        <v>2363.7800000000002</v>
      </c>
      <c r="D2577" s="3">
        <v>2337.63</v>
      </c>
      <c r="E2577" s="3">
        <v>2358.5700000000002</v>
      </c>
      <c r="G2577" s="2">
        <f t="shared" si="122"/>
        <v>7.251482966702083E-3</v>
      </c>
      <c r="H2577" s="4" cm="1">
        <f t="array" ref="H2577">SUMPRODUCT((YEAR($A$2:A2577)=YEAR(A2577))*1)</f>
        <v>59</v>
      </c>
      <c r="I2577" s="2">
        <f t="shared" si="120"/>
        <v>1.0446180624759178</v>
      </c>
      <c r="AB2577" t="str">
        <f t="shared" si="121"/>
        <v/>
      </c>
    </row>
    <row r="2578" spans="1:28" x14ac:dyDescent="0.25">
      <c r="A2578" s="1">
        <v>42823</v>
      </c>
      <c r="B2578" s="3">
        <v>2356.54</v>
      </c>
      <c r="C2578" s="3">
        <v>2363.36</v>
      </c>
      <c r="D2578" s="3">
        <v>2352.94</v>
      </c>
      <c r="E2578" s="3">
        <v>2361.13</v>
      </c>
      <c r="G2578" s="2">
        <f t="shared" si="122"/>
        <v>1.0854034436120763E-3</v>
      </c>
      <c r="H2578" s="4" cm="1">
        <f t="array" ref="H2578">SUMPRODUCT((YEAR($A$2:A2578)=YEAR(A2578))*1)</f>
        <v>60</v>
      </c>
      <c r="I2578" s="2">
        <f t="shared" si="120"/>
        <v>1.0457518945181885</v>
      </c>
      <c r="AB2578" t="str">
        <f t="shared" si="121"/>
        <v/>
      </c>
    </row>
    <row r="2579" spans="1:28" x14ac:dyDescent="0.25">
      <c r="A2579" s="1">
        <v>42824</v>
      </c>
      <c r="B2579" s="3">
        <v>2361.31</v>
      </c>
      <c r="C2579" s="3">
        <v>2370.42</v>
      </c>
      <c r="D2579" s="3">
        <v>2358.58</v>
      </c>
      <c r="E2579" s="3">
        <v>2368.06</v>
      </c>
      <c r="G2579" s="2">
        <f t="shared" si="122"/>
        <v>2.9350353432466836E-3</v>
      </c>
      <c r="H2579" s="4" cm="1">
        <f t="array" ref="H2579">SUMPRODUCT((YEAR($A$2:A2579)=YEAR(A2579))*1)</f>
        <v>61</v>
      </c>
      <c r="I2579" s="2">
        <f t="shared" si="120"/>
        <v>1.0488212132888666</v>
      </c>
      <c r="AB2579" t="str">
        <f t="shared" si="121"/>
        <v/>
      </c>
    </row>
    <row r="2580" spans="1:28" x14ac:dyDescent="0.25">
      <c r="A2580" s="1">
        <v>42825</v>
      </c>
      <c r="B2580" s="3">
        <v>2364.8200000000002</v>
      </c>
      <c r="C2580" s="3">
        <v>2370.35</v>
      </c>
      <c r="D2580" s="3">
        <v>2362.6</v>
      </c>
      <c r="E2580" s="3">
        <v>2362.7199999999998</v>
      </c>
      <c r="G2580" s="2">
        <f t="shared" si="122"/>
        <v>-2.255010430479043E-3</v>
      </c>
      <c r="H2580" s="4" cm="1">
        <f t="array" ref="H2580">SUMPRODUCT((YEAR($A$2:A2580)=YEAR(A2580))*1)</f>
        <v>62</v>
      </c>
      <c r="I2580" s="2">
        <f t="shared" si="120"/>
        <v>1.0464561105131924</v>
      </c>
      <c r="AB2580" t="str">
        <f t="shared" si="121"/>
        <v/>
      </c>
    </row>
    <row r="2581" spans="1:28" x14ac:dyDescent="0.25">
      <c r="A2581" s="1">
        <v>42828</v>
      </c>
      <c r="B2581" s="3">
        <v>2362.34</v>
      </c>
      <c r="C2581" s="3">
        <v>2365.87</v>
      </c>
      <c r="D2581" s="3">
        <v>2344.73</v>
      </c>
      <c r="E2581" s="3">
        <v>2358.84</v>
      </c>
      <c r="G2581" s="2">
        <f t="shared" si="122"/>
        <v>-1.6421751202002621E-3</v>
      </c>
      <c r="H2581" s="4" cm="1">
        <f t="array" ref="H2581">SUMPRODUCT((YEAR($A$2:A2581)=YEAR(A2581))*1)</f>
        <v>63</v>
      </c>
      <c r="I2581" s="2">
        <f t="shared" si="120"/>
        <v>1.044737646324126</v>
      </c>
      <c r="AB2581" t="str">
        <f t="shared" si="121"/>
        <v/>
      </c>
    </row>
    <row r="2582" spans="1:28" x14ac:dyDescent="0.25">
      <c r="A2582" s="1">
        <v>42829</v>
      </c>
      <c r="B2582" s="3">
        <v>2354.7600000000002</v>
      </c>
      <c r="C2582" s="3">
        <v>2360.5300000000002</v>
      </c>
      <c r="D2582" s="3">
        <v>2350.7199999999998</v>
      </c>
      <c r="E2582" s="3">
        <v>2360.16</v>
      </c>
      <c r="G2582" s="2">
        <f t="shared" si="122"/>
        <v>5.5959709009489877E-4</v>
      </c>
      <c r="H2582" s="4" cm="1">
        <f t="array" ref="H2582">SUMPRODUCT((YEAR($A$2:A2582)=YEAR(A2582))*1)</f>
        <v>64</v>
      </c>
      <c r="I2582" s="2">
        <f t="shared" si="120"/>
        <v>1.0453222784709215</v>
      </c>
      <c r="AB2582" t="str">
        <f t="shared" si="121"/>
        <v/>
      </c>
    </row>
    <row r="2583" spans="1:28" x14ac:dyDescent="0.25">
      <c r="A2583" s="1">
        <v>42830</v>
      </c>
      <c r="B2583" s="3">
        <v>2366.59</v>
      </c>
      <c r="C2583" s="3">
        <v>2378.36</v>
      </c>
      <c r="D2583" s="3">
        <v>2350.52</v>
      </c>
      <c r="E2583" s="3">
        <v>2352.9499999999998</v>
      </c>
      <c r="G2583" s="2">
        <f t="shared" si="122"/>
        <v>-3.0548776354145657E-3</v>
      </c>
      <c r="H2583" s="4" cm="1">
        <f t="array" ref="H2583">SUMPRODUCT((YEAR($A$2:A2583)=YEAR(A2583))*1)</f>
        <v>65</v>
      </c>
      <c r="I2583" s="2">
        <f t="shared" si="120"/>
        <v>1.0421289468206201</v>
      </c>
      <c r="AB2583" t="str">
        <f t="shared" si="121"/>
        <v/>
      </c>
    </row>
    <row r="2584" spans="1:28" x14ac:dyDescent="0.25">
      <c r="A2584" s="1">
        <v>42831</v>
      </c>
      <c r="B2584" s="3">
        <v>2353.79</v>
      </c>
      <c r="C2584" s="3">
        <v>2364.16</v>
      </c>
      <c r="D2584" s="3">
        <v>2348.9</v>
      </c>
      <c r="E2584" s="3">
        <v>2357.4899999999998</v>
      </c>
      <c r="G2584" s="2">
        <f t="shared" si="122"/>
        <v>1.9294927644020188E-3</v>
      </c>
      <c r="H2584" s="4" cm="1">
        <f t="array" ref="H2584">SUMPRODUCT((YEAR($A$2:A2584)=YEAR(A2584))*1)</f>
        <v>66</v>
      </c>
      <c r="I2584" s="2">
        <f t="shared" ref="I2584:I2647" si="123">I2583+(I2583*G2584)</f>
        <v>1.0441397270830843</v>
      </c>
      <c r="AB2584" t="str">
        <f t="shared" si="121"/>
        <v/>
      </c>
    </row>
    <row r="2585" spans="1:28" x14ac:dyDescent="0.25">
      <c r="A2585" s="1">
        <v>42832</v>
      </c>
      <c r="B2585" s="3">
        <v>2356.59</v>
      </c>
      <c r="C2585" s="3">
        <v>2363.7600000000002</v>
      </c>
      <c r="D2585" s="3">
        <v>2350.7399999999998</v>
      </c>
      <c r="E2585" s="3">
        <v>2355.54</v>
      </c>
      <c r="G2585" s="2">
        <f t="shared" si="122"/>
        <v>-8.2715091050222789E-4</v>
      </c>
      <c r="H2585" s="4" cm="1">
        <f t="array" ref="H2585">SUMPRODUCT((YEAR($A$2:A2585)=YEAR(A2585))*1)</f>
        <v>67</v>
      </c>
      <c r="I2585" s="2">
        <f t="shared" si="123"/>
        <v>1.0432760659571361</v>
      </c>
      <c r="AB2585" t="str">
        <f t="shared" si="121"/>
        <v/>
      </c>
    </row>
    <row r="2586" spans="1:28" x14ac:dyDescent="0.25">
      <c r="A2586" s="1">
        <v>42835</v>
      </c>
      <c r="B2586" s="3">
        <v>2357.16</v>
      </c>
      <c r="C2586" s="3">
        <v>2366.37</v>
      </c>
      <c r="D2586" s="3">
        <v>2351.5</v>
      </c>
      <c r="E2586" s="3">
        <v>2357.16</v>
      </c>
      <c r="G2586" s="2">
        <f t="shared" si="122"/>
        <v>6.8774039073837834E-4</v>
      </c>
      <c r="H2586" s="4" cm="1">
        <f t="array" ref="H2586">SUMPRODUCT((YEAR($A$2:A2586)=YEAR(A2586))*1)</f>
        <v>68</v>
      </c>
      <c r="I2586" s="2">
        <f t="shared" si="123"/>
        <v>1.0439935690463855</v>
      </c>
      <c r="AB2586" t="str">
        <f t="shared" si="121"/>
        <v/>
      </c>
    </row>
    <row r="2587" spans="1:28" x14ac:dyDescent="0.25">
      <c r="A2587" s="1">
        <v>42836</v>
      </c>
      <c r="B2587" s="3">
        <v>2353.92</v>
      </c>
      <c r="C2587" s="3">
        <v>2355.2199999999998</v>
      </c>
      <c r="D2587" s="3">
        <v>2337.25</v>
      </c>
      <c r="E2587" s="3">
        <v>2353.7800000000002</v>
      </c>
      <c r="G2587" s="2">
        <f t="shared" si="122"/>
        <v>-1.4339289653649834E-3</v>
      </c>
      <c r="H2587" s="4" cm="1">
        <f t="array" ref="H2587">SUMPRODUCT((YEAR($A$2:A2587)=YEAR(A2587))*1)</f>
        <v>69</v>
      </c>
      <c r="I2587" s="2">
        <f t="shared" si="123"/>
        <v>1.042496556428075</v>
      </c>
      <c r="AB2587" t="str">
        <f t="shared" si="121"/>
        <v/>
      </c>
    </row>
    <row r="2588" spans="1:28" x14ac:dyDescent="0.25">
      <c r="A2588" s="1">
        <v>42837</v>
      </c>
      <c r="B2588" s="3">
        <v>2352.15</v>
      </c>
      <c r="C2588" s="3">
        <v>2352.7199999999998</v>
      </c>
      <c r="D2588" s="3">
        <v>2341.1799999999998</v>
      </c>
      <c r="E2588" s="3">
        <v>2344.9299999999998</v>
      </c>
      <c r="G2588" s="2">
        <f t="shared" si="122"/>
        <v>-3.7599095922304926E-3</v>
      </c>
      <c r="H2588" s="4" cm="1">
        <f t="array" ref="H2588">SUMPRODUCT((YEAR($A$2:A2588)=YEAR(A2588))*1)</f>
        <v>70</v>
      </c>
      <c r="I2588" s="2">
        <f t="shared" si="123"/>
        <v>1.0385768636256938</v>
      </c>
      <c r="AB2588" t="str">
        <f t="shared" si="121"/>
        <v/>
      </c>
    </row>
    <row r="2589" spans="1:28" x14ac:dyDescent="0.25">
      <c r="A2589" s="1">
        <v>42838</v>
      </c>
      <c r="B2589" s="3">
        <v>2341.98</v>
      </c>
      <c r="C2589" s="3">
        <v>2348.2600000000002</v>
      </c>
      <c r="D2589" s="3">
        <v>2329.13</v>
      </c>
      <c r="E2589" s="3">
        <v>2328.9499999999998</v>
      </c>
      <c r="G2589" s="2">
        <f t="shared" si="122"/>
        <v>-6.8147023578528643E-3</v>
      </c>
      <c r="H2589" s="4" cm="1">
        <f t="array" ref="H2589">SUMPRODUCT((YEAR($A$2:A2589)=YEAR(A2589))*1)</f>
        <v>71</v>
      </c>
      <c r="I2589" s="2">
        <f t="shared" si="123"/>
        <v>1.0314992714243323</v>
      </c>
      <c r="AB2589" t="str">
        <f t="shared" si="121"/>
        <v/>
      </c>
    </row>
    <row r="2590" spans="1:28" x14ac:dyDescent="0.25">
      <c r="A2590" s="1">
        <v>42842</v>
      </c>
      <c r="B2590" s="3">
        <v>2332.62</v>
      </c>
      <c r="C2590" s="3">
        <v>2349.14</v>
      </c>
      <c r="D2590" s="3">
        <v>2332.5100000000002</v>
      </c>
      <c r="E2590" s="3">
        <v>2349.0100000000002</v>
      </c>
      <c r="G2590" s="2">
        <f t="shared" si="122"/>
        <v>8.6133236007643887E-3</v>
      </c>
      <c r="H2590" s="4" cm="1">
        <f t="array" ref="H2590">SUMPRODUCT((YEAR($A$2:A2590)=YEAR(A2590))*1)</f>
        <v>72</v>
      </c>
      <c r="I2590" s="2">
        <f t="shared" si="123"/>
        <v>1.0403839084430628</v>
      </c>
      <c r="AB2590" t="str">
        <f t="shared" si="121"/>
        <v/>
      </c>
    </row>
    <row r="2591" spans="1:28" x14ac:dyDescent="0.25">
      <c r="A2591" s="1">
        <v>42843</v>
      </c>
      <c r="B2591" s="3">
        <v>2342.5300000000002</v>
      </c>
      <c r="C2591" s="3">
        <v>2348.35</v>
      </c>
      <c r="D2591" s="3">
        <v>2334.54</v>
      </c>
      <c r="E2591" s="3">
        <v>2342.19</v>
      </c>
      <c r="G2591" s="2">
        <f t="shared" si="122"/>
        <v>-2.9033507733046138E-3</v>
      </c>
      <c r="H2591" s="4" cm="1">
        <f t="array" ref="H2591">SUMPRODUCT((YEAR($A$2:A2591)=YEAR(A2591))*1)</f>
        <v>73</v>
      </c>
      <c r="I2591" s="2">
        <f t="shared" si="123"/>
        <v>1.037363309017951</v>
      </c>
      <c r="AB2591" t="str">
        <f t="shared" si="121"/>
        <v/>
      </c>
    </row>
    <row r="2592" spans="1:28" x14ac:dyDescent="0.25">
      <c r="A2592" s="1">
        <v>42844</v>
      </c>
      <c r="B2592" s="3">
        <v>2346.79</v>
      </c>
      <c r="C2592" s="3">
        <v>2352.63</v>
      </c>
      <c r="D2592" s="3">
        <v>2335.0500000000002</v>
      </c>
      <c r="E2592" s="3">
        <v>2338.17</v>
      </c>
      <c r="G2592" s="2">
        <f t="shared" si="122"/>
        <v>-1.7163423974997372E-3</v>
      </c>
      <c r="H2592" s="4" cm="1">
        <f t="array" ref="H2592">SUMPRODUCT((YEAR($A$2:A2592)=YEAR(A2592))*1)</f>
        <v>74</v>
      </c>
      <c r="I2592" s="2">
        <f t="shared" si="123"/>
        <v>1.0355828383890728</v>
      </c>
      <c r="AB2592" t="str">
        <f t="shared" si="121"/>
        <v/>
      </c>
    </row>
    <row r="2593" spans="1:28" x14ac:dyDescent="0.25">
      <c r="A2593" s="1">
        <v>42845</v>
      </c>
      <c r="B2593" s="3">
        <v>2342.69</v>
      </c>
      <c r="C2593" s="3">
        <v>2361.37</v>
      </c>
      <c r="D2593" s="3">
        <v>2340.91</v>
      </c>
      <c r="E2593" s="3">
        <v>2355.84</v>
      </c>
      <c r="G2593" s="2">
        <f t="shared" si="122"/>
        <v>7.5571921631019112E-3</v>
      </c>
      <c r="H2593" s="4" cm="1">
        <f t="array" ref="H2593">SUMPRODUCT((YEAR($A$2:A2593)=YEAR(A2593))*1)</f>
        <v>75</v>
      </c>
      <c r="I2593" s="2">
        <f t="shared" si="123"/>
        <v>1.0434089368995896</v>
      </c>
      <c r="AB2593" t="str">
        <f t="shared" si="121"/>
        <v/>
      </c>
    </row>
    <row r="2594" spans="1:28" x14ac:dyDescent="0.25">
      <c r="A2594" s="1">
        <v>42846</v>
      </c>
      <c r="B2594" s="3">
        <v>2354.7399999999998</v>
      </c>
      <c r="C2594" s="3">
        <v>2356.1799999999998</v>
      </c>
      <c r="D2594" s="3">
        <v>2344.5100000000002</v>
      </c>
      <c r="E2594" s="3">
        <v>2348.69</v>
      </c>
      <c r="G2594" s="2">
        <f t="shared" si="122"/>
        <v>-3.0350108666123976E-3</v>
      </c>
      <c r="H2594" s="4" cm="1">
        <f t="array" ref="H2594">SUMPRODUCT((YEAR($A$2:A2594)=YEAR(A2594))*1)</f>
        <v>76</v>
      </c>
      <c r="I2594" s="2">
        <f t="shared" si="123"/>
        <v>1.0402421794377787</v>
      </c>
      <c r="AB2594" t="str">
        <f t="shared" si="121"/>
        <v/>
      </c>
    </row>
    <row r="2595" spans="1:28" x14ac:dyDescent="0.25">
      <c r="A2595" s="1">
        <v>42849</v>
      </c>
      <c r="B2595" s="3">
        <v>2370.33</v>
      </c>
      <c r="C2595" s="3">
        <v>2376.98</v>
      </c>
      <c r="D2595" s="3">
        <v>2369.19</v>
      </c>
      <c r="E2595" s="3">
        <v>2374.15</v>
      </c>
      <c r="G2595" s="2">
        <f t="shared" si="122"/>
        <v>1.0840085324159476E-2</v>
      </c>
      <c r="H2595" s="4" cm="1">
        <f t="array" ref="H2595">SUMPRODUCT((YEAR($A$2:A2595)=YEAR(A2595))*1)</f>
        <v>77</v>
      </c>
      <c r="I2595" s="2">
        <f t="shared" si="123"/>
        <v>1.0515184934206738</v>
      </c>
      <c r="AB2595" t="str">
        <f t="shared" si="121"/>
        <v/>
      </c>
    </row>
    <row r="2596" spans="1:28" x14ac:dyDescent="0.25">
      <c r="A2596" s="1">
        <v>42850</v>
      </c>
      <c r="B2596" s="3">
        <v>2381.5100000000002</v>
      </c>
      <c r="C2596" s="3">
        <v>2392.48</v>
      </c>
      <c r="D2596" s="3">
        <v>2381.15</v>
      </c>
      <c r="E2596" s="3">
        <v>2388.61</v>
      </c>
      <c r="G2596" s="2">
        <f t="shared" si="122"/>
        <v>6.0906008466188322E-3</v>
      </c>
      <c r="H2596" s="4" cm="1">
        <f t="array" ref="H2596">SUMPRODUCT((YEAR($A$2:A2596)=YEAR(A2596))*1)</f>
        <v>78</v>
      </c>
      <c r="I2596" s="2">
        <f t="shared" si="123"/>
        <v>1.0579228728469372</v>
      </c>
      <c r="AB2596" t="str">
        <f t="shared" si="121"/>
        <v/>
      </c>
    </row>
    <row r="2597" spans="1:28" x14ac:dyDescent="0.25">
      <c r="A2597" s="1">
        <v>42851</v>
      </c>
      <c r="B2597" s="3">
        <v>2388.98</v>
      </c>
      <c r="C2597" s="3">
        <v>2398.16</v>
      </c>
      <c r="D2597" s="3">
        <v>2386.7600000000002</v>
      </c>
      <c r="E2597" s="3">
        <v>2387.4499999999998</v>
      </c>
      <c r="G2597" s="2">
        <f t="shared" si="122"/>
        <v>-4.856380907726221E-4</v>
      </c>
      <c r="H2597" s="4" cm="1">
        <f t="array" ref="H2597">SUMPRODUCT((YEAR($A$2:A2597)=YEAR(A2597))*1)</f>
        <v>79</v>
      </c>
      <c r="I2597" s="2">
        <f t="shared" si="123"/>
        <v>1.0574091052027832</v>
      </c>
      <c r="AB2597" t="str">
        <f t="shared" si="121"/>
        <v/>
      </c>
    </row>
    <row r="2598" spans="1:28" x14ac:dyDescent="0.25">
      <c r="A2598" s="1">
        <v>42852</v>
      </c>
      <c r="B2598" s="3">
        <v>2389.6999999999998</v>
      </c>
      <c r="C2598" s="3">
        <v>2392.1</v>
      </c>
      <c r="D2598" s="3">
        <v>2382.6799999999998</v>
      </c>
      <c r="E2598" s="3">
        <v>2388.77</v>
      </c>
      <c r="G2598" s="2">
        <f t="shared" si="122"/>
        <v>5.5289116002432692E-4</v>
      </c>
      <c r="H2598" s="4" cm="1">
        <f t="array" ref="H2598">SUMPRODUCT((YEAR($A$2:A2598)=YEAR(A2598))*1)</f>
        <v>80</v>
      </c>
      <c r="I2598" s="2">
        <f t="shared" si="123"/>
        <v>1.0579937373495791</v>
      </c>
      <c r="AB2598" t="str">
        <f t="shared" si="121"/>
        <v/>
      </c>
    </row>
    <row r="2599" spans="1:28" x14ac:dyDescent="0.25">
      <c r="A2599" s="1">
        <v>42853</v>
      </c>
      <c r="B2599" s="3">
        <v>2393.6799999999998</v>
      </c>
      <c r="C2599" s="3">
        <v>2393.6799999999998</v>
      </c>
      <c r="D2599" s="3">
        <v>2382.36</v>
      </c>
      <c r="E2599" s="3">
        <v>2384.1999999999998</v>
      </c>
      <c r="G2599" s="2">
        <f t="shared" si="122"/>
        <v>-1.9131184668260692E-3</v>
      </c>
      <c r="H2599" s="4" cm="1">
        <f t="array" ref="H2599">SUMPRODUCT((YEAR($A$2:A2599)=YEAR(A2599))*1)</f>
        <v>81</v>
      </c>
      <c r="I2599" s="2">
        <f t="shared" si="123"/>
        <v>1.0559696699928693</v>
      </c>
      <c r="AB2599" t="str">
        <f t="shared" si="121"/>
        <v/>
      </c>
    </row>
    <row r="2600" spans="1:28" x14ac:dyDescent="0.25">
      <c r="A2600" s="1">
        <v>42856</v>
      </c>
      <c r="B2600" s="3">
        <v>2388.5</v>
      </c>
      <c r="C2600" s="3">
        <v>2394.4899999999998</v>
      </c>
      <c r="D2600" s="3">
        <v>2384.83</v>
      </c>
      <c r="E2600" s="3">
        <v>2388.33</v>
      </c>
      <c r="G2600" s="2">
        <f t="shared" si="122"/>
        <v>1.7322372284205301E-3</v>
      </c>
      <c r="H2600" s="4" cm="1">
        <f t="array" ref="H2600">SUMPRODUCT((YEAR($A$2:A2600)=YEAR(A2600))*1)</f>
        <v>82</v>
      </c>
      <c r="I2600" s="2">
        <f t="shared" si="123"/>
        <v>1.057798859967314</v>
      </c>
      <c r="AB2600" t="str">
        <f t="shared" si="121"/>
        <v/>
      </c>
    </row>
    <row r="2601" spans="1:28" x14ac:dyDescent="0.25">
      <c r="A2601" s="1">
        <v>42857</v>
      </c>
      <c r="B2601" s="3">
        <v>2391.0500000000002</v>
      </c>
      <c r="C2601" s="3">
        <v>2392.9299999999998</v>
      </c>
      <c r="D2601" s="3">
        <v>2385.8200000000002</v>
      </c>
      <c r="E2601" s="3">
        <v>2391.17</v>
      </c>
      <c r="G2601" s="2">
        <f t="shared" si="122"/>
        <v>1.1891154069998411E-3</v>
      </c>
      <c r="H2601" s="4" cm="1">
        <f t="array" ref="H2601">SUMPRODUCT((YEAR($A$2:A2601)=YEAR(A2601))*1)</f>
        <v>83</v>
      </c>
      <c r="I2601" s="2">
        <f t="shared" si="123"/>
        <v>1.0590567048892081</v>
      </c>
      <c r="AB2601" t="str">
        <f t="shared" si="121"/>
        <v/>
      </c>
    </row>
    <row r="2602" spans="1:28" x14ac:dyDescent="0.25">
      <c r="A2602" s="1">
        <v>42858</v>
      </c>
      <c r="B2602" s="3">
        <v>2386.5</v>
      </c>
      <c r="C2602" s="3">
        <v>2389.8200000000002</v>
      </c>
      <c r="D2602" s="3">
        <v>2379.75</v>
      </c>
      <c r="E2602" s="3">
        <v>2388.13</v>
      </c>
      <c r="G2602" s="2">
        <f t="shared" si="122"/>
        <v>-1.2713441536987835E-3</v>
      </c>
      <c r="H2602" s="4" cm="1">
        <f t="array" ref="H2602">SUMPRODUCT((YEAR($A$2:A2602)=YEAR(A2602))*1)</f>
        <v>84</v>
      </c>
      <c r="I2602" s="2">
        <f t="shared" si="123"/>
        <v>1.0577102793390116</v>
      </c>
      <c r="AB2602" t="str">
        <f t="shared" si="121"/>
        <v/>
      </c>
    </row>
    <row r="2603" spans="1:28" x14ac:dyDescent="0.25">
      <c r="A2603" s="1">
        <v>42859</v>
      </c>
      <c r="B2603" s="3">
        <v>2389.79</v>
      </c>
      <c r="C2603" s="3">
        <v>2391.4299999999998</v>
      </c>
      <c r="D2603" s="3">
        <v>2380.35</v>
      </c>
      <c r="E2603" s="3">
        <v>2389.52</v>
      </c>
      <c r="G2603" s="2">
        <f t="shared" si="122"/>
        <v>5.8204536603945201E-4</v>
      </c>
      <c r="H2603" s="4" cm="1">
        <f t="array" ref="H2603">SUMPRODUCT((YEAR($A$2:A2603)=YEAR(A2603))*1)</f>
        <v>85</v>
      </c>
      <c r="I2603" s="2">
        <f t="shared" si="123"/>
        <v>1.0583259147057131</v>
      </c>
      <c r="AB2603" t="str">
        <f t="shared" si="121"/>
        <v/>
      </c>
    </row>
    <row r="2604" spans="1:28" x14ac:dyDescent="0.25">
      <c r="A2604" s="1">
        <v>42860</v>
      </c>
      <c r="B2604" s="3">
        <v>2392.37</v>
      </c>
      <c r="C2604" s="3">
        <v>2399.06</v>
      </c>
      <c r="D2604" s="3">
        <v>2389.38</v>
      </c>
      <c r="E2604" s="3">
        <v>2399.29</v>
      </c>
      <c r="G2604" s="2">
        <f t="shared" si="122"/>
        <v>4.0886872677357022E-3</v>
      </c>
      <c r="H2604" s="4" cm="1">
        <f t="array" ref="H2604">SUMPRODUCT((YEAR($A$2:A2604)=YEAR(A2604))*1)</f>
        <v>86</v>
      </c>
      <c r="I2604" s="2">
        <f t="shared" si="123"/>
        <v>1.062653078398285</v>
      </c>
      <c r="AB2604" t="str">
        <f t="shared" si="121"/>
        <v/>
      </c>
    </row>
    <row r="2605" spans="1:28" x14ac:dyDescent="0.25">
      <c r="A2605" s="1">
        <v>42863</v>
      </c>
      <c r="B2605" s="3">
        <v>2399.94</v>
      </c>
      <c r="C2605" s="3">
        <v>2401.36</v>
      </c>
      <c r="D2605" s="3">
        <v>2393.92</v>
      </c>
      <c r="E2605" s="3">
        <v>2399.38</v>
      </c>
      <c r="G2605" s="2">
        <f t="shared" si="122"/>
        <v>3.7511097032982832E-5</v>
      </c>
      <c r="H2605" s="4" cm="1">
        <f t="array" ref="H2605">SUMPRODUCT((YEAR($A$2:A2605)=YEAR(A2605))*1)</f>
        <v>87</v>
      </c>
      <c r="I2605" s="2">
        <f t="shared" si="123"/>
        <v>1.0626929396810212</v>
      </c>
      <c r="AB2605" t="str">
        <f t="shared" si="121"/>
        <v/>
      </c>
    </row>
    <row r="2606" spans="1:28" x14ac:dyDescent="0.25">
      <c r="A2606" s="1">
        <v>42864</v>
      </c>
      <c r="B2606" s="3">
        <v>2401.58</v>
      </c>
      <c r="C2606" s="3">
        <v>2403.87</v>
      </c>
      <c r="D2606" s="3">
        <v>2392.44</v>
      </c>
      <c r="E2606" s="3">
        <v>2396.92</v>
      </c>
      <c r="G2606" s="2">
        <f t="shared" si="122"/>
        <v>-1.0252648600889147E-3</v>
      </c>
      <c r="H2606" s="4" cm="1">
        <f t="array" ref="H2606">SUMPRODUCT((YEAR($A$2:A2606)=YEAR(A2606))*1)</f>
        <v>88</v>
      </c>
      <c r="I2606" s="2">
        <f t="shared" si="123"/>
        <v>1.0616033979529016</v>
      </c>
      <c r="AB2606" t="str">
        <f t="shared" si="121"/>
        <v/>
      </c>
    </row>
    <row r="2607" spans="1:28" x14ac:dyDescent="0.25">
      <c r="A2607" s="1">
        <v>42865</v>
      </c>
      <c r="B2607" s="3">
        <v>2396.79</v>
      </c>
      <c r="C2607" s="3">
        <v>2399.7399999999998</v>
      </c>
      <c r="D2607" s="3">
        <v>2392.79</v>
      </c>
      <c r="E2607" s="3">
        <v>2399.63</v>
      </c>
      <c r="G2607" s="2">
        <f t="shared" si="122"/>
        <v>1.1306176259533451E-3</v>
      </c>
      <c r="H2607" s="4" cm="1">
        <f t="array" ref="H2607">SUMPRODUCT((YEAR($A$2:A2607)=YEAR(A2607))*1)</f>
        <v>89</v>
      </c>
      <c r="I2607" s="2">
        <f t="shared" si="123"/>
        <v>1.062803665466399</v>
      </c>
      <c r="AB2607" t="str">
        <f t="shared" si="121"/>
        <v/>
      </c>
    </row>
    <row r="2608" spans="1:28" x14ac:dyDescent="0.25">
      <c r="A2608" s="1">
        <v>42866</v>
      </c>
      <c r="B2608" s="3">
        <v>2394.84</v>
      </c>
      <c r="C2608" s="3">
        <v>2395.7199999999998</v>
      </c>
      <c r="D2608" s="3">
        <v>2381.7399999999998</v>
      </c>
      <c r="E2608" s="3">
        <v>2394.44</v>
      </c>
      <c r="G2608" s="2">
        <f t="shared" si="122"/>
        <v>-2.162833436821554E-3</v>
      </c>
      <c r="H2608" s="4" cm="1">
        <f t="array" ref="H2608">SUMPRODUCT((YEAR($A$2:A2608)=YEAR(A2608))*1)</f>
        <v>90</v>
      </c>
      <c r="I2608" s="2">
        <f t="shared" si="123"/>
        <v>1.0605049981619519</v>
      </c>
      <c r="AB2608" t="str">
        <f t="shared" si="121"/>
        <v/>
      </c>
    </row>
    <row r="2609" spans="1:28" x14ac:dyDescent="0.25">
      <c r="A2609" s="1">
        <v>42867</v>
      </c>
      <c r="B2609" s="3">
        <v>2392.44</v>
      </c>
      <c r="C2609" s="3">
        <v>2392.44</v>
      </c>
      <c r="D2609" s="3">
        <v>2387.19</v>
      </c>
      <c r="E2609" s="3">
        <v>2390.9</v>
      </c>
      <c r="G2609" s="2">
        <f t="shared" si="122"/>
        <v>-1.4784250179582514E-3</v>
      </c>
      <c r="H2609" s="4" cm="1">
        <f t="array" ref="H2609">SUMPRODUCT((YEAR($A$2:A2609)=YEAR(A2609))*1)</f>
        <v>91</v>
      </c>
      <c r="I2609" s="2">
        <f t="shared" si="123"/>
        <v>1.0589371210409995</v>
      </c>
      <c r="AB2609" t="str">
        <f t="shared" si="121"/>
        <v/>
      </c>
    </row>
    <row r="2610" spans="1:28" x14ac:dyDescent="0.25">
      <c r="A2610" s="1">
        <v>42870</v>
      </c>
      <c r="B2610" s="3">
        <v>2393.98</v>
      </c>
      <c r="C2610" s="3">
        <v>2404.0500000000002</v>
      </c>
      <c r="D2610" s="3">
        <v>2393.94</v>
      </c>
      <c r="E2610" s="3">
        <v>2402.3200000000002</v>
      </c>
      <c r="G2610" s="2">
        <f t="shared" si="122"/>
        <v>4.7764440168973632E-3</v>
      </c>
      <c r="H2610" s="4" cm="1">
        <f t="array" ref="H2610">SUMPRODUCT((YEAR($A$2:A2610)=YEAR(A2610))*1)</f>
        <v>92</v>
      </c>
      <c r="I2610" s="2">
        <f t="shared" si="123"/>
        <v>1.0639950749170664</v>
      </c>
      <c r="AB2610" t="str">
        <f t="shared" si="121"/>
        <v/>
      </c>
    </row>
    <row r="2611" spans="1:28" x14ac:dyDescent="0.25">
      <c r="A2611" s="1">
        <v>42871</v>
      </c>
      <c r="B2611" s="3">
        <v>2404.5500000000002</v>
      </c>
      <c r="C2611" s="3">
        <v>2405.77</v>
      </c>
      <c r="D2611" s="3">
        <v>2396.0500000000002</v>
      </c>
      <c r="E2611" s="3">
        <v>2400.67</v>
      </c>
      <c r="G2611" s="2">
        <f t="shared" si="122"/>
        <v>-6.8683605847685847E-4</v>
      </c>
      <c r="H2611" s="4" cm="1">
        <f t="array" ref="H2611">SUMPRODUCT((YEAR($A$2:A2611)=YEAR(A2611))*1)</f>
        <v>93</v>
      </c>
      <c r="I2611" s="2">
        <f t="shared" si="123"/>
        <v>1.0632642847335716</v>
      </c>
      <c r="AB2611" t="str">
        <f t="shared" si="121"/>
        <v/>
      </c>
    </row>
    <row r="2612" spans="1:28" x14ac:dyDescent="0.25">
      <c r="A2612" s="1">
        <v>42872</v>
      </c>
      <c r="B2612" s="3">
        <v>2382.9499999999998</v>
      </c>
      <c r="C2612" s="3">
        <v>2384.87</v>
      </c>
      <c r="D2612" s="3">
        <v>2356.21</v>
      </c>
      <c r="E2612" s="3">
        <v>2357.0300000000002</v>
      </c>
      <c r="G2612" s="2">
        <f t="shared" si="122"/>
        <v>-1.817825856948263E-2</v>
      </c>
      <c r="H2612" s="4" cm="1">
        <f t="array" ref="H2612">SUMPRODUCT((YEAR($A$2:A2612)=YEAR(A2612))*1)</f>
        <v>94</v>
      </c>
      <c r="I2612" s="2">
        <f t="shared" si="123"/>
        <v>1.0439359916379887</v>
      </c>
      <c r="AB2612" t="str">
        <f t="shared" si="121"/>
        <v/>
      </c>
    </row>
    <row r="2613" spans="1:28" x14ac:dyDescent="0.25">
      <c r="A2613" s="1">
        <v>42873</v>
      </c>
      <c r="B2613" s="3">
        <v>2354.69</v>
      </c>
      <c r="C2613" s="3">
        <v>2375.7399999999998</v>
      </c>
      <c r="D2613" s="3">
        <v>2352.7199999999998</v>
      </c>
      <c r="E2613" s="3">
        <v>2365.7199999999998</v>
      </c>
      <c r="G2613" s="2">
        <f t="shared" si="122"/>
        <v>3.6868431882495223E-3</v>
      </c>
      <c r="H2613" s="4" cm="1">
        <f t="array" ref="H2613">SUMPRODUCT((YEAR($A$2:A2613)=YEAR(A2613))*1)</f>
        <v>95</v>
      </c>
      <c r="I2613" s="2">
        <f t="shared" si="123"/>
        <v>1.0477848199377278</v>
      </c>
      <c r="AB2613" t="str">
        <f t="shared" si="121"/>
        <v/>
      </c>
    </row>
    <row r="2614" spans="1:28" x14ac:dyDescent="0.25">
      <c r="A2614" s="1">
        <v>42874</v>
      </c>
      <c r="B2614" s="3">
        <v>2371.37</v>
      </c>
      <c r="C2614" s="3">
        <v>2389.06</v>
      </c>
      <c r="D2614" s="3">
        <v>2370.4299999999998</v>
      </c>
      <c r="E2614" s="3">
        <v>2381.73</v>
      </c>
      <c r="G2614" s="2">
        <f t="shared" si="122"/>
        <v>6.7674957306866901E-3</v>
      </c>
      <c r="H2614" s="4" cm="1">
        <f t="array" ref="H2614">SUMPRODUCT((YEAR($A$2:A2614)=YEAR(A2614))*1)</f>
        <v>96</v>
      </c>
      <c r="I2614" s="2">
        <f t="shared" si="123"/>
        <v>1.0548756992333346</v>
      </c>
      <c r="AB2614" t="str">
        <f t="shared" si="121"/>
        <v/>
      </c>
    </row>
    <row r="2615" spans="1:28" x14ac:dyDescent="0.25">
      <c r="A2615" s="1">
        <v>42877</v>
      </c>
      <c r="B2615" s="3">
        <v>2387.21</v>
      </c>
      <c r="C2615" s="3">
        <v>2395.46</v>
      </c>
      <c r="D2615" s="3">
        <v>2386.92</v>
      </c>
      <c r="E2615" s="3">
        <v>2394.02</v>
      </c>
      <c r="G2615" s="2">
        <f t="shared" si="122"/>
        <v>5.160114706536767E-3</v>
      </c>
      <c r="H2615" s="4" cm="1">
        <f t="array" ref="H2615">SUMPRODUCT((YEAR($A$2:A2615)=YEAR(A2615))*1)</f>
        <v>97</v>
      </c>
      <c r="I2615" s="2">
        <f t="shared" si="123"/>
        <v>1.0603189788425167</v>
      </c>
      <c r="AB2615" t="str">
        <f t="shared" si="121"/>
        <v/>
      </c>
    </row>
    <row r="2616" spans="1:28" x14ac:dyDescent="0.25">
      <c r="A2616" s="1">
        <v>42878</v>
      </c>
      <c r="B2616" s="3">
        <v>2397.04</v>
      </c>
      <c r="C2616" s="3">
        <v>2400.85</v>
      </c>
      <c r="D2616" s="3">
        <v>2393.88</v>
      </c>
      <c r="E2616" s="3">
        <v>2398.42</v>
      </c>
      <c r="G2616" s="2">
        <f t="shared" si="122"/>
        <v>1.8379127993919386E-3</v>
      </c>
      <c r="H2616" s="4" cm="1">
        <f t="array" ref="H2616">SUMPRODUCT((YEAR($A$2:A2616)=YEAR(A2616))*1)</f>
        <v>98</v>
      </c>
      <c r="I2616" s="2">
        <f t="shared" si="123"/>
        <v>1.0622677526651696</v>
      </c>
      <c r="AB2616" t="str">
        <f t="shared" si="121"/>
        <v/>
      </c>
    </row>
    <row r="2617" spans="1:28" x14ac:dyDescent="0.25">
      <c r="A2617" s="1">
        <v>42879</v>
      </c>
      <c r="B2617" s="3">
        <v>2401.41</v>
      </c>
      <c r="C2617" s="3">
        <v>2405.58</v>
      </c>
      <c r="D2617" s="3">
        <v>2397.9899999999998</v>
      </c>
      <c r="E2617" s="3">
        <v>2404.39</v>
      </c>
      <c r="G2617" s="2">
        <f t="shared" si="122"/>
        <v>2.4891386829661855E-3</v>
      </c>
      <c r="H2617" s="4" cm="1">
        <f t="array" ref="H2617">SUMPRODUCT((YEAR($A$2:A2617)=YEAR(A2617))*1)</f>
        <v>99</v>
      </c>
      <c r="I2617" s="2">
        <f t="shared" si="123"/>
        <v>1.0649118844199961</v>
      </c>
      <c r="AB2617" t="str">
        <f t="shared" si="121"/>
        <v/>
      </c>
    </row>
    <row r="2618" spans="1:28" x14ac:dyDescent="0.25">
      <c r="A2618" s="1">
        <v>42880</v>
      </c>
      <c r="B2618" s="3">
        <v>2409.54</v>
      </c>
      <c r="C2618" s="3">
        <v>2418.71</v>
      </c>
      <c r="D2618" s="3">
        <v>2408.0100000000002</v>
      </c>
      <c r="E2618" s="3">
        <v>2415.0700000000002</v>
      </c>
      <c r="G2618" s="2">
        <f t="shared" si="122"/>
        <v>4.4418750701842313E-3</v>
      </c>
      <c r="H2618" s="4" cm="1">
        <f t="array" ref="H2618">SUMPRODUCT((YEAR($A$2:A2618)=YEAR(A2618))*1)</f>
        <v>100</v>
      </c>
      <c r="I2618" s="2">
        <f t="shared" si="123"/>
        <v>1.0696420899713441</v>
      </c>
      <c r="AB2618" t="str">
        <f t="shared" si="121"/>
        <v/>
      </c>
    </row>
    <row r="2619" spans="1:28" x14ac:dyDescent="0.25">
      <c r="A2619" s="1">
        <v>42881</v>
      </c>
      <c r="B2619" s="3">
        <v>2414.5</v>
      </c>
      <c r="C2619" s="3">
        <v>2416.6799999999998</v>
      </c>
      <c r="D2619" s="3">
        <v>2412.1999999999998</v>
      </c>
      <c r="E2619" s="3">
        <v>2415.8200000000002</v>
      </c>
      <c r="G2619" s="2">
        <f t="shared" si="122"/>
        <v>3.1055000476176708E-4</v>
      </c>
      <c r="H2619" s="4" cm="1">
        <f t="array" ref="H2619">SUMPRODUCT((YEAR($A$2:A2619)=YEAR(A2619))*1)</f>
        <v>101</v>
      </c>
      <c r="I2619" s="2">
        <f t="shared" si="123"/>
        <v>1.0699742673274781</v>
      </c>
      <c r="AB2619" t="str">
        <f t="shared" si="121"/>
        <v/>
      </c>
    </row>
    <row r="2620" spans="1:28" x14ac:dyDescent="0.25">
      <c r="A2620" s="1">
        <v>42885</v>
      </c>
      <c r="B2620" s="3">
        <v>2411.67</v>
      </c>
      <c r="C2620" s="3">
        <v>2415.2600000000002</v>
      </c>
      <c r="D2620" s="3">
        <v>2409.4299999999998</v>
      </c>
      <c r="E2620" s="3">
        <v>2412.91</v>
      </c>
      <c r="G2620" s="2">
        <f t="shared" si="122"/>
        <v>-1.2045599423798903E-3</v>
      </c>
      <c r="H2620" s="4" cm="1">
        <f t="array" ref="H2620">SUMPRODUCT((YEAR($A$2:A2620)=YEAR(A2620))*1)</f>
        <v>102</v>
      </c>
      <c r="I2620" s="2">
        <f t="shared" si="123"/>
        <v>1.0686854191856783</v>
      </c>
      <c r="AB2620" t="str">
        <f t="shared" si="121"/>
        <v/>
      </c>
    </row>
    <row r="2621" spans="1:28" x14ac:dyDescent="0.25">
      <c r="A2621" s="1">
        <v>42886</v>
      </c>
      <c r="B2621" s="3">
        <v>2415.63</v>
      </c>
      <c r="C2621" s="3">
        <v>2415.9899999999998</v>
      </c>
      <c r="D2621" s="3">
        <v>2403.59</v>
      </c>
      <c r="E2621" s="3">
        <v>2411.8000000000002</v>
      </c>
      <c r="G2621" s="2">
        <f t="shared" si="122"/>
        <v>-4.6002544645251664E-4</v>
      </c>
      <c r="H2621" s="4" cm="1">
        <f t="array" ref="H2621">SUMPRODUCT((YEAR($A$2:A2621)=YEAR(A2621))*1)</f>
        <v>103</v>
      </c>
      <c r="I2621" s="2">
        <f t="shared" si="123"/>
        <v>1.0681937966986002</v>
      </c>
      <c r="AB2621" t="str">
        <f t="shared" si="121"/>
        <v/>
      </c>
    </row>
    <row r="2622" spans="1:28" x14ac:dyDescent="0.25">
      <c r="A2622" s="1">
        <v>42887</v>
      </c>
      <c r="B2622" s="3">
        <v>2415.65</v>
      </c>
      <c r="C2622" s="3">
        <v>2429.64</v>
      </c>
      <c r="D2622" s="3">
        <v>2413.54</v>
      </c>
      <c r="E2622" s="3">
        <v>2430.06</v>
      </c>
      <c r="G2622" s="2">
        <f t="shared" si="122"/>
        <v>7.5711087154821666E-3</v>
      </c>
      <c r="H2622" s="4" cm="1">
        <f t="array" ref="H2622">SUMPRODUCT((YEAR($A$2:A2622)=YEAR(A2622))*1)</f>
        <v>104</v>
      </c>
      <c r="I2622" s="2">
        <f t="shared" si="123"/>
        <v>1.076281208062609</v>
      </c>
      <c r="AB2622" t="str">
        <f t="shared" si="121"/>
        <v/>
      </c>
    </row>
    <row r="2623" spans="1:28" x14ac:dyDescent="0.25">
      <c r="A2623" s="1">
        <v>42888</v>
      </c>
      <c r="B2623" s="3">
        <v>2431.2800000000002</v>
      </c>
      <c r="C2623" s="3">
        <v>2440.23</v>
      </c>
      <c r="D2623" s="3">
        <v>2427.71</v>
      </c>
      <c r="E2623" s="3">
        <v>2439.0700000000002</v>
      </c>
      <c r="G2623" s="2">
        <f t="shared" si="122"/>
        <v>3.7077273812169409E-3</v>
      </c>
      <c r="H2623" s="4" cm="1">
        <f t="array" ref="H2623">SUMPRODUCT((YEAR($A$2:A2623)=YEAR(A2623))*1)</f>
        <v>105</v>
      </c>
      <c r="I2623" s="2">
        <f t="shared" si="123"/>
        <v>1.0802717653676319</v>
      </c>
      <c r="AB2623" t="str">
        <f t="shared" si="121"/>
        <v/>
      </c>
    </row>
    <row r="2624" spans="1:28" x14ac:dyDescent="0.25">
      <c r="A2624" s="1">
        <v>42891</v>
      </c>
      <c r="B2624" s="3">
        <v>2437.83</v>
      </c>
      <c r="C2624" s="3">
        <v>2439.5500000000002</v>
      </c>
      <c r="D2624" s="3">
        <v>2434.3200000000002</v>
      </c>
      <c r="E2624" s="3">
        <v>2436.1</v>
      </c>
      <c r="G2624" s="2">
        <f t="shared" si="122"/>
        <v>-1.2176772294358873E-3</v>
      </c>
      <c r="H2624" s="4" cm="1">
        <f t="array" ref="H2624">SUMPRODUCT((YEAR($A$2:A2624)=YEAR(A2624))*1)</f>
        <v>106</v>
      </c>
      <c r="I2624" s="2">
        <f t="shared" si="123"/>
        <v>1.0789563430373412</v>
      </c>
      <c r="AB2624" t="str">
        <f t="shared" si="121"/>
        <v/>
      </c>
    </row>
    <row r="2625" spans="1:28" x14ac:dyDescent="0.25">
      <c r="A2625" s="1">
        <v>42892</v>
      </c>
      <c r="B2625" s="3">
        <v>2431.92</v>
      </c>
      <c r="C2625" s="3">
        <v>2436.21</v>
      </c>
      <c r="D2625" s="3">
        <v>2428.12</v>
      </c>
      <c r="E2625" s="3">
        <v>2429.33</v>
      </c>
      <c r="G2625" s="2">
        <f t="shared" si="122"/>
        <v>-2.7790320594393014E-3</v>
      </c>
      <c r="H2625" s="4" cm="1">
        <f t="array" ref="H2625">SUMPRODUCT((YEAR($A$2:A2625)=YEAR(A2625))*1)</f>
        <v>107</v>
      </c>
      <c r="I2625" s="2">
        <f t="shared" si="123"/>
        <v>1.0759578887693051</v>
      </c>
      <c r="AB2625" t="str">
        <f t="shared" si="121"/>
        <v/>
      </c>
    </row>
    <row r="2626" spans="1:28" x14ac:dyDescent="0.25">
      <c r="A2626" s="1">
        <v>42893</v>
      </c>
      <c r="B2626" s="3">
        <v>2432.0300000000002</v>
      </c>
      <c r="C2626" s="3">
        <v>2435.2800000000002</v>
      </c>
      <c r="D2626" s="3">
        <v>2424.75</v>
      </c>
      <c r="E2626" s="3">
        <v>2433.14</v>
      </c>
      <c r="G2626" s="2">
        <f t="shared" si="122"/>
        <v>1.568333655781684E-3</v>
      </c>
      <c r="H2626" s="4" cm="1">
        <f t="array" ref="H2626">SUMPRODUCT((YEAR($A$2:A2626)=YEAR(A2626))*1)</f>
        <v>108</v>
      </c>
      <c r="I2626" s="2">
        <f t="shared" si="123"/>
        <v>1.0776453497384657</v>
      </c>
      <c r="AB2626" t="str">
        <f t="shared" si="121"/>
        <v/>
      </c>
    </row>
    <row r="2627" spans="1:28" x14ac:dyDescent="0.25">
      <c r="A2627" s="1">
        <v>42894</v>
      </c>
      <c r="B2627" s="3">
        <v>2434.27</v>
      </c>
      <c r="C2627" s="3">
        <v>2439.27</v>
      </c>
      <c r="D2627" s="3">
        <v>2427.94</v>
      </c>
      <c r="E2627" s="3">
        <v>2433.79</v>
      </c>
      <c r="G2627" s="2">
        <f t="shared" si="122"/>
        <v>2.6714451285170249E-4</v>
      </c>
      <c r="H2627" s="4" cm="1">
        <f t="array" ref="H2627">SUMPRODUCT((YEAR($A$2:A2627)=YEAR(A2627))*1)</f>
        <v>109</v>
      </c>
      <c r="I2627" s="2">
        <f t="shared" si="123"/>
        <v>1.0779332367804484</v>
      </c>
      <c r="AB2627" t="str">
        <f t="shared" ref="AB2627:AB2690" si="124">IF(AA2627="","",AVERAGE(J2627:AA2627))</f>
        <v/>
      </c>
    </row>
    <row r="2628" spans="1:28" x14ac:dyDescent="0.25">
      <c r="A2628" s="1">
        <v>42895</v>
      </c>
      <c r="B2628" s="3">
        <v>2436.39</v>
      </c>
      <c r="C2628" s="3">
        <v>2446.1999999999998</v>
      </c>
      <c r="D2628" s="3">
        <v>2415.6999999999998</v>
      </c>
      <c r="E2628" s="3">
        <v>2431.77</v>
      </c>
      <c r="G2628" s="2">
        <f t="shared" ref="G2628:G2691" si="125">(E2628/E2627)-1</f>
        <v>-8.2998122270205865E-4</v>
      </c>
      <c r="H2628" s="4" cm="1">
        <f t="array" ref="H2628">SUMPRODUCT((YEAR($A$2:A2628)=YEAR(A2628))*1)</f>
        <v>110</v>
      </c>
      <c r="I2628" s="2">
        <f t="shared" si="123"/>
        <v>1.0770385724345941</v>
      </c>
      <c r="AB2628" t="str">
        <f t="shared" si="124"/>
        <v/>
      </c>
    </row>
    <row r="2629" spans="1:28" x14ac:dyDescent="0.25">
      <c r="A2629" s="1">
        <v>42898</v>
      </c>
      <c r="B2629" s="3">
        <v>2425.88</v>
      </c>
      <c r="C2629" s="3">
        <v>2430.38</v>
      </c>
      <c r="D2629" s="3">
        <v>2419.9699999999998</v>
      </c>
      <c r="E2629" s="3">
        <v>2429.39</v>
      </c>
      <c r="G2629" s="2">
        <f t="shared" si="125"/>
        <v>-9.78710980068076E-4</v>
      </c>
      <c r="H2629" s="4" cm="1">
        <f t="array" ref="H2629">SUMPRODUCT((YEAR($A$2:A2629)=YEAR(A2629))*1)</f>
        <v>111</v>
      </c>
      <c r="I2629" s="2">
        <f t="shared" si="123"/>
        <v>1.0759844629577955</v>
      </c>
      <c r="AB2629" t="str">
        <f t="shared" si="124"/>
        <v/>
      </c>
    </row>
    <row r="2630" spans="1:28" x14ac:dyDescent="0.25">
      <c r="A2630" s="1">
        <v>42899</v>
      </c>
      <c r="B2630" s="3">
        <v>2434.15</v>
      </c>
      <c r="C2630" s="3">
        <v>2441.4899999999998</v>
      </c>
      <c r="D2630" s="3">
        <v>2431.2800000000002</v>
      </c>
      <c r="E2630" s="3">
        <v>2440.35</v>
      </c>
      <c r="G2630" s="2">
        <f t="shared" si="125"/>
        <v>4.5114205623633108E-3</v>
      </c>
      <c r="H2630" s="4" cm="1">
        <f t="array" ref="H2630">SUMPRODUCT((YEAR($A$2:A2630)=YEAR(A2630))*1)</f>
        <v>112</v>
      </c>
      <c r="I2630" s="2">
        <f t="shared" si="123"/>
        <v>1.0808386813887667</v>
      </c>
      <c r="AB2630" t="str">
        <f t="shared" si="124"/>
        <v/>
      </c>
    </row>
    <row r="2631" spans="1:28" x14ac:dyDescent="0.25">
      <c r="A2631" s="1">
        <v>42900</v>
      </c>
      <c r="B2631" s="3">
        <v>2443.75</v>
      </c>
      <c r="C2631" s="3">
        <v>2443.75</v>
      </c>
      <c r="D2631" s="3">
        <v>2428.34</v>
      </c>
      <c r="E2631" s="3">
        <v>2437.92</v>
      </c>
      <c r="G2631" s="2">
        <f t="shared" si="125"/>
        <v>-9.9575880508939729E-4</v>
      </c>
      <c r="H2631" s="4" cm="1">
        <f t="array" ref="H2631">SUMPRODUCT((YEAR($A$2:A2631)=YEAR(A2631))*1)</f>
        <v>113</v>
      </c>
      <c r="I2631" s="2">
        <f t="shared" si="123"/>
        <v>1.0797624267548926</v>
      </c>
      <c r="AB2631" t="str">
        <f t="shared" si="124"/>
        <v/>
      </c>
    </row>
    <row r="2632" spans="1:28" x14ac:dyDescent="0.25">
      <c r="A2632" s="1">
        <v>42901</v>
      </c>
      <c r="B2632" s="3">
        <v>2424.14</v>
      </c>
      <c r="C2632" s="3">
        <v>2433.9499999999998</v>
      </c>
      <c r="D2632" s="3">
        <v>2418.5300000000002</v>
      </c>
      <c r="E2632" s="3">
        <v>2432.46</v>
      </c>
      <c r="G2632" s="2">
        <f t="shared" si="125"/>
        <v>-2.2396140972632539E-3</v>
      </c>
      <c r="H2632" s="4" cm="1">
        <f t="array" ref="H2632">SUMPRODUCT((YEAR($A$2:A2632)=YEAR(A2632))*1)</f>
        <v>114</v>
      </c>
      <c r="I2632" s="2">
        <f t="shared" si="123"/>
        <v>1.0773441756022373</v>
      </c>
      <c r="AB2632" t="str">
        <f t="shared" si="124"/>
        <v/>
      </c>
    </row>
    <row r="2633" spans="1:28" x14ac:dyDescent="0.25">
      <c r="A2633" s="1">
        <v>42902</v>
      </c>
      <c r="B2633" s="3">
        <v>2431.2399999999998</v>
      </c>
      <c r="C2633" s="3">
        <v>2432.9899999999998</v>
      </c>
      <c r="D2633" s="3">
        <v>2422.88</v>
      </c>
      <c r="E2633" s="3">
        <v>2433.15</v>
      </c>
      <c r="G2633" s="2">
        <f t="shared" si="125"/>
        <v>2.8366345181418673E-4</v>
      </c>
      <c r="H2633" s="4" cm="1">
        <f t="array" ref="H2633">SUMPRODUCT((YEAR($A$2:A2633)=YEAR(A2633))*1)</f>
        <v>115</v>
      </c>
      <c r="I2633" s="2">
        <f t="shared" si="123"/>
        <v>1.0776497787698804</v>
      </c>
      <c r="AB2633" t="str">
        <f t="shared" si="124"/>
        <v/>
      </c>
    </row>
    <row r="2634" spans="1:28" x14ac:dyDescent="0.25">
      <c r="A2634" s="1">
        <v>42905</v>
      </c>
      <c r="B2634" s="3">
        <v>2442.5500000000002</v>
      </c>
      <c r="C2634" s="3">
        <v>2453.8200000000002</v>
      </c>
      <c r="D2634" s="3">
        <v>2441.79</v>
      </c>
      <c r="E2634" s="3">
        <v>2453.46</v>
      </c>
      <c r="G2634" s="2">
        <f t="shared" si="125"/>
        <v>8.3472042414154402E-3</v>
      </c>
      <c r="H2634" s="4" cm="1">
        <f t="array" ref="H2634">SUMPRODUCT((YEAR($A$2:A2634)=YEAR(A2634))*1)</f>
        <v>116</v>
      </c>
      <c r="I2634" s="2">
        <f t="shared" si="123"/>
        <v>1.0866451415739888</v>
      </c>
      <c r="AB2634" t="str">
        <f t="shared" si="124"/>
        <v/>
      </c>
    </row>
    <row r="2635" spans="1:28" x14ac:dyDescent="0.25">
      <c r="A2635" s="1">
        <v>42906</v>
      </c>
      <c r="B2635" s="3">
        <v>2450.66</v>
      </c>
      <c r="C2635" s="3">
        <v>2450.66</v>
      </c>
      <c r="D2635" s="3">
        <v>2436.6</v>
      </c>
      <c r="E2635" s="3">
        <v>2437.0300000000002</v>
      </c>
      <c r="G2635" s="2">
        <f t="shared" si="125"/>
        <v>-6.6966651178335113E-3</v>
      </c>
      <c r="H2635" s="4" cm="1">
        <f t="array" ref="H2635">SUMPRODUCT((YEAR($A$2:A2635)=YEAR(A2635))*1)</f>
        <v>117</v>
      </c>
      <c r="I2635" s="2">
        <f t="shared" si="123"/>
        <v>1.0793682429589471</v>
      </c>
      <c r="AB2635" t="str">
        <f t="shared" si="124"/>
        <v/>
      </c>
    </row>
    <row r="2636" spans="1:28" x14ac:dyDescent="0.25">
      <c r="A2636" s="1">
        <v>42907</v>
      </c>
      <c r="B2636" s="3">
        <v>2439.31</v>
      </c>
      <c r="C2636" s="3">
        <v>2442.23</v>
      </c>
      <c r="D2636" s="3">
        <v>2430.7399999999998</v>
      </c>
      <c r="E2636" s="3">
        <v>2435.61</v>
      </c>
      <c r="G2636" s="2">
        <f t="shared" si="125"/>
        <v>-5.826764545369123E-4</v>
      </c>
      <c r="H2636" s="4" cm="1">
        <f t="array" ref="H2636">SUMPRODUCT((YEAR($A$2:A2636)=YEAR(A2636))*1)</f>
        <v>118</v>
      </c>
      <c r="I2636" s="2">
        <f t="shared" si="123"/>
        <v>1.078739320498</v>
      </c>
      <c r="AB2636" t="str">
        <f t="shared" si="124"/>
        <v/>
      </c>
    </row>
    <row r="2637" spans="1:28" x14ac:dyDescent="0.25">
      <c r="A2637" s="1">
        <v>42908</v>
      </c>
      <c r="B2637" s="3">
        <v>2437.4</v>
      </c>
      <c r="C2637" s="3">
        <v>2441.62</v>
      </c>
      <c r="D2637" s="3">
        <v>2433.27</v>
      </c>
      <c r="E2637" s="3">
        <v>2434.5</v>
      </c>
      <c r="G2637" s="2">
        <f t="shared" si="125"/>
        <v>-4.5573798760889517E-4</v>
      </c>
      <c r="H2637" s="4" cm="1">
        <f t="array" ref="H2637">SUMPRODUCT((YEAR($A$2:A2637)=YEAR(A2637))*1)</f>
        <v>119</v>
      </c>
      <c r="I2637" s="2">
        <f t="shared" si="123"/>
        <v>1.0782476980109217</v>
      </c>
      <c r="AB2637" t="str">
        <f t="shared" si="124"/>
        <v/>
      </c>
    </row>
    <row r="2638" spans="1:28" x14ac:dyDescent="0.25">
      <c r="A2638" s="1">
        <v>42909</v>
      </c>
      <c r="B2638" s="3">
        <v>2434.65</v>
      </c>
      <c r="C2638" s="3">
        <v>2441.4</v>
      </c>
      <c r="D2638" s="3">
        <v>2431.11</v>
      </c>
      <c r="E2638" s="3">
        <v>2438.3000000000002</v>
      </c>
      <c r="G2638" s="2">
        <f t="shared" si="125"/>
        <v>1.5608954610804027E-3</v>
      </c>
      <c r="H2638" s="4" cm="1">
        <f t="array" ref="H2638">SUMPRODUCT((YEAR($A$2:A2638)=YEAR(A2638))*1)</f>
        <v>120</v>
      </c>
      <c r="I2638" s="2">
        <f t="shared" si="123"/>
        <v>1.0799307299486673</v>
      </c>
      <c r="AB2638" t="str">
        <f t="shared" si="124"/>
        <v/>
      </c>
    </row>
    <row r="2639" spans="1:28" x14ac:dyDescent="0.25">
      <c r="A2639" s="1">
        <v>42912</v>
      </c>
      <c r="B2639" s="3">
        <v>2443.3200000000002</v>
      </c>
      <c r="C2639" s="3">
        <v>2450.42</v>
      </c>
      <c r="D2639" s="3">
        <v>2437.0300000000002</v>
      </c>
      <c r="E2639" s="3">
        <v>2439.0700000000002</v>
      </c>
      <c r="G2639" s="2">
        <f t="shared" si="125"/>
        <v>3.1579379075585834E-4</v>
      </c>
      <c r="H2639" s="4" cm="1">
        <f t="array" ref="H2639">SUMPRODUCT((YEAR($A$2:A2639)=YEAR(A2639))*1)</f>
        <v>121</v>
      </c>
      <c r="I2639" s="2">
        <f t="shared" si="123"/>
        <v>1.0802717653676315</v>
      </c>
      <c r="AB2639" t="str">
        <f t="shared" si="124"/>
        <v/>
      </c>
    </row>
    <row r="2640" spans="1:28" x14ac:dyDescent="0.25">
      <c r="A2640" s="1">
        <v>42913</v>
      </c>
      <c r="B2640" s="3">
        <v>2436.34</v>
      </c>
      <c r="C2640" s="3">
        <v>2440.15</v>
      </c>
      <c r="D2640" s="3">
        <v>2419.96</v>
      </c>
      <c r="E2640" s="3">
        <v>2419.38</v>
      </c>
      <c r="G2640" s="2">
        <f t="shared" si="125"/>
        <v>-8.0727490395929857E-3</v>
      </c>
      <c r="H2640" s="4" cm="1">
        <f t="array" ref="H2640">SUMPRODUCT((YEAR($A$2:A2640)=YEAR(A2640))*1)</f>
        <v>122</v>
      </c>
      <c r="I2640" s="2">
        <f t="shared" si="123"/>
        <v>1.0715510025112605</v>
      </c>
      <c r="AB2640" t="str">
        <f t="shared" si="124"/>
        <v/>
      </c>
    </row>
    <row r="2641" spans="1:28" x14ac:dyDescent="0.25">
      <c r="A2641" s="1">
        <v>42914</v>
      </c>
      <c r="B2641" s="3">
        <v>2428.6999999999998</v>
      </c>
      <c r="C2641" s="3">
        <v>2442.9699999999998</v>
      </c>
      <c r="D2641" s="3">
        <v>2428.02</v>
      </c>
      <c r="E2641" s="3">
        <v>2440.69</v>
      </c>
      <c r="G2641" s="2">
        <f t="shared" si="125"/>
        <v>8.8080417296994007E-3</v>
      </c>
      <c r="H2641" s="4" cm="1">
        <f t="array" ref="H2641">SUMPRODUCT((YEAR($A$2:A2641)=YEAR(A2641))*1)</f>
        <v>123</v>
      </c>
      <c r="I2641" s="2">
        <f t="shared" si="123"/>
        <v>1.0809892684568809</v>
      </c>
      <c r="AB2641" t="str">
        <f t="shared" si="124"/>
        <v/>
      </c>
    </row>
    <row r="2642" spans="1:28" x14ac:dyDescent="0.25">
      <c r="A2642" s="1">
        <v>42915</v>
      </c>
      <c r="B2642" s="3">
        <v>2442.38</v>
      </c>
      <c r="C2642" s="3">
        <v>2442.73</v>
      </c>
      <c r="D2642" s="3">
        <v>2405.6999999999998</v>
      </c>
      <c r="E2642" s="3">
        <v>2419.6999999999998</v>
      </c>
      <c r="G2642" s="2">
        <f t="shared" si="125"/>
        <v>-8.6000270415333979E-3</v>
      </c>
      <c r="H2642" s="4" cm="1">
        <f t="array" ref="H2642">SUMPRODUCT((YEAR($A$2:A2642)=YEAR(A2642))*1)</f>
        <v>124</v>
      </c>
      <c r="I2642" s="2">
        <f t="shared" si="123"/>
        <v>1.0716927315165443</v>
      </c>
      <c r="AB2642" t="str">
        <f t="shared" si="124"/>
        <v/>
      </c>
    </row>
    <row r="2643" spans="1:28" x14ac:dyDescent="0.25">
      <c r="A2643" s="1">
        <v>42916</v>
      </c>
      <c r="B2643" s="3">
        <v>2429.1999999999998</v>
      </c>
      <c r="C2643" s="3">
        <v>2432.71</v>
      </c>
      <c r="D2643" s="3">
        <v>2421.65</v>
      </c>
      <c r="E2643" s="3">
        <v>2423.41</v>
      </c>
      <c r="G2643" s="2">
        <f t="shared" si="125"/>
        <v>1.5332479232963436E-3</v>
      </c>
      <c r="H2643" s="4" cm="1">
        <f t="array" ref="H2643">SUMPRODUCT((YEAR($A$2:A2643)=YEAR(A2643))*1)</f>
        <v>125</v>
      </c>
      <c r="I2643" s="2">
        <f t="shared" si="123"/>
        <v>1.0733359021715538</v>
      </c>
      <c r="AB2643" t="str">
        <f t="shared" si="124"/>
        <v/>
      </c>
    </row>
    <row r="2644" spans="1:28" x14ac:dyDescent="0.25">
      <c r="A2644" s="1">
        <v>42919</v>
      </c>
      <c r="B2644" s="3">
        <v>2431.39</v>
      </c>
      <c r="C2644" s="3">
        <v>2439.17</v>
      </c>
      <c r="D2644" s="3">
        <v>2428.86</v>
      </c>
      <c r="E2644" s="3">
        <v>2429.0100000000002</v>
      </c>
      <c r="G2644" s="2">
        <f t="shared" si="125"/>
        <v>2.3107934687074394E-3</v>
      </c>
      <c r="H2644" s="4" cm="1">
        <f t="array" ref="H2644">SUMPRODUCT((YEAR($A$2:A2644)=YEAR(A2644))*1)</f>
        <v>126</v>
      </c>
      <c r="I2644" s="2">
        <f t="shared" si="123"/>
        <v>1.075816159764021</v>
      </c>
      <c r="AB2644" t="str">
        <f t="shared" si="124"/>
        <v/>
      </c>
    </row>
    <row r="2645" spans="1:28" x14ac:dyDescent="0.25">
      <c r="A2645" s="1">
        <v>42921</v>
      </c>
      <c r="B2645" s="3">
        <v>2430.7800000000002</v>
      </c>
      <c r="C2645" s="3">
        <v>2434.9</v>
      </c>
      <c r="D2645" s="3">
        <v>2422.0500000000002</v>
      </c>
      <c r="E2645" s="3">
        <v>2432.54</v>
      </c>
      <c r="G2645" s="2">
        <f t="shared" si="125"/>
        <v>1.4532669688471778E-3</v>
      </c>
      <c r="H2645" s="4" cm="1">
        <f t="array" ref="H2645">SUMPRODUCT((YEAR($A$2:A2645)=YEAR(A2645))*1)</f>
        <v>127</v>
      </c>
      <c r="I2645" s="2">
        <f t="shared" si="123"/>
        <v>1.077379607853558</v>
      </c>
      <c r="AB2645" t="str">
        <f t="shared" si="124"/>
        <v/>
      </c>
    </row>
    <row r="2646" spans="1:28" x14ac:dyDescent="0.25">
      <c r="A2646" s="1">
        <v>42922</v>
      </c>
      <c r="B2646" s="3">
        <v>2423.44</v>
      </c>
      <c r="C2646" s="3">
        <v>2424.2800000000002</v>
      </c>
      <c r="D2646" s="3">
        <v>2407.6999999999998</v>
      </c>
      <c r="E2646" s="3">
        <v>2409.75</v>
      </c>
      <c r="G2646" s="2">
        <f t="shared" si="125"/>
        <v>-9.36880791271677E-3</v>
      </c>
      <c r="H2646" s="4" cm="1">
        <f t="array" ref="H2646">SUMPRODUCT((YEAR($A$2:A2646)=YEAR(A2646))*1)</f>
        <v>128</v>
      </c>
      <c r="I2646" s="2">
        <f t="shared" si="123"/>
        <v>1.0672858452584999</v>
      </c>
      <c r="AB2646" t="str">
        <f t="shared" si="124"/>
        <v/>
      </c>
    </row>
    <row r="2647" spans="1:28" x14ac:dyDescent="0.25">
      <c r="A2647" s="1">
        <v>42923</v>
      </c>
      <c r="B2647" s="3">
        <v>2413.52</v>
      </c>
      <c r="C2647" s="3">
        <v>2426.92</v>
      </c>
      <c r="D2647" s="3">
        <v>2413.52</v>
      </c>
      <c r="E2647" s="3">
        <v>2425.1799999999998</v>
      </c>
      <c r="G2647" s="2">
        <f t="shared" si="125"/>
        <v>6.4031538541342581E-3</v>
      </c>
      <c r="H2647" s="4" cm="1">
        <f t="array" ref="H2647">SUMPRODUCT((YEAR($A$2:A2647)=YEAR(A2647))*1)</f>
        <v>129</v>
      </c>
      <c r="I2647" s="2">
        <f t="shared" si="123"/>
        <v>1.0741198407320298</v>
      </c>
      <c r="AB2647" t="str">
        <f t="shared" si="124"/>
        <v/>
      </c>
    </row>
    <row r="2648" spans="1:28" x14ac:dyDescent="0.25">
      <c r="A2648" s="1">
        <v>42926</v>
      </c>
      <c r="B2648" s="3">
        <v>2424.5100000000002</v>
      </c>
      <c r="C2648" s="3">
        <v>2432</v>
      </c>
      <c r="D2648" s="3">
        <v>2422.27</v>
      </c>
      <c r="E2648" s="3">
        <v>2427.4299999999998</v>
      </c>
      <c r="G2648" s="2">
        <f t="shared" si="125"/>
        <v>9.2776618642731457E-4</v>
      </c>
      <c r="H2648" s="4" cm="1">
        <f t="array" ref="H2648">SUMPRODUCT((YEAR($A$2:A2648)=YEAR(A2648))*1)</f>
        <v>130</v>
      </c>
      <c r="I2648" s="2">
        <f t="shared" ref="I2648:I2711" si="126">I2647+(I2647*G2648)</f>
        <v>1.0751163728004316</v>
      </c>
      <c r="AB2648" t="str">
        <f t="shared" si="124"/>
        <v/>
      </c>
    </row>
    <row r="2649" spans="1:28" x14ac:dyDescent="0.25">
      <c r="A2649" s="1">
        <v>42927</v>
      </c>
      <c r="B2649" s="3">
        <v>2427.35</v>
      </c>
      <c r="C2649" s="3">
        <v>2429.3000000000002</v>
      </c>
      <c r="D2649" s="3">
        <v>2412.79</v>
      </c>
      <c r="E2649" s="3">
        <v>2425.5300000000002</v>
      </c>
      <c r="G2649" s="2">
        <f t="shared" si="125"/>
        <v>-7.8272081996166865E-4</v>
      </c>
      <c r="H2649" s="4" cm="1">
        <f t="array" ref="H2649">SUMPRODUCT((YEAR($A$2:A2649)=YEAR(A2649))*1)</f>
        <v>131</v>
      </c>
      <c r="I2649" s="2">
        <f t="shared" si="126"/>
        <v>1.074274856831559</v>
      </c>
      <c r="AB2649" t="str">
        <f t="shared" si="124"/>
        <v/>
      </c>
    </row>
    <row r="2650" spans="1:28" x14ac:dyDescent="0.25">
      <c r="A2650" s="1">
        <v>42928</v>
      </c>
      <c r="B2650" s="3">
        <v>2435.75</v>
      </c>
      <c r="C2650" s="3">
        <v>2445.7600000000002</v>
      </c>
      <c r="D2650" s="3">
        <v>2435.75</v>
      </c>
      <c r="E2650" s="3">
        <v>2443.25</v>
      </c>
      <c r="G2650" s="2">
        <f t="shared" si="125"/>
        <v>7.3056198026821839E-3</v>
      </c>
      <c r="H2650" s="4" cm="1">
        <f t="array" ref="H2650">SUMPRODUCT((YEAR($A$2:A2650)=YEAR(A2650))*1)</f>
        <v>132</v>
      </c>
      <c r="I2650" s="2">
        <f t="shared" si="126"/>
        <v>1.0821231004991512</v>
      </c>
      <c r="AB2650" t="str">
        <f t="shared" si="124"/>
        <v/>
      </c>
    </row>
    <row r="2651" spans="1:28" x14ac:dyDescent="0.25">
      <c r="A2651" s="1">
        <v>42929</v>
      </c>
      <c r="B2651" s="3">
        <v>2444.9899999999998</v>
      </c>
      <c r="C2651" s="3">
        <v>2449.3200000000002</v>
      </c>
      <c r="D2651" s="3">
        <v>2441.69</v>
      </c>
      <c r="E2651" s="3">
        <v>2447.83</v>
      </c>
      <c r="G2651" s="2">
        <f t="shared" si="125"/>
        <v>1.8745523380743201E-3</v>
      </c>
      <c r="H2651" s="4" cm="1">
        <f t="array" ref="H2651">SUMPRODUCT((YEAR($A$2:A2651)=YEAR(A2651))*1)</f>
        <v>133</v>
      </c>
      <c r="I2651" s="2">
        <f t="shared" si="126"/>
        <v>1.0841515968872761</v>
      </c>
      <c r="AB2651" t="str">
        <f t="shared" si="124"/>
        <v/>
      </c>
    </row>
    <row r="2652" spans="1:28" x14ac:dyDescent="0.25">
      <c r="A2652" s="1">
        <v>42930</v>
      </c>
      <c r="B2652" s="3">
        <v>2449.16</v>
      </c>
      <c r="C2652" s="3">
        <v>2463.54</v>
      </c>
      <c r="D2652" s="3">
        <v>2446.69</v>
      </c>
      <c r="E2652" s="3">
        <v>2459.27</v>
      </c>
      <c r="G2652" s="2">
        <f t="shared" si="125"/>
        <v>4.6735271648765675E-3</v>
      </c>
      <c r="H2652" s="4" cm="1">
        <f t="array" ref="H2652">SUMPRODUCT((YEAR($A$2:A2652)=YEAR(A2652))*1)</f>
        <v>134</v>
      </c>
      <c r="I2652" s="2">
        <f t="shared" si="126"/>
        <v>1.0892184088261732</v>
      </c>
      <c r="AB2652" t="str">
        <f t="shared" si="124"/>
        <v/>
      </c>
    </row>
    <row r="2653" spans="1:28" x14ac:dyDescent="0.25">
      <c r="A2653" s="1">
        <v>42933</v>
      </c>
      <c r="B2653" s="3">
        <v>2459.5</v>
      </c>
      <c r="C2653" s="3">
        <v>2462.8200000000002</v>
      </c>
      <c r="D2653" s="3">
        <v>2457.16</v>
      </c>
      <c r="E2653" s="3">
        <v>2459.14</v>
      </c>
      <c r="G2653" s="2">
        <f t="shared" si="125"/>
        <v>-5.2861214913435539E-5</v>
      </c>
      <c r="H2653" s="4" cm="1">
        <f t="array" ref="H2653">SUMPRODUCT((YEAR($A$2:A2653)=YEAR(A2653))*1)</f>
        <v>135</v>
      </c>
      <c r="I2653" s="2">
        <f t="shared" si="126"/>
        <v>1.0891608314177765</v>
      </c>
      <c r="AB2653" t="str">
        <f t="shared" si="124"/>
        <v/>
      </c>
    </row>
    <row r="2654" spans="1:28" x14ac:dyDescent="0.25">
      <c r="A2654" s="1">
        <v>42934</v>
      </c>
      <c r="B2654" s="3">
        <v>2455.88</v>
      </c>
      <c r="C2654" s="3">
        <v>2460.92</v>
      </c>
      <c r="D2654" s="3">
        <v>2450.34</v>
      </c>
      <c r="E2654" s="3">
        <v>2460.61</v>
      </c>
      <c r="G2654" s="2">
        <f t="shared" si="125"/>
        <v>5.9776995209714912E-4</v>
      </c>
      <c r="H2654" s="4" cm="1">
        <f t="array" ref="H2654">SUMPRODUCT((YEAR($A$2:A2654)=YEAR(A2654))*1)</f>
        <v>136</v>
      </c>
      <c r="I2654" s="2">
        <f t="shared" si="126"/>
        <v>1.0898118990357992</v>
      </c>
      <c r="AB2654" t="str">
        <f t="shared" si="124"/>
        <v/>
      </c>
    </row>
    <row r="2655" spans="1:28" x14ac:dyDescent="0.25">
      <c r="A2655" s="1">
        <v>42935</v>
      </c>
      <c r="B2655" s="3">
        <v>2463.85</v>
      </c>
      <c r="C2655" s="3">
        <v>2473.52</v>
      </c>
      <c r="D2655" s="3">
        <v>2463.85</v>
      </c>
      <c r="E2655" s="3">
        <v>2473.83</v>
      </c>
      <c r="G2655" s="2">
        <f t="shared" si="125"/>
        <v>5.3726514969865136E-3</v>
      </c>
      <c r="H2655" s="4" cm="1">
        <f t="array" ref="H2655">SUMPRODUCT((YEAR($A$2:A2655)=YEAR(A2655))*1)</f>
        <v>137</v>
      </c>
      <c r="I2655" s="2">
        <f t="shared" si="126"/>
        <v>1.0956670785665876</v>
      </c>
      <c r="AB2655" t="str">
        <f t="shared" si="124"/>
        <v/>
      </c>
    </row>
    <row r="2656" spans="1:28" x14ac:dyDescent="0.25">
      <c r="A2656" s="1">
        <v>42936</v>
      </c>
      <c r="B2656" s="3">
        <v>2475.56</v>
      </c>
      <c r="C2656" s="3">
        <v>2477.62</v>
      </c>
      <c r="D2656" s="3">
        <v>2468.4299999999998</v>
      </c>
      <c r="E2656" s="3">
        <v>2473.4499999999998</v>
      </c>
      <c r="G2656" s="2">
        <f t="shared" si="125"/>
        <v>-1.5360796821128897E-4</v>
      </c>
      <c r="H2656" s="4" cm="1">
        <f t="array" ref="H2656">SUMPRODUCT((YEAR($A$2:A2656)=YEAR(A2656))*1)</f>
        <v>138</v>
      </c>
      <c r="I2656" s="2">
        <f t="shared" si="126"/>
        <v>1.0954987753728129</v>
      </c>
      <c r="AB2656" t="str">
        <f t="shared" si="124"/>
        <v/>
      </c>
    </row>
    <row r="2657" spans="1:28" x14ac:dyDescent="0.25">
      <c r="A2657" s="1">
        <v>42937</v>
      </c>
      <c r="B2657" s="3">
        <v>2467.4</v>
      </c>
      <c r="C2657" s="3">
        <v>2472.46</v>
      </c>
      <c r="D2657" s="3">
        <v>2465.06</v>
      </c>
      <c r="E2657" s="3">
        <v>2472.54</v>
      </c>
      <c r="G2657" s="2">
        <f t="shared" si="125"/>
        <v>-3.6790717418988539E-4</v>
      </c>
      <c r="H2657" s="4" cm="1">
        <f t="array" ref="H2657">SUMPRODUCT((YEAR($A$2:A2657)=YEAR(A2657))*1)</f>
        <v>139</v>
      </c>
      <c r="I2657" s="2">
        <f t="shared" si="126"/>
        <v>1.095095733514037</v>
      </c>
      <c r="AB2657" t="str">
        <f t="shared" si="124"/>
        <v/>
      </c>
    </row>
    <row r="2658" spans="1:28" x14ac:dyDescent="0.25">
      <c r="A2658" s="1">
        <v>42940</v>
      </c>
      <c r="B2658" s="3">
        <v>2472.04</v>
      </c>
      <c r="C2658" s="3">
        <v>2473.1</v>
      </c>
      <c r="D2658" s="3">
        <v>2466.3200000000002</v>
      </c>
      <c r="E2658" s="3">
        <v>2469.91</v>
      </c>
      <c r="G2658" s="2">
        <f t="shared" si="125"/>
        <v>-1.0636834995592093E-3</v>
      </c>
      <c r="H2658" s="4" cm="1">
        <f t="array" ref="H2658">SUMPRODUCT((YEAR($A$2:A2658)=YEAR(A2658))*1)</f>
        <v>140</v>
      </c>
      <c r="I2658" s="2">
        <f t="shared" si="126"/>
        <v>1.0939308982518605</v>
      </c>
      <c r="AB2658" t="str">
        <f t="shared" si="124"/>
        <v/>
      </c>
    </row>
    <row r="2659" spans="1:28" x14ac:dyDescent="0.25">
      <c r="A2659" s="1">
        <v>42941</v>
      </c>
      <c r="B2659" s="3">
        <v>2477.88</v>
      </c>
      <c r="C2659" s="3">
        <v>2481.2399999999998</v>
      </c>
      <c r="D2659" s="3">
        <v>2474.91</v>
      </c>
      <c r="E2659" s="3">
        <v>2477.13</v>
      </c>
      <c r="G2659" s="2">
        <f t="shared" si="125"/>
        <v>2.9231834358338649E-3</v>
      </c>
      <c r="H2659" s="4" cm="1">
        <f t="array" ref="H2659">SUMPRODUCT((YEAR($A$2:A2659)=YEAR(A2659))*1)</f>
        <v>141</v>
      </c>
      <c r="I2659" s="2">
        <f t="shared" si="126"/>
        <v>1.0971286589335771</v>
      </c>
      <c r="AB2659" t="str">
        <f t="shared" si="124"/>
        <v/>
      </c>
    </row>
    <row r="2660" spans="1:28" x14ac:dyDescent="0.25">
      <c r="A2660" s="1">
        <v>42942</v>
      </c>
      <c r="B2660" s="3">
        <v>2479.9699999999998</v>
      </c>
      <c r="C2660" s="3">
        <v>2481.69</v>
      </c>
      <c r="D2660" s="3">
        <v>2474.94</v>
      </c>
      <c r="E2660" s="3">
        <v>2477.83</v>
      </c>
      <c r="G2660" s="2">
        <f t="shared" si="125"/>
        <v>2.8258508838852059E-4</v>
      </c>
      <c r="H2660" s="4" cm="1">
        <f t="array" ref="H2660">SUMPRODUCT((YEAR($A$2:A2660)=YEAR(A2660))*1)</f>
        <v>142</v>
      </c>
      <c r="I2660" s="2">
        <f t="shared" si="126"/>
        <v>1.0974386911326355</v>
      </c>
      <c r="AB2660" t="str">
        <f t="shared" si="124"/>
        <v/>
      </c>
    </row>
    <row r="2661" spans="1:28" x14ac:dyDescent="0.25">
      <c r="A2661" s="1">
        <v>42943</v>
      </c>
      <c r="B2661" s="3">
        <v>2482.7600000000002</v>
      </c>
      <c r="C2661" s="3">
        <v>2484.04</v>
      </c>
      <c r="D2661" s="3">
        <v>2459.9299999999998</v>
      </c>
      <c r="E2661" s="3">
        <v>2475.42</v>
      </c>
      <c r="G2661" s="2">
        <f t="shared" si="125"/>
        <v>-9.7262524063390643E-4</v>
      </c>
      <c r="H2661" s="4" cm="1">
        <f t="array" ref="H2661">SUMPRODUCT((YEAR($A$2:A2661)=YEAR(A2661))*1)</f>
        <v>143</v>
      </c>
      <c r="I2661" s="2">
        <f t="shared" si="126"/>
        <v>1.0963712945615915</v>
      </c>
      <c r="AB2661" t="str">
        <f t="shared" si="124"/>
        <v/>
      </c>
    </row>
    <row r="2662" spans="1:28" x14ac:dyDescent="0.25">
      <c r="A2662" s="1">
        <v>42944</v>
      </c>
      <c r="B2662" s="3">
        <v>2469.12</v>
      </c>
      <c r="C2662" s="3">
        <v>2473.5300000000002</v>
      </c>
      <c r="D2662" s="3">
        <v>2464.66</v>
      </c>
      <c r="E2662" s="3">
        <v>2472.1</v>
      </c>
      <c r="G2662" s="2">
        <f t="shared" si="125"/>
        <v>-1.3411865461215866E-3</v>
      </c>
      <c r="H2662" s="4" cm="1">
        <f t="array" ref="H2662">SUMPRODUCT((YEAR($A$2:A2662)=YEAR(A2662))*1)</f>
        <v>144</v>
      </c>
      <c r="I2662" s="2">
        <f t="shared" si="126"/>
        <v>1.0949008561317717</v>
      </c>
      <c r="AB2662" t="str">
        <f t="shared" si="124"/>
        <v/>
      </c>
    </row>
    <row r="2663" spans="1:28" x14ac:dyDescent="0.25">
      <c r="A2663" s="1">
        <v>42947</v>
      </c>
      <c r="B2663" s="3">
        <v>2475.94</v>
      </c>
      <c r="C2663" s="3">
        <v>2477.96</v>
      </c>
      <c r="D2663" s="3">
        <v>2468.5300000000002</v>
      </c>
      <c r="E2663" s="3">
        <v>2470.3000000000002</v>
      </c>
      <c r="G2663" s="2">
        <f t="shared" si="125"/>
        <v>-7.2812588487514152E-4</v>
      </c>
      <c r="H2663" s="4" cm="1">
        <f t="array" ref="H2663">SUMPRODUCT((YEAR($A$2:A2663)=YEAR(A2663))*1)</f>
        <v>145</v>
      </c>
      <c r="I2663" s="2">
        <f t="shared" si="126"/>
        <v>1.0941036304770502</v>
      </c>
      <c r="AB2663" t="str">
        <f t="shared" si="124"/>
        <v/>
      </c>
    </row>
    <row r="2664" spans="1:28" x14ac:dyDescent="0.25">
      <c r="A2664" s="1">
        <v>42948</v>
      </c>
      <c r="B2664" s="3">
        <v>2477.1</v>
      </c>
      <c r="C2664" s="3">
        <v>2478.5100000000002</v>
      </c>
      <c r="D2664" s="3">
        <v>2471.14</v>
      </c>
      <c r="E2664" s="3">
        <v>2476.35</v>
      </c>
      <c r="G2664" s="2">
        <f t="shared" si="125"/>
        <v>2.4490952515887621E-3</v>
      </c>
      <c r="H2664" s="4" cm="1">
        <f t="array" ref="H2664">SUMPRODUCT((YEAR($A$2:A2664)=YEAR(A2664))*1)</f>
        <v>146</v>
      </c>
      <c r="I2664" s="2">
        <f t="shared" si="126"/>
        <v>1.0967831944831976</v>
      </c>
      <c r="AB2664" t="str">
        <f t="shared" si="124"/>
        <v/>
      </c>
    </row>
    <row r="2665" spans="1:28" x14ac:dyDescent="0.25">
      <c r="A2665" s="1">
        <v>42949</v>
      </c>
      <c r="B2665" s="3">
        <v>2480.38</v>
      </c>
      <c r="C2665" s="3">
        <v>2480.38</v>
      </c>
      <c r="D2665" s="3">
        <v>2466.48</v>
      </c>
      <c r="E2665" s="3">
        <v>2477.5700000000002</v>
      </c>
      <c r="G2665" s="2">
        <f t="shared" si="125"/>
        <v>4.9266056898278343E-4</v>
      </c>
      <c r="H2665" s="4" cm="1">
        <f t="array" ref="H2665">SUMPRODUCT((YEAR($A$2:A2665)=YEAR(A2665))*1)</f>
        <v>147</v>
      </c>
      <c r="I2665" s="2">
        <f t="shared" si="126"/>
        <v>1.0973235363158425</v>
      </c>
      <c r="AB2665" t="str">
        <f t="shared" si="124"/>
        <v/>
      </c>
    </row>
    <row r="2666" spans="1:28" x14ac:dyDescent="0.25">
      <c r="A2666" s="1">
        <v>42950</v>
      </c>
      <c r="B2666" s="3">
        <v>2476.0300000000002</v>
      </c>
      <c r="C2666" s="3">
        <v>2476.0300000000002</v>
      </c>
      <c r="D2666" s="3">
        <v>2468.85</v>
      </c>
      <c r="E2666" s="3">
        <v>2472.16</v>
      </c>
      <c r="G2666" s="2">
        <f t="shared" si="125"/>
        <v>-2.1835911800677232E-3</v>
      </c>
      <c r="H2666" s="4" cm="1">
        <f t="array" ref="H2666">SUMPRODUCT((YEAR($A$2:A2666)=YEAR(A2666))*1)</f>
        <v>148</v>
      </c>
      <c r="I2666" s="2">
        <f t="shared" si="126"/>
        <v>1.0949274303202625</v>
      </c>
      <c r="AB2666" t="str">
        <f t="shared" si="124"/>
        <v/>
      </c>
    </row>
    <row r="2667" spans="1:28" x14ac:dyDescent="0.25">
      <c r="A2667" s="1">
        <v>42951</v>
      </c>
      <c r="B2667" s="3">
        <v>2476.88</v>
      </c>
      <c r="C2667" s="3">
        <v>2480</v>
      </c>
      <c r="D2667" s="3">
        <v>2472.08</v>
      </c>
      <c r="E2667" s="3">
        <v>2476.83</v>
      </c>
      <c r="G2667" s="2">
        <f t="shared" si="125"/>
        <v>1.8890363083294837E-3</v>
      </c>
      <c r="H2667" s="4" cm="1">
        <f t="array" ref="H2667">SUMPRODUCT((YEAR($A$2:A2667)=YEAR(A2667))*1)</f>
        <v>149</v>
      </c>
      <c r="I2667" s="2">
        <f t="shared" si="126"/>
        <v>1.0969957879911234</v>
      </c>
      <c r="AB2667" t="str">
        <f t="shared" si="124"/>
        <v/>
      </c>
    </row>
    <row r="2668" spans="1:28" x14ac:dyDescent="0.25">
      <c r="A2668" s="1">
        <v>42954</v>
      </c>
      <c r="B2668" s="3">
        <v>2477.14</v>
      </c>
      <c r="C2668" s="3">
        <v>2480.9499999999998</v>
      </c>
      <c r="D2668" s="3">
        <v>2475.88</v>
      </c>
      <c r="E2668" s="3">
        <v>2480.91</v>
      </c>
      <c r="G2668" s="2">
        <f t="shared" si="125"/>
        <v>1.647266869345021E-3</v>
      </c>
      <c r="H2668" s="4" cm="1">
        <f t="array" ref="H2668">SUMPRODUCT((YEAR($A$2:A2668)=YEAR(A2668))*1)</f>
        <v>150</v>
      </c>
      <c r="I2668" s="2">
        <f t="shared" si="126"/>
        <v>1.0988028328084922</v>
      </c>
      <c r="AB2668" t="str">
        <f t="shared" si="124"/>
        <v/>
      </c>
    </row>
    <row r="2669" spans="1:28" x14ac:dyDescent="0.25">
      <c r="A2669" s="1">
        <v>42955</v>
      </c>
      <c r="B2669" s="3">
        <v>2478.35</v>
      </c>
      <c r="C2669" s="3">
        <v>2490.87</v>
      </c>
      <c r="D2669" s="3">
        <v>2470.3200000000002</v>
      </c>
      <c r="E2669" s="3">
        <v>2474.92</v>
      </c>
      <c r="G2669" s="2">
        <f t="shared" si="125"/>
        <v>-2.4144366381689819E-3</v>
      </c>
      <c r="H2669" s="4" cm="1">
        <f t="array" ref="H2669">SUMPRODUCT((YEAR($A$2:A2669)=YEAR(A2669))*1)</f>
        <v>151</v>
      </c>
      <c r="I2669" s="2">
        <f t="shared" si="126"/>
        <v>1.0961498429908356</v>
      </c>
      <c r="AB2669" t="str">
        <f t="shared" si="124"/>
        <v/>
      </c>
    </row>
    <row r="2670" spans="1:28" x14ac:dyDescent="0.25">
      <c r="A2670" s="1">
        <v>42956</v>
      </c>
      <c r="B2670" s="3">
        <v>2465.35</v>
      </c>
      <c r="C2670" s="3">
        <v>2474.41</v>
      </c>
      <c r="D2670" s="3">
        <v>2462.08</v>
      </c>
      <c r="E2670" s="3">
        <v>2474.02</v>
      </c>
      <c r="G2670" s="2">
        <f t="shared" si="125"/>
        <v>-3.6364811791900209E-4</v>
      </c>
      <c r="H2670" s="4" cm="1">
        <f t="array" ref="H2670">SUMPRODUCT((YEAR($A$2:A2670)=YEAR(A2670))*1)</f>
        <v>152</v>
      </c>
      <c r="I2670" s="2">
        <f t="shared" si="126"/>
        <v>1.0957512301634749</v>
      </c>
      <c r="AB2670" t="str">
        <f t="shared" si="124"/>
        <v/>
      </c>
    </row>
    <row r="2671" spans="1:28" x14ac:dyDescent="0.25">
      <c r="A2671" s="1">
        <v>42957</v>
      </c>
      <c r="B2671" s="3">
        <v>2465.38</v>
      </c>
      <c r="C2671" s="3">
        <v>2465.38</v>
      </c>
      <c r="D2671" s="3">
        <v>2437.75</v>
      </c>
      <c r="E2671" s="3">
        <v>2438.21</v>
      </c>
      <c r="G2671" s="2">
        <f t="shared" si="125"/>
        <v>-1.447441815345063E-2</v>
      </c>
      <c r="H2671" s="4" cm="1">
        <f t="array" ref="H2671">SUMPRODUCT((YEAR($A$2:A2671)=YEAR(A2671))*1)</f>
        <v>153</v>
      </c>
      <c r="I2671" s="2">
        <f t="shared" si="126"/>
        <v>1.0798908686659308</v>
      </c>
      <c r="AB2671" t="str">
        <f t="shared" si="124"/>
        <v/>
      </c>
    </row>
    <row r="2672" spans="1:28" x14ac:dyDescent="0.25">
      <c r="A2672" s="1">
        <v>42958</v>
      </c>
      <c r="B2672" s="3">
        <v>2441.04</v>
      </c>
      <c r="C2672" s="3">
        <v>2448.09</v>
      </c>
      <c r="D2672" s="3">
        <v>2437.85</v>
      </c>
      <c r="E2672" s="3">
        <v>2441.3200000000002</v>
      </c>
      <c r="G2672" s="2">
        <f t="shared" si="125"/>
        <v>1.2755258980974293E-3</v>
      </c>
      <c r="H2672" s="4" cm="1">
        <f t="array" ref="H2672">SUMPRODUCT((YEAR($A$2:A2672)=YEAR(A2672))*1)</f>
        <v>154</v>
      </c>
      <c r="I2672" s="2">
        <f t="shared" si="126"/>
        <v>1.081268297436033</v>
      </c>
      <c r="AB2672" t="str">
        <f t="shared" si="124"/>
        <v/>
      </c>
    </row>
    <row r="2673" spans="1:28" x14ac:dyDescent="0.25">
      <c r="A2673" s="1">
        <v>42961</v>
      </c>
      <c r="B2673" s="3">
        <v>2454.96</v>
      </c>
      <c r="C2673" s="3">
        <v>2468.2199999999998</v>
      </c>
      <c r="D2673" s="3">
        <v>2454.96</v>
      </c>
      <c r="E2673" s="3">
        <v>2465.84</v>
      </c>
      <c r="G2673" s="2">
        <f t="shared" si="125"/>
        <v>1.004374682548792E-2</v>
      </c>
      <c r="H2673" s="4" cm="1">
        <f t="array" ref="H2673">SUMPRODUCT((YEAR($A$2:A2673)=YEAR(A2673))*1)</f>
        <v>155</v>
      </c>
      <c r="I2673" s="2">
        <f t="shared" si="126"/>
        <v>1.0921282824659069</v>
      </c>
      <c r="AB2673" t="str">
        <f t="shared" si="124"/>
        <v/>
      </c>
    </row>
    <row r="2674" spans="1:28" x14ac:dyDescent="0.25">
      <c r="A2674" s="1">
        <v>42962</v>
      </c>
      <c r="B2674" s="3">
        <v>2468.66</v>
      </c>
      <c r="C2674" s="3">
        <v>2468.9</v>
      </c>
      <c r="D2674" s="3">
        <v>2461.61</v>
      </c>
      <c r="E2674" s="3">
        <v>2464.61</v>
      </c>
      <c r="G2674" s="2">
        <f t="shared" si="125"/>
        <v>-4.9881581935573571E-4</v>
      </c>
      <c r="H2674" s="4" cm="1">
        <f t="array" ref="H2674">SUMPRODUCT((YEAR($A$2:A2674)=YEAR(A2674))*1)</f>
        <v>156</v>
      </c>
      <c r="I2674" s="2">
        <f t="shared" si="126"/>
        <v>1.0915835116018471</v>
      </c>
      <c r="AB2674" t="str">
        <f t="shared" si="124"/>
        <v/>
      </c>
    </row>
    <row r="2675" spans="1:28" x14ac:dyDescent="0.25">
      <c r="A2675" s="1">
        <v>42963</v>
      </c>
      <c r="B2675" s="3">
        <v>2468.63</v>
      </c>
      <c r="C2675" s="3">
        <v>2474.9299999999998</v>
      </c>
      <c r="D2675" s="3">
        <v>2463.86</v>
      </c>
      <c r="E2675" s="3">
        <v>2468.11</v>
      </c>
      <c r="G2675" s="2">
        <f t="shared" si="125"/>
        <v>1.4201029777529683E-3</v>
      </c>
      <c r="H2675" s="4" cm="1">
        <f t="array" ref="H2675">SUMPRODUCT((YEAR($A$2:A2675)=YEAR(A2675))*1)</f>
        <v>157</v>
      </c>
      <c r="I2675" s="2">
        <f t="shared" si="126"/>
        <v>1.093133672597139</v>
      </c>
      <c r="AB2675" t="str">
        <f t="shared" si="124"/>
        <v/>
      </c>
    </row>
    <row r="2676" spans="1:28" x14ac:dyDescent="0.25">
      <c r="A2676" s="1">
        <v>42964</v>
      </c>
      <c r="B2676" s="3">
        <v>2462.9499999999998</v>
      </c>
      <c r="C2676" s="3">
        <v>2465.02</v>
      </c>
      <c r="D2676" s="3">
        <v>2430.27</v>
      </c>
      <c r="E2676" s="3">
        <v>2430.0100000000002</v>
      </c>
      <c r="G2676" s="2">
        <f t="shared" si="125"/>
        <v>-1.5436913265616137E-2</v>
      </c>
      <c r="H2676" s="4" cm="1">
        <f t="array" ref="H2676">SUMPRODUCT((YEAR($A$2:A2676)=YEAR(A2676))*1)</f>
        <v>158</v>
      </c>
      <c r="I2676" s="2">
        <f t="shared" si="126"/>
        <v>1.0762590629055326</v>
      </c>
      <c r="AB2676" t="str">
        <f t="shared" si="124"/>
        <v/>
      </c>
    </row>
    <row r="2677" spans="1:28" x14ac:dyDescent="0.25">
      <c r="A2677" s="1">
        <v>42965</v>
      </c>
      <c r="B2677" s="3">
        <v>2427.64</v>
      </c>
      <c r="C2677" s="3">
        <v>2440.27</v>
      </c>
      <c r="D2677" s="3">
        <v>2420.69</v>
      </c>
      <c r="E2677" s="3">
        <v>2425.5500000000002</v>
      </c>
      <c r="G2677" s="2">
        <f t="shared" si="125"/>
        <v>-1.8353833934839914E-3</v>
      </c>
      <c r="H2677" s="4" cm="1">
        <f t="array" ref="H2677">SUMPRODUCT((YEAR($A$2:A2677)=YEAR(A2677))*1)</f>
        <v>159</v>
      </c>
      <c r="I2677" s="2">
        <f t="shared" si="126"/>
        <v>1.0742837148943891</v>
      </c>
      <c r="AB2677" t="str">
        <f t="shared" si="124"/>
        <v/>
      </c>
    </row>
    <row r="2678" spans="1:28" x14ac:dyDescent="0.25">
      <c r="A2678" s="1">
        <v>42968</v>
      </c>
      <c r="B2678" s="3">
        <v>2425.5</v>
      </c>
      <c r="C2678" s="3">
        <v>2430.58</v>
      </c>
      <c r="D2678" s="3">
        <v>2417.35</v>
      </c>
      <c r="E2678" s="3">
        <v>2428.37</v>
      </c>
      <c r="G2678" s="2">
        <f t="shared" si="125"/>
        <v>1.1626229102676966E-3</v>
      </c>
      <c r="H2678" s="4" cm="1">
        <f t="array" ref="H2678">SUMPRODUCT((YEAR($A$2:A2678)=YEAR(A2678))*1)</f>
        <v>160</v>
      </c>
      <c r="I2678" s="2">
        <f t="shared" si="126"/>
        <v>1.0755327017534528</v>
      </c>
      <c r="AB2678" t="str">
        <f t="shared" si="124"/>
        <v/>
      </c>
    </row>
    <row r="2679" spans="1:28" x14ac:dyDescent="0.25">
      <c r="A2679" s="1">
        <v>42969</v>
      </c>
      <c r="B2679" s="3">
        <v>2433.75</v>
      </c>
      <c r="C2679" s="3">
        <v>2454.77</v>
      </c>
      <c r="D2679" s="3">
        <v>2433.67</v>
      </c>
      <c r="E2679" s="3">
        <v>2452.5100000000002</v>
      </c>
      <c r="G2679" s="2">
        <f t="shared" si="125"/>
        <v>9.9408245036796128E-3</v>
      </c>
      <c r="H2679" s="4" cm="1">
        <f t="array" ref="H2679">SUMPRODUCT((YEAR($A$2:A2679)=YEAR(A2679))*1)</f>
        <v>161</v>
      </c>
      <c r="I2679" s="2">
        <f t="shared" si="126"/>
        <v>1.0862243835895522</v>
      </c>
      <c r="AB2679" t="str">
        <f t="shared" si="124"/>
        <v/>
      </c>
    </row>
    <row r="2680" spans="1:28" x14ac:dyDescent="0.25">
      <c r="A2680" s="1">
        <v>42970</v>
      </c>
      <c r="B2680" s="3">
        <v>2444.88</v>
      </c>
      <c r="C2680" s="3">
        <v>2448.91</v>
      </c>
      <c r="D2680" s="3">
        <v>2441.42</v>
      </c>
      <c r="E2680" s="3">
        <v>2444.04</v>
      </c>
      <c r="G2680" s="2">
        <f t="shared" si="125"/>
        <v>-3.4536046743949278E-3</v>
      </c>
      <c r="H2680" s="4" cm="1">
        <f t="array" ref="H2680">SUMPRODUCT((YEAR($A$2:A2680)=YEAR(A2680))*1)</f>
        <v>162</v>
      </c>
      <c r="I2680" s="2">
        <f t="shared" si="126"/>
        <v>1.0824729939809457</v>
      </c>
      <c r="AB2680" t="str">
        <f t="shared" si="124"/>
        <v/>
      </c>
    </row>
    <row r="2681" spans="1:28" x14ac:dyDescent="0.25">
      <c r="A2681" s="1">
        <v>42971</v>
      </c>
      <c r="B2681" s="3">
        <v>2447.91</v>
      </c>
      <c r="C2681" s="3">
        <v>2450.39</v>
      </c>
      <c r="D2681" s="3">
        <v>2436.19</v>
      </c>
      <c r="E2681" s="3">
        <v>2438.9699999999998</v>
      </c>
      <c r="G2681" s="2">
        <f t="shared" si="125"/>
        <v>-2.0744341336476069E-3</v>
      </c>
      <c r="H2681" s="4" cm="1">
        <f t="array" ref="H2681">SUMPRODUCT((YEAR($A$2:A2681)=YEAR(A2681))*1)</f>
        <v>163</v>
      </c>
      <c r="I2681" s="2">
        <f t="shared" si="126"/>
        <v>1.0802274750534799</v>
      </c>
      <c r="AB2681" t="str">
        <f t="shared" si="124"/>
        <v/>
      </c>
    </row>
    <row r="2682" spans="1:28" x14ac:dyDescent="0.25">
      <c r="A2682" s="1">
        <v>42972</v>
      </c>
      <c r="B2682" s="3">
        <v>2444.7199999999998</v>
      </c>
      <c r="C2682" s="3">
        <v>2453.96</v>
      </c>
      <c r="D2682" s="3">
        <v>2442.2199999999998</v>
      </c>
      <c r="E2682" s="3">
        <v>2443.0500000000002</v>
      </c>
      <c r="G2682" s="2">
        <f t="shared" si="125"/>
        <v>1.6728373042720346E-3</v>
      </c>
      <c r="H2682" s="4" cm="1">
        <f t="array" ref="H2682">SUMPRODUCT((YEAR($A$2:A2682)=YEAR(A2682))*1)</f>
        <v>164</v>
      </c>
      <c r="I2682" s="2">
        <f t="shared" si="126"/>
        <v>1.082034519870849</v>
      </c>
      <c r="AB2682" t="str">
        <f t="shared" si="124"/>
        <v/>
      </c>
    </row>
    <row r="2683" spans="1:28" x14ac:dyDescent="0.25">
      <c r="A2683" s="1">
        <v>42975</v>
      </c>
      <c r="B2683" s="3">
        <v>2447.35</v>
      </c>
      <c r="C2683" s="3">
        <v>2449.12</v>
      </c>
      <c r="D2683" s="3">
        <v>2439.0300000000002</v>
      </c>
      <c r="E2683" s="3">
        <v>2444.2399999999998</v>
      </c>
      <c r="G2683" s="2">
        <f t="shared" si="125"/>
        <v>4.8709604797259054E-4</v>
      </c>
      <c r="H2683" s="4" cm="1">
        <f t="array" ref="H2683">SUMPRODUCT((YEAR($A$2:A2683)=YEAR(A2683))*1)</f>
        <v>165</v>
      </c>
      <c r="I2683" s="2">
        <f t="shared" si="126"/>
        <v>1.0825615746092481</v>
      </c>
      <c r="AB2683" t="str">
        <f t="shared" si="124"/>
        <v/>
      </c>
    </row>
    <row r="2684" spans="1:28" x14ac:dyDescent="0.25">
      <c r="A2684" s="1">
        <v>42976</v>
      </c>
      <c r="B2684" s="3">
        <v>2431.94</v>
      </c>
      <c r="C2684" s="3">
        <v>2449.19</v>
      </c>
      <c r="D2684" s="3">
        <v>2428.1999999999998</v>
      </c>
      <c r="E2684" s="3">
        <v>2446.3000000000002</v>
      </c>
      <c r="G2684" s="2">
        <f t="shared" si="125"/>
        <v>8.4279776126749972E-4</v>
      </c>
      <c r="H2684" s="4" cm="1">
        <f t="array" ref="H2684">SUMPRODUCT((YEAR($A$2:A2684)=YEAR(A2684))*1)</f>
        <v>166</v>
      </c>
      <c r="I2684" s="2">
        <f t="shared" si="126"/>
        <v>1.0834739550807631</v>
      </c>
      <c r="AB2684" t="str">
        <f t="shared" si="124"/>
        <v/>
      </c>
    </row>
    <row r="2685" spans="1:28" x14ac:dyDescent="0.25">
      <c r="A2685" s="1">
        <v>42977</v>
      </c>
      <c r="B2685" s="3">
        <v>2446.06</v>
      </c>
      <c r="C2685" s="3">
        <v>2460.31</v>
      </c>
      <c r="D2685" s="3">
        <v>2443.77</v>
      </c>
      <c r="E2685" s="3">
        <v>2457.59</v>
      </c>
      <c r="G2685" s="2">
        <f t="shared" si="125"/>
        <v>4.6151330580876948E-3</v>
      </c>
      <c r="H2685" s="4" cm="1">
        <f t="array" ref="H2685">SUMPRODUCT((YEAR($A$2:A2685)=YEAR(A2685))*1)</f>
        <v>167</v>
      </c>
      <c r="I2685" s="2">
        <f t="shared" si="126"/>
        <v>1.0884743315484333</v>
      </c>
      <c r="AB2685" t="str">
        <f t="shared" si="124"/>
        <v/>
      </c>
    </row>
    <row r="2686" spans="1:28" x14ac:dyDescent="0.25">
      <c r="A2686" s="1">
        <v>42978</v>
      </c>
      <c r="B2686" s="3">
        <v>2462.65</v>
      </c>
      <c r="C2686" s="3">
        <v>2475.0100000000002</v>
      </c>
      <c r="D2686" s="3">
        <v>2462.65</v>
      </c>
      <c r="E2686" s="3">
        <v>2471.65</v>
      </c>
      <c r="G2686" s="2">
        <f t="shared" si="125"/>
        <v>5.721051924853171E-3</v>
      </c>
      <c r="H2686" s="4" cm="1">
        <f t="array" ref="H2686">SUMPRODUCT((YEAR($A$2:A2686)=YEAR(A2686))*1)</f>
        <v>168</v>
      </c>
      <c r="I2686" s="2">
        <f t="shared" si="126"/>
        <v>1.0947015497180916</v>
      </c>
      <c r="AB2686" t="str">
        <f t="shared" si="124"/>
        <v/>
      </c>
    </row>
    <row r="2687" spans="1:28" x14ac:dyDescent="0.25">
      <c r="A2687" s="1">
        <v>42979</v>
      </c>
      <c r="B2687" s="3">
        <v>2474.42</v>
      </c>
      <c r="C2687" s="3">
        <v>2480.38</v>
      </c>
      <c r="D2687" s="3">
        <v>2473.85</v>
      </c>
      <c r="E2687" s="3">
        <v>2476.5500000000002</v>
      </c>
      <c r="G2687" s="2">
        <f t="shared" si="125"/>
        <v>1.9824813383773066E-3</v>
      </c>
      <c r="H2687" s="4" cm="1">
        <f t="array" ref="H2687">SUMPRODUCT((YEAR($A$2:A2687)=YEAR(A2687))*1)</f>
        <v>169</v>
      </c>
      <c r="I2687" s="2">
        <f t="shared" si="126"/>
        <v>1.0968717751115005</v>
      </c>
      <c r="AB2687" t="str">
        <f t="shared" si="124"/>
        <v/>
      </c>
    </row>
    <row r="2688" spans="1:28" x14ac:dyDescent="0.25">
      <c r="A2688" s="1">
        <v>42983</v>
      </c>
      <c r="B2688" s="3">
        <v>2470.35</v>
      </c>
      <c r="C2688" s="3">
        <v>2471.9699999999998</v>
      </c>
      <c r="D2688" s="3">
        <v>2446.5500000000002</v>
      </c>
      <c r="E2688" s="3">
        <v>2457.85</v>
      </c>
      <c r="G2688" s="2">
        <f t="shared" si="125"/>
        <v>-7.5508267549616592E-3</v>
      </c>
      <c r="H2688" s="4" cm="1">
        <f t="array" ref="H2688">SUMPRODUCT((YEAR($A$2:A2688)=YEAR(A2688))*1)</f>
        <v>170</v>
      </c>
      <c r="I2688" s="2">
        <f t="shared" si="126"/>
        <v>1.0885894863652263</v>
      </c>
      <c r="AB2688" t="str">
        <f t="shared" si="124"/>
        <v/>
      </c>
    </row>
    <row r="2689" spans="1:28" x14ac:dyDescent="0.25">
      <c r="A2689" s="1">
        <v>42984</v>
      </c>
      <c r="B2689" s="3">
        <v>2463.83</v>
      </c>
      <c r="C2689" s="3">
        <v>2469.64</v>
      </c>
      <c r="D2689" s="3">
        <v>2459.1999999999998</v>
      </c>
      <c r="E2689" s="3">
        <v>2465.54</v>
      </c>
      <c r="G2689" s="2">
        <f t="shared" si="125"/>
        <v>3.128750737433128E-3</v>
      </c>
      <c r="H2689" s="4" cm="1">
        <f t="array" ref="H2689">SUMPRODUCT((YEAR($A$2:A2689)=YEAR(A2689))*1)</f>
        <v>171</v>
      </c>
      <c r="I2689" s="2">
        <f t="shared" si="126"/>
        <v>1.0919954115234536</v>
      </c>
      <c r="AB2689" t="str">
        <f t="shared" si="124"/>
        <v/>
      </c>
    </row>
    <row r="2690" spans="1:28" x14ac:dyDescent="0.25">
      <c r="A2690" s="1">
        <v>42985</v>
      </c>
      <c r="B2690" s="3">
        <v>2468.06</v>
      </c>
      <c r="C2690" s="3">
        <v>2468.62</v>
      </c>
      <c r="D2690" s="3">
        <v>2460.29</v>
      </c>
      <c r="E2690" s="3">
        <v>2465.1</v>
      </c>
      <c r="G2690" s="2">
        <f t="shared" si="125"/>
        <v>-1.7845989113951521E-4</v>
      </c>
      <c r="H2690" s="4" cm="1">
        <f t="array" ref="H2690">SUMPRODUCT((YEAR($A$2:A2690)=YEAR(A2690))*1)</f>
        <v>172</v>
      </c>
      <c r="I2690" s="2">
        <f t="shared" si="126"/>
        <v>1.0918005341411883</v>
      </c>
      <c r="AB2690" t="str">
        <f t="shared" si="124"/>
        <v/>
      </c>
    </row>
    <row r="2691" spans="1:28" x14ac:dyDescent="0.25">
      <c r="A2691" s="1">
        <v>42986</v>
      </c>
      <c r="B2691" s="3">
        <v>2462.25</v>
      </c>
      <c r="C2691" s="3">
        <v>2467.11</v>
      </c>
      <c r="D2691" s="3">
        <v>2459.4</v>
      </c>
      <c r="E2691" s="3">
        <v>2461.4299999999998</v>
      </c>
      <c r="G2691" s="2">
        <f t="shared" si="125"/>
        <v>-1.488783416494277E-3</v>
      </c>
      <c r="H2691" s="4" cm="1">
        <f t="array" ref="H2691">SUMPRODUCT((YEAR($A$2:A2691)=YEAR(A2691))*1)</f>
        <v>173</v>
      </c>
      <c r="I2691" s="2">
        <f t="shared" si="126"/>
        <v>1.0901750796118392</v>
      </c>
      <c r="AB2691" t="str">
        <f t="shared" ref="AB2691:AB2754" si="127">IF(AA2691="","",AVERAGE(J2691:AA2691))</f>
        <v/>
      </c>
    </row>
    <row r="2692" spans="1:28" x14ac:dyDescent="0.25">
      <c r="A2692" s="1">
        <v>42989</v>
      </c>
      <c r="B2692" s="3">
        <v>2474.52</v>
      </c>
      <c r="C2692" s="3">
        <v>2488.9499999999998</v>
      </c>
      <c r="D2692" s="3">
        <v>2474.52</v>
      </c>
      <c r="E2692" s="3">
        <v>2488.11</v>
      </c>
      <c r="G2692" s="2">
        <f t="shared" ref="G2692:G2755" si="128">(E2692/E2691)-1</f>
        <v>1.0839227603466339E-2</v>
      </c>
      <c r="H2692" s="4" cm="1">
        <f t="array" ref="H2692">SUMPRODUCT((YEAR($A$2:A2692)=YEAR(A2692))*1)</f>
        <v>174</v>
      </c>
      <c r="I2692" s="2">
        <f t="shared" si="126"/>
        <v>1.1019917354273789</v>
      </c>
      <c r="AB2692" t="str">
        <f t="shared" si="127"/>
        <v/>
      </c>
    </row>
    <row r="2693" spans="1:28" x14ac:dyDescent="0.25">
      <c r="A2693" s="1">
        <v>42990</v>
      </c>
      <c r="B2693" s="3">
        <v>2491.94</v>
      </c>
      <c r="C2693" s="3">
        <v>2496.35</v>
      </c>
      <c r="D2693" s="3">
        <v>2490.37</v>
      </c>
      <c r="E2693" s="3">
        <v>2496.48</v>
      </c>
      <c r="G2693" s="2">
        <f t="shared" si="128"/>
        <v>3.363999180100441E-3</v>
      </c>
      <c r="H2693" s="4" cm="1">
        <f t="array" ref="H2693">SUMPRODUCT((YEAR($A$2:A2693)=YEAR(A2693))*1)</f>
        <v>175</v>
      </c>
      <c r="I2693" s="2">
        <f t="shared" si="126"/>
        <v>1.1056988347218342</v>
      </c>
      <c r="AB2693" t="str">
        <f t="shared" si="127"/>
        <v/>
      </c>
    </row>
    <row r="2694" spans="1:28" x14ac:dyDescent="0.25">
      <c r="A2694" s="1">
        <v>42991</v>
      </c>
      <c r="B2694" s="3">
        <v>2493.89</v>
      </c>
      <c r="C2694" s="3">
        <v>2498.27</v>
      </c>
      <c r="D2694" s="3">
        <v>2492.14</v>
      </c>
      <c r="E2694" s="3">
        <v>2498.37</v>
      </c>
      <c r="G2694" s="2">
        <f t="shared" si="128"/>
        <v>7.5706594885582845E-4</v>
      </c>
      <c r="H2694" s="4" cm="1">
        <f t="array" ref="H2694">SUMPRODUCT((YEAR($A$2:A2694)=YEAR(A2694))*1)</f>
        <v>176</v>
      </c>
      <c r="I2694" s="2">
        <f t="shared" si="126"/>
        <v>1.1065359216592916</v>
      </c>
      <c r="AB2694" t="str">
        <f t="shared" si="127"/>
        <v/>
      </c>
    </row>
    <row r="2695" spans="1:28" x14ac:dyDescent="0.25">
      <c r="A2695" s="1">
        <v>42992</v>
      </c>
      <c r="B2695" s="3">
        <v>2494.56</v>
      </c>
      <c r="C2695" s="3">
        <v>2498.4299999999998</v>
      </c>
      <c r="D2695" s="3">
        <v>2491.35</v>
      </c>
      <c r="E2695" s="3">
        <v>2495.62</v>
      </c>
      <c r="G2695" s="2">
        <f t="shared" si="128"/>
        <v>-1.1007176679195263E-3</v>
      </c>
      <c r="H2695" s="4" cm="1">
        <f t="array" ref="H2695">SUMPRODUCT((YEAR($A$2:A2695)=YEAR(A2695))*1)</f>
        <v>177</v>
      </c>
      <c r="I2695" s="2">
        <f t="shared" si="126"/>
        <v>1.1053179380201337</v>
      </c>
      <c r="AB2695" t="str">
        <f t="shared" si="127"/>
        <v/>
      </c>
    </row>
    <row r="2696" spans="1:28" x14ac:dyDescent="0.25">
      <c r="A2696" s="1">
        <v>42993</v>
      </c>
      <c r="B2696" s="3">
        <v>2495.67</v>
      </c>
      <c r="C2696" s="3">
        <v>2500.15</v>
      </c>
      <c r="D2696" s="3">
        <v>2493.16</v>
      </c>
      <c r="E2696" s="3">
        <v>2500.23</v>
      </c>
      <c r="G2696" s="2">
        <f t="shared" si="128"/>
        <v>1.8472363580994688E-3</v>
      </c>
      <c r="H2696" s="4" cm="1">
        <f t="array" ref="H2696">SUMPRODUCT((YEAR($A$2:A2696)=YEAR(A2696))*1)</f>
        <v>178</v>
      </c>
      <c r="I2696" s="2">
        <f t="shared" si="126"/>
        <v>1.1073597215025039</v>
      </c>
      <c r="AB2696" t="str">
        <f t="shared" si="127"/>
        <v/>
      </c>
    </row>
    <row r="2697" spans="1:28" x14ac:dyDescent="0.25">
      <c r="A2697" s="1">
        <v>42996</v>
      </c>
      <c r="B2697" s="3">
        <v>2502.5100000000002</v>
      </c>
      <c r="C2697" s="3">
        <v>2508.3200000000002</v>
      </c>
      <c r="D2697" s="3">
        <v>2499.92</v>
      </c>
      <c r="E2697" s="3">
        <v>2503.87</v>
      </c>
      <c r="G2697" s="2">
        <f t="shared" si="128"/>
        <v>1.4558660603223306E-3</v>
      </c>
      <c r="H2697" s="4" cm="1">
        <f t="array" ref="H2697">SUMPRODUCT((YEAR($A$2:A2697)=YEAR(A2697))*1)</f>
        <v>179</v>
      </c>
      <c r="I2697" s="2">
        <f t="shared" si="126"/>
        <v>1.1089718889376075</v>
      </c>
      <c r="AB2697" t="str">
        <f t="shared" si="127"/>
        <v/>
      </c>
    </row>
    <row r="2698" spans="1:28" x14ac:dyDescent="0.25">
      <c r="A2698" s="1">
        <v>42997</v>
      </c>
      <c r="B2698" s="3">
        <v>2506.29</v>
      </c>
      <c r="C2698" s="3">
        <v>2507.84</v>
      </c>
      <c r="D2698" s="3">
        <v>2503.19</v>
      </c>
      <c r="E2698" s="3">
        <v>2506.65</v>
      </c>
      <c r="G2698" s="2">
        <f t="shared" si="128"/>
        <v>1.1102812845715793E-3</v>
      </c>
      <c r="H2698" s="4" cm="1">
        <f t="array" ref="H2698">SUMPRODUCT((YEAR($A$2:A2698)=YEAR(A2698))*1)</f>
        <v>180</v>
      </c>
      <c r="I2698" s="2">
        <f t="shared" si="126"/>
        <v>1.1102031596710109</v>
      </c>
      <c r="AB2698" t="str">
        <f t="shared" si="127"/>
        <v/>
      </c>
    </row>
    <row r="2699" spans="1:28" x14ac:dyDescent="0.25">
      <c r="A2699" s="1">
        <v>42998</v>
      </c>
      <c r="B2699" s="3">
        <v>2506.84</v>
      </c>
      <c r="C2699" s="3">
        <v>2508.85</v>
      </c>
      <c r="D2699" s="3">
        <v>2496.67</v>
      </c>
      <c r="E2699" s="3">
        <v>2508.2399999999998</v>
      </c>
      <c r="G2699" s="2">
        <f t="shared" si="128"/>
        <v>6.3431272814296058E-4</v>
      </c>
      <c r="H2699" s="4" cm="1">
        <f t="array" ref="H2699">SUMPRODUCT((YEAR($A$2:A2699)=YEAR(A2699))*1)</f>
        <v>181</v>
      </c>
      <c r="I2699" s="2">
        <f t="shared" si="126"/>
        <v>1.1109073756660148</v>
      </c>
      <c r="AB2699" t="str">
        <f t="shared" si="127"/>
        <v/>
      </c>
    </row>
    <row r="2700" spans="1:28" x14ac:dyDescent="0.25">
      <c r="A2700" s="1">
        <v>42999</v>
      </c>
      <c r="B2700" s="3">
        <v>2507.16</v>
      </c>
      <c r="C2700" s="3">
        <v>2507.16</v>
      </c>
      <c r="D2700" s="3">
        <v>2499</v>
      </c>
      <c r="E2700" s="3">
        <v>2500.6</v>
      </c>
      <c r="G2700" s="2">
        <f t="shared" si="128"/>
        <v>-3.0459605141452961E-3</v>
      </c>
      <c r="H2700" s="4" cm="1">
        <f t="array" ref="H2700">SUMPRODUCT((YEAR($A$2:A2700)=YEAR(A2700))*1)</f>
        <v>182</v>
      </c>
      <c r="I2700" s="2">
        <f t="shared" si="126"/>
        <v>1.1075235956648635</v>
      </c>
      <c r="AB2700" t="str">
        <f t="shared" si="127"/>
        <v/>
      </c>
    </row>
    <row r="2701" spans="1:28" x14ac:dyDescent="0.25">
      <c r="A2701" s="1">
        <v>43000</v>
      </c>
      <c r="B2701" s="3">
        <v>2497.2600000000002</v>
      </c>
      <c r="C2701" s="3">
        <v>2503.4699999999998</v>
      </c>
      <c r="D2701" s="3">
        <v>2496.54</v>
      </c>
      <c r="E2701" s="3">
        <v>2502.2199999999998</v>
      </c>
      <c r="G2701" s="2">
        <f t="shared" si="128"/>
        <v>6.4784451731569881E-4</v>
      </c>
      <c r="H2701" s="4" cm="1">
        <f t="array" ref="H2701">SUMPRODUCT((YEAR($A$2:A2701)=YEAR(A2701))*1)</f>
        <v>183</v>
      </c>
      <c r="I2701" s="2">
        <f t="shared" si="126"/>
        <v>1.1082410987541127</v>
      </c>
      <c r="AB2701" t="str">
        <f t="shared" si="127"/>
        <v/>
      </c>
    </row>
    <row r="2702" spans="1:28" x14ac:dyDescent="0.25">
      <c r="A2702" s="1">
        <v>43003</v>
      </c>
      <c r="B2702" s="3">
        <v>2499.39</v>
      </c>
      <c r="C2702" s="3">
        <v>2502.54</v>
      </c>
      <c r="D2702" s="3">
        <v>2488.0300000000002</v>
      </c>
      <c r="E2702" s="3">
        <v>2496.66</v>
      </c>
      <c r="G2702" s="2">
        <f t="shared" si="128"/>
        <v>-2.2220268401659249E-3</v>
      </c>
      <c r="H2702" s="4" cm="1">
        <f t="array" ref="H2702">SUMPRODUCT((YEAR($A$2:A2702)=YEAR(A2702))*1)</f>
        <v>184</v>
      </c>
      <c r="I2702" s="2">
        <f t="shared" si="126"/>
        <v>1.105778557287306</v>
      </c>
      <c r="AB2702" t="str">
        <f t="shared" si="127"/>
        <v/>
      </c>
    </row>
    <row r="2703" spans="1:28" x14ac:dyDescent="0.25">
      <c r="A2703" s="1">
        <v>43004</v>
      </c>
      <c r="B2703" s="3">
        <v>2501.04</v>
      </c>
      <c r="C2703" s="3">
        <v>2503.5100000000002</v>
      </c>
      <c r="D2703" s="3">
        <v>2495.12</v>
      </c>
      <c r="E2703" s="3">
        <v>2496.84</v>
      </c>
      <c r="G2703" s="2">
        <f t="shared" si="128"/>
        <v>7.209632068461147E-5</v>
      </c>
      <c r="H2703" s="4" cm="1">
        <f t="array" ref="H2703">SUMPRODUCT((YEAR($A$2:A2703)=YEAR(A2703))*1)</f>
        <v>185</v>
      </c>
      <c r="I2703" s="2">
        <f t="shared" si="126"/>
        <v>1.1058582798527783</v>
      </c>
      <c r="AB2703" t="str">
        <f t="shared" si="127"/>
        <v/>
      </c>
    </row>
    <row r="2704" spans="1:28" x14ac:dyDescent="0.25">
      <c r="A2704" s="1">
        <v>43005</v>
      </c>
      <c r="B2704" s="3">
        <v>2503.3000000000002</v>
      </c>
      <c r="C2704" s="3">
        <v>2511.75</v>
      </c>
      <c r="D2704" s="3">
        <v>2495.91</v>
      </c>
      <c r="E2704" s="3">
        <v>2507.04</v>
      </c>
      <c r="G2704" s="2">
        <f t="shared" si="128"/>
        <v>4.0851636468495212E-3</v>
      </c>
      <c r="H2704" s="4" cm="1">
        <f t="array" ref="H2704">SUMPRODUCT((YEAR($A$2:A2704)=YEAR(A2704))*1)</f>
        <v>186</v>
      </c>
      <c r="I2704" s="2">
        <f t="shared" si="126"/>
        <v>1.1103758918962003</v>
      </c>
      <c r="AB2704" t="str">
        <f t="shared" si="127"/>
        <v/>
      </c>
    </row>
    <row r="2705" spans="1:28" x14ac:dyDescent="0.25">
      <c r="A2705" s="1">
        <v>43006</v>
      </c>
      <c r="B2705" s="3">
        <v>2503.41</v>
      </c>
      <c r="C2705" s="3">
        <v>2510.81</v>
      </c>
      <c r="D2705" s="3">
        <v>2502.9299999999998</v>
      </c>
      <c r="E2705" s="3">
        <v>2510.06</v>
      </c>
      <c r="G2705" s="2">
        <f t="shared" si="128"/>
        <v>1.2046078243665992E-3</v>
      </c>
      <c r="H2705" s="4" cm="1">
        <f t="array" ref="H2705">SUMPRODUCT((YEAR($A$2:A2705)=YEAR(A2705))*1)</f>
        <v>187</v>
      </c>
      <c r="I2705" s="2">
        <f t="shared" si="126"/>
        <v>1.1117134593835665</v>
      </c>
      <c r="AB2705" t="str">
        <f t="shared" si="127"/>
        <v/>
      </c>
    </row>
    <row r="2706" spans="1:28" x14ac:dyDescent="0.25">
      <c r="A2706" s="1">
        <v>43007</v>
      </c>
      <c r="B2706" s="3">
        <v>2509.96</v>
      </c>
      <c r="C2706" s="3">
        <v>2519.44</v>
      </c>
      <c r="D2706" s="3">
        <v>2507.9899999999998</v>
      </c>
      <c r="E2706" s="3">
        <v>2519.36</v>
      </c>
      <c r="G2706" s="2">
        <f t="shared" si="128"/>
        <v>3.7050907149631662E-3</v>
      </c>
      <c r="H2706" s="4" cm="1">
        <f t="array" ref="H2706">SUMPRODUCT((YEAR($A$2:A2706)=YEAR(A2706))*1)</f>
        <v>188</v>
      </c>
      <c r="I2706" s="2">
        <f t="shared" si="126"/>
        <v>1.1158324585996282</v>
      </c>
      <c r="AB2706" t="str">
        <f t="shared" si="127"/>
        <v/>
      </c>
    </row>
    <row r="2707" spans="1:28" x14ac:dyDescent="0.25">
      <c r="A2707" s="1">
        <v>43010</v>
      </c>
      <c r="B2707" s="3">
        <v>2521.1999999999998</v>
      </c>
      <c r="C2707" s="3">
        <v>2529.1999999999998</v>
      </c>
      <c r="D2707" s="3">
        <v>2520.4</v>
      </c>
      <c r="E2707" s="3">
        <v>2529.12</v>
      </c>
      <c r="G2707" s="2">
        <f t="shared" si="128"/>
        <v>3.8739997459671383E-3</v>
      </c>
      <c r="H2707" s="4" cm="1">
        <f t="array" ref="H2707">SUMPRODUCT((YEAR($A$2:A2707)=YEAR(A2707))*1)</f>
        <v>189</v>
      </c>
      <c r="I2707" s="2">
        <f t="shared" si="126"/>
        <v>1.1201551932607852</v>
      </c>
      <c r="AB2707" t="str">
        <f t="shared" si="127"/>
        <v/>
      </c>
    </row>
    <row r="2708" spans="1:28" x14ac:dyDescent="0.25">
      <c r="A2708" s="1">
        <v>43011</v>
      </c>
      <c r="B2708" s="3">
        <v>2530.34</v>
      </c>
      <c r="C2708" s="3">
        <v>2535.13</v>
      </c>
      <c r="D2708" s="3">
        <v>2528.85</v>
      </c>
      <c r="E2708" s="3">
        <v>2534.58</v>
      </c>
      <c r="G2708" s="2">
        <f t="shared" si="128"/>
        <v>2.1588536724235219E-3</v>
      </c>
      <c r="H2708" s="4" cm="1">
        <f t="array" ref="H2708">SUMPRODUCT((YEAR($A$2:A2708)=YEAR(A2708))*1)</f>
        <v>190</v>
      </c>
      <c r="I2708" s="2">
        <f t="shared" si="126"/>
        <v>1.1225734444134405</v>
      </c>
      <c r="AB2708" t="str">
        <f t="shared" si="127"/>
        <v/>
      </c>
    </row>
    <row r="2709" spans="1:28" x14ac:dyDescent="0.25">
      <c r="A2709" s="1">
        <v>43012</v>
      </c>
      <c r="B2709" s="3">
        <v>2533.48</v>
      </c>
      <c r="C2709" s="3">
        <v>2540.5300000000002</v>
      </c>
      <c r="D2709" s="3">
        <v>2531.8000000000002</v>
      </c>
      <c r="E2709" s="3">
        <v>2537.7399999999998</v>
      </c>
      <c r="G2709" s="2">
        <f t="shared" si="128"/>
        <v>1.2467548864110167E-3</v>
      </c>
      <c r="H2709" s="4" cm="1">
        <f t="array" ref="H2709">SUMPRODUCT((YEAR($A$2:A2709)=YEAR(A2709))*1)</f>
        <v>191</v>
      </c>
      <c r="I2709" s="2">
        <f t="shared" si="126"/>
        <v>1.1239730183406182</v>
      </c>
      <c r="AB2709" t="str">
        <f t="shared" si="127"/>
        <v/>
      </c>
    </row>
    <row r="2710" spans="1:28" x14ac:dyDescent="0.25">
      <c r="A2710" s="1">
        <v>43013</v>
      </c>
      <c r="B2710" s="3">
        <v>2540.86</v>
      </c>
      <c r="C2710" s="3">
        <v>2552.5100000000002</v>
      </c>
      <c r="D2710" s="3">
        <v>2540.02</v>
      </c>
      <c r="E2710" s="3">
        <v>2552.0700000000002</v>
      </c>
      <c r="G2710" s="2">
        <f t="shared" si="128"/>
        <v>5.6467565629261252E-3</v>
      </c>
      <c r="H2710" s="4" cm="1">
        <f t="array" ref="H2710">SUMPRODUCT((YEAR($A$2:A2710)=YEAR(A2710))*1)</f>
        <v>192</v>
      </c>
      <c r="I2710" s="2">
        <f t="shared" si="126"/>
        <v>1.130319820358485</v>
      </c>
      <c r="AB2710" t="str">
        <f t="shared" si="127"/>
        <v/>
      </c>
    </row>
    <row r="2711" spans="1:28" x14ac:dyDescent="0.25">
      <c r="A2711" s="1">
        <v>43014</v>
      </c>
      <c r="B2711" s="3">
        <v>2547.44</v>
      </c>
      <c r="C2711" s="3">
        <v>2549.41</v>
      </c>
      <c r="D2711" s="3">
        <v>2543.79</v>
      </c>
      <c r="E2711" s="3">
        <v>2549.33</v>
      </c>
      <c r="G2711" s="2">
        <f t="shared" si="128"/>
        <v>-1.0736382622734686E-3</v>
      </c>
      <c r="H2711" s="4" cm="1">
        <f t="array" ref="H2711">SUMPRODUCT((YEAR($A$2:A2711)=YEAR(A2711))*1)</f>
        <v>193</v>
      </c>
      <c r="I2711" s="2">
        <f t="shared" si="126"/>
        <v>1.129106265750742</v>
      </c>
      <c r="AB2711" t="str">
        <f t="shared" si="127"/>
        <v/>
      </c>
    </row>
    <row r="2712" spans="1:28" x14ac:dyDescent="0.25">
      <c r="A2712" s="1">
        <v>43017</v>
      </c>
      <c r="B2712" s="3">
        <v>2551.39</v>
      </c>
      <c r="C2712" s="3">
        <v>2551.8200000000002</v>
      </c>
      <c r="D2712" s="3">
        <v>2541.6</v>
      </c>
      <c r="E2712" s="3">
        <v>2544.73</v>
      </c>
      <c r="G2712" s="2">
        <f t="shared" si="128"/>
        <v>-1.8043956647432191E-3</v>
      </c>
      <c r="H2712" s="4" cm="1">
        <f t="array" ref="H2712">SUMPRODUCT((YEAR($A$2:A2712)=YEAR(A2712))*1)</f>
        <v>194</v>
      </c>
      <c r="I2712" s="2">
        <f t="shared" ref="I2712:I2775" si="129">I2711+(I2711*G2712)</f>
        <v>1.1270689112997869</v>
      </c>
      <c r="AB2712" t="str">
        <f t="shared" si="127"/>
        <v/>
      </c>
    </row>
    <row r="2713" spans="1:28" x14ac:dyDescent="0.25">
      <c r="A2713" s="1">
        <v>43018</v>
      </c>
      <c r="B2713" s="3">
        <v>2549.9899999999998</v>
      </c>
      <c r="C2713" s="3">
        <v>2555.23</v>
      </c>
      <c r="D2713" s="3">
        <v>2544.86</v>
      </c>
      <c r="E2713" s="3">
        <v>2550.64</v>
      </c>
      <c r="G2713" s="2">
        <f t="shared" si="128"/>
        <v>2.3224467821731931E-3</v>
      </c>
      <c r="H2713" s="4" cm="1">
        <f t="array" ref="H2713">SUMPRODUCT((YEAR($A$2:A2713)=YEAR(A2713))*1)</f>
        <v>195</v>
      </c>
      <c r="I2713" s="2">
        <f t="shared" si="129"/>
        <v>1.1296864688661226</v>
      </c>
      <c r="AB2713" t="str">
        <f t="shared" si="127"/>
        <v/>
      </c>
    </row>
    <row r="2714" spans="1:28" x14ac:dyDescent="0.25">
      <c r="A2714" s="1">
        <v>43019</v>
      </c>
      <c r="B2714" s="3">
        <v>2550.62</v>
      </c>
      <c r="C2714" s="3">
        <v>2555.1799999999998</v>
      </c>
      <c r="D2714" s="3">
        <v>2547.9499999999998</v>
      </c>
      <c r="E2714" s="3">
        <v>2555.2399999999998</v>
      </c>
      <c r="G2714" s="2">
        <f t="shared" si="128"/>
        <v>1.8034689332873111E-3</v>
      </c>
      <c r="H2714" s="4" cm="1">
        <f t="array" ref="H2714">SUMPRODUCT((YEAR($A$2:A2714)=YEAR(A2714))*1)</f>
        <v>196</v>
      </c>
      <c r="I2714" s="2">
        <f t="shared" si="129"/>
        <v>1.1317238233170777</v>
      </c>
      <c r="AB2714" t="str">
        <f t="shared" si="127"/>
        <v/>
      </c>
    </row>
    <row r="2715" spans="1:28" x14ac:dyDescent="0.25">
      <c r="A2715" s="1">
        <v>43020</v>
      </c>
      <c r="B2715" s="3">
        <v>2552.88</v>
      </c>
      <c r="C2715" s="3">
        <v>2555.33</v>
      </c>
      <c r="D2715" s="3">
        <v>2548.31</v>
      </c>
      <c r="E2715" s="3">
        <v>2550.9299999999998</v>
      </c>
      <c r="G2715" s="2">
        <f t="shared" si="128"/>
        <v>-1.6867300136190755E-3</v>
      </c>
      <c r="H2715" s="4" cm="1">
        <f t="array" ref="H2715">SUMPRODUCT((YEAR($A$2:A2715)=YEAR(A2715))*1)</f>
        <v>197</v>
      </c>
      <c r="I2715" s="2">
        <f t="shared" si="129"/>
        <v>1.1298149107771611</v>
      </c>
      <c r="AB2715" t="str">
        <f t="shared" si="127"/>
        <v/>
      </c>
    </row>
    <row r="2716" spans="1:28" x14ac:dyDescent="0.25">
      <c r="A2716" s="1">
        <v>43021</v>
      </c>
      <c r="B2716" s="3">
        <v>2555.66</v>
      </c>
      <c r="C2716" s="3">
        <v>2557.65</v>
      </c>
      <c r="D2716" s="3">
        <v>2552.09</v>
      </c>
      <c r="E2716" s="3">
        <v>2553.17</v>
      </c>
      <c r="G2716" s="2">
        <f t="shared" si="128"/>
        <v>8.7811112025826255E-4</v>
      </c>
      <c r="H2716" s="4" cm="1">
        <f t="array" ref="H2716">SUMPRODUCT((YEAR($A$2:A2716)=YEAR(A2716))*1)</f>
        <v>198</v>
      </c>
      <c r="I2716" s="2">
        <f t="shared" si="129"/>
        <v>1.1308070138141482</v>
      </c>
      <c r="AB2716" t="str">
        <f t="shared" si="127"/>
        <v/>
      </c>
    </row>
    <row r="2717" spans="1:28" x14ac:dyDescent="0.25">
      <c r="A2717" s="1">
        <v>43024</v>
      </c>
      <c r="B2717" s="3">
        <v>2555.5700000000002</v>
      </c>
      <c r="C2717" s="3">
        <v>2559.4699999999998</v>
      </c>
      <c r="D2717" s="3">
        <v>2552.64</v>
      </c>
      <c r="E2717" s="3">
        <v>2557.64</v>
      </c>
      <c r="G2717" s="2">
        <f t="shared" si="128"/>
        <v>1.7507647356032052E-3</v>
      </c>
      <c r="H2717" s="4" cm="1">
        <f t="array" ref="H2717">SUMPRODUCT((YEAR($A$2:A2717)=YEAR(A2717))*1)</f>
        <v>199</v>
      </c>
      <c r="I2717" s="2">
        <f t="shared" si="129"/>
        <v>1.1327867908567066</v>
      </c>
      <c r="AB2717" t="str">
        <f t="shared" si="127"/>
        <v/>
      </c>
    </row>
    <row r="2718" spans="1:28" x14ac:dyDescent="0.25">
      <c r="A2718" s="1">
        <v>43025</v>
      </c>
      <c r="B2718" s="3">
        <v>2557.17</v>
      </c>
      <c r="C2718" s="3">
        <v>2559.71</v>
      </c>
      <c r="D2718" s="3">
        <v>2554.69</v>
      </c>
      <c r="E2718" s="3">
        <v>2559.36</v>
      </c>
      <c r="G2718" s="2">
        <f t="shared" si="128"/>
        <v>6.7249495628796119E-4</v>
      </c>
      <c r="H2718" s="4" cm="1">
        <f t="array" ref="H2718">SUMPRODUCT((YEAR($A$2:A2718)=YEAR(A2718))*1)</f>
        <v>200</v>
      </c>
      <c r="I2718" s="2">
        <f t="shared" si="129"/>
        <v>1.1335485842601074</v>
      </c>
      <c r="AB2718" t="str">
        <f t="shared" si="127"/>
        <v/>
      </c>
    </row>
    <row r="2719" spans="1:28" x14ac:dyDescent="0.25">
      <c r="A2719" s="1">
        <v>43026</v>
      </c>
      <c r="B2719" s="3">
        <v>2562.87</v>
      </c>
      <c r="C2719" s="3">
        <v>2564.11</v>
      </c>
      <c r="D2719" s="3">
        <v>2559.67</v>
      </c>
      <c r="E2719" s="3">
        <v>2561.2600000000002</v>
      </c>
      <c r="G2719" s="2">
        <f t="shared" si="128"/>
        <v>7.4237309327340739E-4</v>
      </c>
      <c r="H2719" s="4" cm="1">
        <f t="array" ref="H2719">SUMPRODUCT((YEAR($A$2:A2719)=YEAR(A2719))*1)</f>
        <v>201</v>
      </c>
      <c r="I2719" s="2">
        <f t="shared" si="129"/>
        <v>1.1343901002289802</v>
      </c>
      <c r="AB2719" t="str">
        <f t="shared" si="127"/>
        <v/>
      </c>
    </row>
    <row r="2720" spans="1:28" x14ac:dyDescent="0.25">
      <c r="A2720" s="1">
        <v>43027</v>
      </c>
      <c r="B2720" s="3">
        <v>2553.39</v>
      </c>
      <c r="C2720" s="3">
        <v>2562.14</v>
      </c>
      <c r="D2720" s="3">
        <v>2547.92</v>
      </c>
      <c r="E2720" s="3">
        <v>2562.1</v>
      </c>
      <c r="G2720" s="2">
        <f t="shared" si="128"/>
        <v>3.2796358042519458E-4</v>
      </c>
      <c r="H2720" s="4" cm="1">
        <f t="array" ref="H2720">SUMPRODUCT((YEAR($A$2:A2720)=YEAR(A2720))*1)</f>
        <v>202</v>
      </c>
      <c r="I2720" s="2">
        <f t="shared" si="129"/>
        <v>1.1347621388678502</v>
      </c>
      <c r="AB2720" t="str">
        <f t="shared" si="127"/>
        <v/>
      </c>
    </row>
    <row r="2721" spans="1:28" x14ac:dyDescent="0.25">
      <c r="A2721" s="1">
        <v>43028</v>
      </c>
      <c r="B2721" s="3">
        <v>2567.56</v>
      </c>
      <c r="C2721" s="3">
        <v>2575.44</v>
      </c>
      <c r="D2721" s="3">
        <v>2567.56</v>
      </c>
      <c r="E2721" s="3">
        <v>2575.21</v>
      </c>
      <c r="G2721" s="2">
        <f t="shared" si="128"/>
        <v>5.1168962960073117E-3</v>
      </c>
      <c r="H2721" s="4" cm="1">
        <f t="array" ref="H2721">SUMPRODUCT((YEAR($A$2:A2721)=YEAR(A2721))*1)</f>
        <v>203</v>
      </c>
      <c r="I2721" s="2">
        <f t="shared" si="129"/>
        <v>1.1405685990530723</v>
      </c>
      <c r="AB2721" t="str">
        <f t="shared" si="127"/>
        <v/>
      </c>
    </row>
    <row r="2722" spans="1:28" x14ac:dyDescent="0.25">
      <c r="A2722" s="1">
        <v>43031</v>
      </c>
      <c r="B2722" s="3">
        <v>2578.08</v>
      </c>
      <c r="C2722" s="3">
        <v>2578.29</v>
      </c>
      <c r="D2722" s="3">
        <v>2564.33</v>
      </c>
      <c r="E2722" s="3">
        <v>2564.98</v>
      </c>
      <c r="G2722" s="2">
        <f t="shared" si="128"/>
        <v>-3.9724915637947555E-3</v>
      </c>
      <c r="H2722" s="4" cm="1">
        <f t="array" ref="H2722">SUMPRODUCT((YEAR($A$2:A2722)=YEAR(A2722))*1)</f>
        <v>204</v>
      </c>
      <c r="I2722" s="2">
        <f t="shared" si="129"/>
        <v>1.1360376999154047</v>
      </c>
      <c r="AB2722" t="str">
        <f t="shared" si="127"/>
        <v/>
      </c>
    </row>
    <row r="2723" spans="1:28" x14ac:dyDescent="0.25">
      <c r="A2723" s="1">
        <v>43032</v>
      </c>
      <c r="B2723" s="3">
        <v>2568.66</v>
      </c>
      <c r="C2723" s="3">
        <v>2572.1799999999998</v>
      </c>
      <c r="D2723" s="3">
        <v>2565.58</v>
      </c>
      <c r="E2723" s="3">
        <v>2569.13</v>
      </c>
      <c r="G2723" s="2">
        <f t="shared" si="128"/>
        <v>1.6179463387628878E-3</v>
      </c>
      <c r="H2723" s="4" cm="1">
        <f t="array" ref="H2723">SUMPRODUCT((YEAR($A$2:A2723)=YEAR(A2723))*1)</f>
        <v>205</v>
      </c>
      <c r="I2723" s="2">
        <f t="shared" si="129"/>
        <v>1.1378757479526795</v>
      </c>
      <c r="AB2723" t="str">
        <f t="shared" si="127"/>
        <v/>
      </c>
    </row>
    <row r="2724" spans="1:28" x14ac:dyDescent="0.25">
      <c r="A2724" s="1">
        <v>43033</v>
      </c>
      <c r="B2724" s="3">
        <v>2566.52</v>
      </c>
      <c r="C2724" s="3">
        <v>2567.4</v>
      </c>
      <c r="D2724" s="3">
        <v>2544</v>
      </c>
      <c r="E2724" s="3">
        <v>2557.15</v>
      </c>
      <c r="G2724" s="2">
        <f t="shared" si="128"/>
        <v>-4.6630571438580626E-3</v>
      </c>
      <c r="H2724" s="4" cm="1">
        <f t="array" ref="H2724">SUMPRODUCT((YEAR($A$2:A2724)=YEAR(A2724))*1)</f>
        <v>206</v>
      </c>
      <c r="I2724" s="2">
        <f t="shared" si="129"/>
        <v>1.1325697683173659</v>
      </c>
      <c r="AB2724" t="str">
        <f t="shared" si="127"/>
        <v/>
      </c>
    </row>
    <row r="2725" spans="1:28" x14ac:dyDescent="0.25">
      <c r="A2725" s="1">
        <v>43034</v>
      </c>
      <c r="B2725" s="3">
        <v>2560.08</v>
      </c>
      <c r="C2725" s="3">
        <v>2567.0700000000002</v>
      </c>
      <c r="D2725" s="3">
        <v>2559.8000000000002</v>
      </c>
      <c r="E2725" s="3">
        <v>2560.4</v>
      </c>
      <c r="G2725" s="2">
        <f t="shared" si="128"/>
        <v>1.2709461705413538E-3</v>
      </c>
      <c r="H2725" s="4" cm="1">
        <f t="array" ref="H2725">SUMPRODUCT((YEAR($A$2:A2725)=YEAR(A2725))*1)</f>
        <v>207</v>
      </c>
      <c r="I2725" s="2">
        <f t="shared" si="129"/>
        <v>1.1340092035272797</v>
      </c>
      <c r="AB2725" t="str">
        <f t="shared" si="127"/>
        <v/>
      </c>
    </row>
    <row r="2726" spans="1:28" x14ac:dyDescent="0.25">
      <c r="A2726" s="1">
        <v>43035</v>
      </c>
      <c r="B2726" s="3">
        <v>2570.2600000000002</v>
      </c>
      <c r="C2726" s="3">
        <v>2582.98</v>
      </c>
      <c r="D2726" s="3">
        <v>2565.94</v>
      </c>
      <c r="E2726" s="3">
        <v>2581.0700000000002</v>
      </c>
      <c r="G2726" s="2">
        <f t="shared" si="128"/>
        <v>8.0729573504141339E-3</v>
      </c>
      <c r="H2726" s="4" cm="1">
        <f t="array" ref="H2726">SUMPRODUCT((YEAR($A$2:A2726)=YEAR(A2726))*1)</f>
        <v>208</v>
      </c>
      <c r="I2726" s="2">
        <f t="shared" si="129"/>
        <v>1.1431640114623325</v>
      </c>
      <c r="AB2726" t="str">
        <f t="shared" si="127"/>
        <v/>
      </c>
    </row>
    <row r="2727" spans="1:28" x14ac:dyDescent="0.25">
      <c r="A2727" s="1">
        <v>43038</v>
      </c>
      <c r="B2727" s="3">
        <v>2577.75</v>
      </c>
      <c r="C2727" s="3">
        <v>2580.0300000000002</v>
      </c>
      <c r="D2727" s="3">
        <v>2568.25</v>
      </c>
      <c r="E2727" s="3">
        <v>2572.83</v>
      </c>
      <c r="G2727" s="2">
        <f t="shared" si="128"/>
        <v>-3.1924744388955872E-3</v>
      </c>
      <c r="H2727" s="4" cm="1">
        <f t="array" ref="H2727">SUMPRODUCT((YEAR($A$2:A2727)=YEAR(A2727))*1)</f>
        <v>209</v>
      </c>
      <c r="I2727" s="2">
        <f t="shared" si="129"/>
        <v>1.1395144895762737</v>
      </c>
      <c r="AB2727" t="str">
        <f t="shared" si="127"/>
        <v/>
      </c>
    </row>
    <row r="2728" spans="1:28" x14ac:dyDescent="0.25">
      <c r="A2728" s="1">
        <v>43039</v>
      </c>
      <c r="B2728" s="3">
        <v>2575.9899999999998</v>
      </c>
      <c r="C2728" s="3">
        <v>2578.29</v>
      </c>
      <c r="D2728" s="3">
        <v>2572.15</v>
      </c>
      <c r="E2728" s="3">
        <v>2575.2600000000002</v>
      </c>
      <c r="G2728" s="2">
        <f t="shared" si="128"/>
        <v>9.4448525553580964E-4</v>
      </c>
      <c r="H2728" s="4" cm="1">
        <f t="array" ref="H2728">SUMPRODUCT((YEAR($A$2:A2728)=YEAR(A2728))*1)</f>
        <v>210</v>
      </c>
      <c r="I2728" s="2">
        <f t="shared" si="129"/>
        <v>1.1405907442101479</v>
      </c>
      <c r="AB2728" t="str">
        <f t="shared" si="127"/>
        <v/>
      </c>
    </row>
    <row r="2729" spans="1:28" x14ac:dyDescent="0.25">
      <c r="A2729" s="1">
        <v>43040</v>
      </c>
      <c r="B2729" s="3">
        <v>2583.21</v>
      </c>
      <c r="C2729" s="3">
        <v>2588.4</v>
      </c>
      <c r="D2729" s="3">
        <v>2574.92</v>
      </c>
      <c r="E2729" s="3">
        <v>2579.36</v>
      </c>
      <c r="G2729" s="2">
        <f t="shared" si="128"/>
        <v>1.5920722567817069E-3</v>
      </c>
      <c r="H2729" s="4" cm="1">
        <f t="array" ref="H2729">SUMPRODUCT((YEAR($A$2:A2729)=YEAR(A2729))*1)</f>
        <v>211</v>
      </c>
      <c r="I2729" s="2">
        <f t="shared" si="129"/>
        <v>1.1424066470903469</v>
      </c>
      <c r="AB2729" t="str">
        <f t="shared" si="127"/>
        <v/>
      </c>
    </row>
    <row r="2730" spans="1:28" x14ac:dyDescent="0.25">
      <c r="A2730" s="1">
        <v>43041</v>
      </c>
      <c r="B2730" s="3">
        <v>2579.46</v>
      </c>
      <c r="C2730" s="3">
        <v>2581.11</v>
      </c>
      <c r="D2730" s="3">
        <v>2566.17</v>
      </c>
      <c r="E2730" s="3">
        <v>2579.85</v>
      </c>
      <c r="G2730" s="2">
        <f t="shared" si="128"/>
        <v>1.8996960486306058E-4</v>
      </c>
      <c r="H2730" s="4" cm="1">
        <f t="array" ref="H2730">SUMPRODUCT((YEAR($A$2:A2730)=YEAR(A2730))*1)</f>
        <v>212</v>
      </c>
      <c r="I2730" s="2">
        <f t="shared" si="129"/>
        <v>1.1426236696296876</v>
      </c>
      <c r="AB2730" t="str">
        <f t="shared" si="127"/>
        <v/>
      </c>
    </row>
    <row r="2731" spans="1:28" x14ac:dyDescent="0.25">
      <c r="A2731" s="1">
        <v>43042</v>
      </c>
      <c r="B2731" s="3">
        <v>2581.9299999999998</v>
      </c>
      <c r="C2731" s="3">
        <v>2588.42</v>
      </c>
      <c r="D2731" s="3">
        <v>2576.77</v>
      </c>
      <c r="E2731" s="3">
        <v>2587.84</v>
      </c>
      <c r="G2731" s="2">
        <f t="shared" si="128"/>
        <v>3.0970792875555375E-3</v>
      </c>
      <c r="H2731" s="4" cm="1">
        <f t="array" ref="H2731">SUMPRODUCT((YEAR($A$2:A2731)=YEAR(A2731))*1)</f>
        <v>213</v>
      </c>
      <c r="I2731" s="2">
        <f t="shared" si="129"/>
        <v>1.1461624657303684</v>
      </c>
      <c r="AB2731" t="str">
        <f t="shared" si="127"/>
        <v/>
      </c>
    </row>
    <row r="2732" spans="1:28" x14ac:dyDescent="0.25">
      <c r="A2732" s="1">
        <v>43045</v>
      </c>
      <c r="B2732" s="3">
        <v>2587.4699999999998</v>
      </c>
      <c r="C2732" s="3">
        <v>2593.38</v>
      </c>
      <c r="D2732" s="3">
        <v>2585.66</v>
      </c>
      <c r="E2732" s="3">
        <v>2591.13</v>
      </c>
      <c r="G2732" s="2">
        <f t="shared" si="128"/>
        <v>1.2713305304810074E-3</v>
      </c>
      <c r="H2732" s="4" cm="1">
        <f t="array" ref="H2732">SUMPRODUCT((YEAR($A$2:A2732)=YEAR(A2732))*1)</f>
        <v>214</v>
      </c>
      <c r="I2732" s="2">
        <f t="shared" si="129"/>
        <v>1.1476196170659427</v>
      </c>
      <c r="AB2732" t="str">
        <f t="shared" si="127"/>
        <v/>
      </c>
    </row>
    <row r="2733" spans="1:28" x14ac:dyDescent="0.25">
      <c r="A2733" s="1">
        <v>43046</v>
      </c>
      <c r="B2733" s="3">
        <v>2592.11</v>
      </c>
      <c r="C2733" s="3">
        <v>2597.02</v>
      </c>
      <c r="D2733" s="3">
        <v>2584.35</v>
      </c>
      <c r="E2733" s="3">
        <v>2590.64</v>
      </c>
      <c r="G2733" s="2">
        <f t="shared" si="128"/>
        <v>-1.8910668318461443E-4</v>
      </c>
      <c r="H2733" s="4" cm="1">
        <f t="array" ref="H2733">SUMPRODUCT((YEAR($A$2:A2733)=YEAR(A2733))*1)</f>
        <v>215</v>
      </c>
      <c r="I2733" s="2">
        <f t="shared" si="129"/>
        <v>1.1474025945266018</v>
      </c>
      <c r="AB2733" t="str">
        <f t="shared" si="127"/>
        <v/>
      </c>
    </row>
    <row r="2734" spans="1:28" x14ac:dyDescent="0.25">
      <c r="A2734" s="1">
        <v>43047</v>
      </c>
      <c r="B2734" s="3">
        <v>2588.71</v>
      </c>
      <c r="C2734" s="3">
        <v>2595.4699999999998</v>
      </c>
      <c r="D2734" s="3">
        <v>2585.02</v>
      </c>
      <c r="E2734" s="3">
        <v>2594.38</v>
      </c>
      <c r="G2734" s="2">
        <f t="shared" si="128"/>
        <v>1.4436587098169973E-3</v>
      </c>
      <c r="H2734" s="4" cm="1">
        <f t="array" ref="H2734">SUMPRODUCT((YEAR($A$2:A2734)=YEAR(A2734))*1)</f>
        <v>216</v>
      </c>
      <c r="I2734" s="2">
        <f t="shared" si="129"/>
        <v>1.1490590522758568</v>
      </c>
      <c r="AB2734" t="str">
        <f t="shared" si="127"/>
        <v/>
      </c>
    </row>
    <row r="2735" spans="1:28" x14ac:dyDescent="0.25">
      <c r="A2735" s="1">
        <v>43048</v>
      </c>
      <c r="B2735" s="3">
        <v>2584</v>
      </c>
      <c r="C2735" s="3">
        <v>2586.5</v>
      </c>
      <c r="D2735" s="3">
        <v>2566.33</v>
      </c>
      <c r="E2735" s="3">
        <v>2584.62</v>
      </c>
      <c r="G2735" s="2">
        <f t="shared" si="128"/>
        <v>-3.761977813581785E-3</v>
      </c>
      <c r="H2735" s="4" cm="1">
        <f t="array" ref="H2735">SUMPRODUCT((YEAR($A$2:A2735)=YEAR(A2735))*1)</f>
        <v>217</v>
      </c>
      <c r="I2735" s="2">
        <f t="shared" si="129"/>
        <v>1.1447363176146996</v>
      </c>
      <c r="AB2735" t="str">
        <f t="shared" si="127"/>
        <v/>
      </c>
    </row>
    <row r="2736" spans="1:28" x14ac:dyDescent="0.25">
      <c r="A2736" s="1">
        <v>43049</v>
      </c>
      <c r="B2736" s="3">
        <v>2580.1799999999998</v>
      </c>
      <c r="C2736" s="3">
        <v>2583.81</v>
      </c>
      <c r="D2736" s="3">
        <v>2575.5700000000002</v>
      </c>
      <c r="E2736" s="3">
        <v>2582.3000000000002</v>
      </c>
      <c r="G2736" s="2">
        <f t="shared" si="128"/>
        <v>-8.976174447306029E-4</v>
      </c>
      <c r="H2736" s="4" cm="1">
        <f t="array" ref="H2736">SUMPRODUCT((YEAR($A$2:A2736)=YEAR(A2736))*1)</f>
        <v>218</v>
      </c>
      <c r="I2736" s="2">
        <f t="shared" si="129"/>
        <v>1.1437087823263921</v>
      </c>
      <c r="AB2736" t="str">
        <f t="shared" si="127"/>
        <v/>
      </c>
    </row>
    <row r="2737" spans="1:28" x14ac:dyDescent="0.25">
      <c r="A2737" s="1">
        <v>43052</v>
      </c>
      <c r="B2737" s="3">
        <v>2576.5300000000002</v>
      </c>
      <c r="C2737" s="3">
        <v>2587.66</v>
      </c>
      <c r="D2737" s="3">
        <v>2574.48</v>
      </c>
      <c r="E2737" s="3">
        <v>2584.84</v>
      </c>
      <c r="G2737" s="2">
        <f t="shared" si="128"/>
        <v>9.8361925415324514E-4</v>
      </c>
      <c r="H2737" s="4" cm="1">
        <f t="array" ref="H2737">SUMPRODUCT((YEAR($A$2:A2737)=YEAR(A2737))*1)</f>
        <v>219</v>
      </c>
      <c r="I2737" s="2">
        <f t="shared" si="129"/>
        <v>1.1448337563058324</v>
      </c>
      <c r="AB2737" t="str">
        <f t="shared" si="127"/>
        <v/>
      </c>
    </row>
    <row r="2738" spans="1:28" x14ac:dyDescent="0.25">
      <c r="A2738" s="1">
        <v>43053</v>
      </c>
      <c r="B2738" s="3">
        <v>2577.75</v>
      </c>
      <c r="C2738" s="3">
        <v>2579.66</v>
      </c>
      <c r="D2738" s="3">
        <v>2566.56</v>
      </c>
      <c r="E2738" s="3">
        <v>2578.87</v>
      </c>
      <c r="G2738" s="2">
        <f t="shared" si="128"/>
        <v>-2.309620711533511E-3</v>
      </c>
      <c r="H2738" s="4" cm="1">
        <f t="array" ref="H2738">SUMPRODUCT((YEAR($A$2:A2738)=YEAR(A2738))*1)</f>
        <v>220</v>
      </c>
      <c r="I2738" s="2">
        <f t="shared" si="129"/>
        <v>1.1421896245510057</v>
      </c>
      <c r="AB2738" t="str">
        <f t="shared" si="127"/>
        <v/>
      </c>
    </row>
    <row r="2739" spans="1:28" x14ac:dyDescent="0.25">
      <c r="A2739" s="1">
        <v>43054</v>
      </c>
      <c r="B2739" s="3">
        <v>2569.4499999999998</v>
      </c>
      <c r="C2739" s="3">
        <v>2572.84</v>
      </c>
      <c r="D2739" s="3">
        <v>2557.4499999999998</v>
      </c>
      <c r="E2739" s="3">
        <v>2564.62</v>
      </c>
      <c r="G2739" s="2">
        <f t="shared" si="128"/>
        <v>-5.5256759743608219E-3</v>
      </c>
      <c r="H2739" s="4" cm="1">
        <f t="array" ref="H2739">SUMPRODUCT((YEAR($A$2:A2739)=YEAR(A2739))*1)</f>
        <v>221</v>
      </c>
      <c r="I2739" s="2">
        <f t="shared" si="129"/>
        <v>1.1358782547844599</v>
      </c>
      <c r="AB2739" t="str">
        <f t="shared" si="127"/>
        <v/>
      </c>
    </row>
    <row r="2740" spans="1:28" x14ac:dyDescent="0.25">
      <c r="A2740" s="1">
        <v>43055</v>
      </c>
      <c r="B2740" s="3">
        <v>2572.9499999999998</v>
      </c>
      <c r="C2740" s="3">
        <v>2590.09</v>
      </c>
      <c r="D2740" s="3">
        <v>2572.9499999999998</v>
      </c>
      <c r="E2740" s="3">
        <v>2585.64</v>
      </c>
      <c r="G2740" s="2">
        <f t="shared" si="128"/>
        <v>8.1961460177335521E-3</v>
      </c>
      <c r="H2740" s="4" cm="1">
        <f t="array" ref="H2740">SUMPRODUCT((YEAR($A$2:A2740)=YEAR(A2740))*1)</f>
        <v>222</v>
      </c>
      <c r="I2740" s="2">
        <f t="shared" si="129"/>
        <v>1.1451880788190416</v>
      </c>
      <c r="AB2740" t="str">
        <f t="shared" si="127"/>
        <v/>
      </c>
    </row>
    <row r="2741" spans="1:28" x14ac:dyDescent="0.25">
      <c r="A2741" s="1">
        <v>43056</v>
      </c>
      <c r="B2741" s="3">
        <v>2582.94</v>
      </c>
      <c r="C2741" s="3">
        <v>2583.96</v>
      </c>
      <c r="D2741" s="3">
        <v>2577.62</v>
      </c>
      <c r="E2741" s="3">
        <v>2578.85</v>
      </c>
      <c r="G2741" s="2">
        <f t="shared" si="128"/>
        <v>-2.6260422951377427E-3</v>
      </c>
      <c r="H2741" s="4" cm="1">
        <f t="array" ref="H2741">SUMPRODUCT((YEAR($A$2:A2741)=YEAR(A2741))*1)</f>
        <v>223</v>
      </c>
      <c r="I2741" s="2">
        <f t="shared" si="129"/>
        <v>1.1421807664881753</v>
      </c>
      <c r="AB2741" t="str">
        <f t="shared" si="127"/>
        <v/>
      </c>
    </row>
    <row r="2742" spans="1:28" x14ac:dyDescent="0.25">
      <c r="A2742" s="1">
        <v>43059</v>
      </c>
      <c r="B2742" s="3">
        <v>2579.4899999999998</v>
      </c>
      <c r="C2742" s="3">
        <v>2584.64</v>
      </c>
      <c r="D2742" s="3">
        <v>2578.2399999999998</v>
      </c>
      <c r="E2742" s="3">
        <v>2582.14</v>
      </c>
      <c r="G2742" s="2">
        <f t="shared" si="128"/>
        <v>1.275762452255913E-3</v>
      </c>
      <c r="H2742" s="4" cm="1">
        <f t="array" ref="H2742">SUMPRODUCT((YEAR($A$2:A2742)=YEAR(A2742))*1)</f>
        <v>224</v>
      </c>
      <c r="I2742" s="2">
        <f t="shared" si="129"/>
        <v>1.1436379178237499</v>
      </c>
      <c r="AB2742" t="str">
        <f t="shared" si="127"/>
        <v/>
      </c>
    </row>
    <row r="2743" spans="1:28" x14ac:dyDescent="0.25">
      <c r="A2743" s="1">
        <v>43060</v>
      </c>
      <c r="B2743" s="3">
        <v>2589.17</v>
      </c>
      <c r="C2743" s="3">
        <v>2601.19</v>
      </c>
      <c r="D2743" s="3">
        <v>2589.17</v>
      </c>
      <c r="E2743" s="3">
        <v>2599.0300000000002</v>
      </c>
      <c r="G2743" s="2">
        <f t="shared" si="128"/>
        <v>6.5410860758907674E-3</v>
      </c>
      <c r="H2743" s="4" cm="1">
        <f t="array" ref="H2743">SUMPRODUCT((YEAR($A$2:A2743)=YEAR(A2743))*1)</f>
        <v>225</v>
      </c>
      <c r="I2743" s="2">
        <f t="shared" si="129"/>
        <v>1.1511185518838876</v>
      </c>
      <c r="AB2743" t="str">
        <f t="shared" si="127"/>
        <v/>
      </c>
    </row>
    <row r="2744" spans="1:28" x14ac:dyDescent="0.25">
      <c r="A2744" s="1">
        <v>43061</v>
      </c>
      <c r="B2744" s="3">
        <v>2600.31</v>
      </c>
      <c r="C2744" s="3">
        <v>2600.94</v>
      </c>
      <c r="D2744" s="3">
        <v>2595.23</v>
      </c>
      <c r="E2744" s="3">
        <v>2597.08</v>
      </c>
      <c r="G2744" s="2">
        <f t="shared" si="128"/>
        <v>-7.5027991212117673E-4</v>
      </c>
      <c r="H2744" s="4" cm="1">
        <f t="array" ref="H2744">SUMPRODUCT((YEAR($A$2:A2744)=YEAR(A2744))*1)</f>
        <v>226</v>
      </c>
      <c r="I2744" s="2">
        <f t="shared" si="129"/>
        <v>1.1502548907579391</v>
      </c>
      <c r="AB2744" t="str">
        <f t="shared" si="127"/>
        <v/>
      </c>
    </row>
    <row r="2745" spans="1:28" x14ac:dyDescent="0.25">
      <c r="A2745" s="1">
        <v>43063</v>
      </c>
      <c r="B2745" s="3">
        <v>2600.42</v>
      </c>
      <c r="C2745" s="3">
        <v>2604.21</v>
      </c>
      <c r="D2745" s="3">
        <v>2600.42</v>
      </c>
      <c r="E2745" s="3">
        <v>2602.42</v>
      </c>
      <c r="G2745" s="2">
        <f t="shared" si="128"/>
        <v>2.056155374497548E-3</v>
      </c>
      <c r="H2745" s="4" cm="1">
        <f t="array" ref="H2745">SUMPRODUCT((YEAR($A$2:A2745)=YEAR(A2745))*1)</f>
        <v>227</v>
      </c>
      <c r="I2745" s="2">
        <f t="shared" si="129"/>
        <v>1.152619993533613</v>
      </c>
      <c r="AB2745" t="str">
        <f t="shared" si="127"/>
        <v/>
      </c>
    </row>
    <row r="2746" spans="1:28" x14ac:dyDescent="0.25">
      <c r="A2746" s="1">
        <v>43066</v>
      </c>
      <c r="B2746" s="3">
        <v>2602.66</v>
      </c>
      <c r="C2746" s="3">
        <v>2606.41</v>
      </c>
      <c r="D2746" s="3">
        <v>2598.87</v>
      </c>
      <c r="E2746" s="3">
        <v>2601.42</v>
      </c>
      <c r="G2746" s="2">
        <f t="shared" si="128"/>
        <v>-3.8425772934425062E-4</v>
      </c>
      <c r="H2746" s="4" cm="1">
        <f t="array" ref="H2746">SUMPRODUCT((YEAR($A$2:A2746)=YEAR(A2746))*1)</f>
        <v>228</v>
      </c>
      <c r="I2746" s="2">
        <f t="shared" si="129"/>
        <v>1.1521770903921009</v>
      </c>
      <c r="AB2746" t="str">
        <f t="shared" si="127"/>
        <v/>
      </c>
    </row>
    <row r="2747" spans="1:28" x14ac:dyDescent="0.25">
      <c r="A2747" s="1">
        <v>43067</v>
      </c>
      <c r="B2747" s="3">
        <v>2605.94</v>
      </c>
      <c r="C2747" s="3">
        <v>2627.69</v>
      </c>
      <c r="D2747" s="3">
        <v>2605.44</v>
      </c>
      <c r="E2747" s="3">
        <v>2627.04</v>
      </c>
      <c r="G2747" s="2">
        <f t="shared" si="128"/>
        <v>9.8484673755101504E-3</v>
      </c>
      <c r="H2747" s="4" cm="1">
        <f t="array" ref="H2747">SUMPRODUCT((YEAR($A$2:A2747)=YEAR(A2747))*1)</f>
        <v>229</v>
      </c>
      <c r="I2747" s="2">
        <f t="shared" si="129"/>
        <v>1.1635242688776377</v>
      </c>
      <c r="AB2747" t="str">
        <f t="shared" si="127"/>
        <v/>
      </c>
    </row>
    <row r="2748" spans="1:28" x14ac:dyDescent="0.25">
      <c r="A2748" s="1">
        <v>43068</v>
      </c>
      <c r="B2748" s="3">
        <v>2627.82</v>
      </c>
      <c r="C2748" s="3">
        <v>2634.89</v>
      </c>
      <c r="D2748" s="3">
        <v>2620.3200000000002</v>
      </c>
      <c r="E2748" s="3">
        <v>2626.07</v>
      </c>
      <c r="G2748" s="2">
        <f t="shared" si="128"/>
        <v>-3.6923685973555553E-4</v>
      </c>
      <c r="H2748" s="4" cm="1">
        <f t="array" ref="H2748">SUMPRODUCT((YEAR($A$2:A2748)=YEAR(A2748))*1)</f>
        <v>230</v>
      </c>
      <c r="I2748" s="2">
        <f t="shared" si="129"/>
        <v>1.1630946528303712</v>
      </c>
      <c r="AB2748" t="str">
        <f t="shared" si="127"/>
        <v/>
      </c>
    </row>
    <row r="2749" spans="1:28" x14ac:dyDescent="0.25">
      <c r="A2749" s="1">
        <v>43069</v>
      </c>
      <c r="B2749" s="3">
        <v>2633.93</v>
      </c>
      <c r="C2749" s="3">
        <v>2657.74</v>
      </c>
      <c r="D2749" s="3">
        <v>2633.93</v>
      </c>
      <c r="E2749" s="3">
        <v>2647.58</v>
      </c>
      <c r="G2749" s="2">
        <f t="shared" si="128"/>
        <v>8.1909469282996916E-3</v>
      </c>
      <c r="H2749" s="4" cm="1">
        <f t="array" ref="H2749">SUMPRODUCT((YEAR($A$2:A2749)=YEAR(A2749))*1)</f>
        <v>231</v>
      </c>
      <c r="I2749" s="2">
        <f t="shared" si="129"/>
        <v>1.1726214994042938</v>
      </c>
      <c r="AB2749" t="str">
        <f t="shared" si="127"/>
        <v/>
      </c>
    </row>
    <row r="2750" spans="1:28" x14ac:dyDescent="0.25">
      <c r="A2750" s="1">
        <v>43070</v>
      </c>
      <c r="B2750" s="3">
        <v>2645.1</v>
      </c>
      <c r="C2750" s="3">
        <v>2650.62</v>
      </c>
      <c r="D2750" s="3">
        <v>2605.52</v>
      </c>
      <c r="E2750" s="3">
        <v>2642.22</v>
      </c>
      <c r="G2750" s="2">
        <f t="shared" si="128"/>
        <v>-2.0244902892453398E-3</v>
      </c>
      <c r="H2750" s="4" cm="1">
        <f t="array" ref="H2750">SUMPRODUCT((YEAR($A$2:A2750)=YEAR(A2750))*1)</f>
        <v>232</v>
      </c>
      <c r="I2750" s="2">
        <f t="shared" si="129"/>
        <v>1.1702475385657896</v>
      </c>
      <c r="AB2750" t="str">
        <f t="shared" si="127"/>
        <v/>
      </c>
    </row>
    <row r="2751" spans="1:28" x14ac:dyDescent="0.25">
      <c r="A2751" s="1">
        <v>43073</v>
      </c>
      <c r="B2751" s="3">
        <v>2657.19</v>
      </c>
      <c r="C2751" s="3">
        <v>2665.19</v>
      </c>
      <c r="D2751" s="3">
        <v>2639.07</v>
      </c>
      <c r="E2751" s="3">
        <v>2639.44</v>
      </c>
      <c r="G2751" s="2">
        <f t="shared" si="128"/>
        <v>-1.0521455442770167E-3</v>
      </c>
      <c r="H2751" s="4" cm="1">
        <f t="array" ref="H2751">SUMPRODUCT((YEAR($A$2:A2751)=YEAR(A2751))*1)</f>
        <v>233</v>
      </c>
      <c r="I2751" s="2">
        <f t="shared" si="129"/>
        <v>1.1690162678323863</v>
      </c>
      <c r="AB2751" t="str">
        <f t="shared" si="127"/>
        <v/>
      </c>
    </row>
    <row r="2752" spans="1:28" x14ac:dyDescent="0.25">
      <c r="A2752" s="1">
        <v>43074</v>
      </c>
      <c r="B2752" s="3">
        <v>2639.78</v>
      </c>
      <c r="C2752" s="3">
        <v>2648.72</v>
      </c>
      <c r="D2752" s="3">
        <v>2627.73</v>
      </c>
      <c r="E2752" s="3">
        <v>2629.57</v>
      </c>
      <c r="G2752" s="2">
        <f t="shared" si="128"/>
        <v>-3.7394295759706209E-3</v>
      </c>
      <c r="H2752" s="4" cm="1">
        <f t="array" ref="H2752">SUMPRODUCT((YEAR($A$2:A2752)=YEAR(A2752))*1)</f>
        <v>234</v>
      </c>
      <c r="I2752" s="2">
        <f t="shared" si="129"/>
        <v>1.1646448138256631</v>
      </c>
      <c r="AB2752" t="str">
        <f t="shared" si="127"/>
        <v/>
      </c>
    </row>
    <row r="2753" spans="1:28" x14ac:dyDescent="0.25">
      <c r="A2753" s="1">
        <v>43075</v>
      </c>
      <c r="B2753" s="3">
        <v>2626.24</v>
      </c>
      <c r="C2753" s="3">
        <v>2634.41</v>
      </c>
      <c r="D2753" s="3">
        <v>2624.75</v>
      </c>
      <c r="E2753" s="3">
        <v>2629.27</v>
      </c>
      <c r="G2753" s="2">
        <f t="shared" si="128"/>
        <v>-1.1408709408766704E-4</v>
      </c>
      <c r="H2753" s="4" cm="1">
        <f t="array" ref="H2753">SUMPRODUCT((YEAR($A$2:A2753)=YEAR(A2753))*1)</f>
        <v>235</v>
      </c>
      <c r="I2753" s="2">
        <f t="shared" si="129"/>
        <v>1.1645119428832094</v>
      </c>
      <c r="AB2753" t="str">
        <f t="shared" si="127"/>
        <v/>
      </c>
    </row>
    <row r="2754" spans="1:28" x14ac:dyDescent="0.25">
      <c r="A2754" s="1">
        <v>43076</v>
      </c>
      <c r="B2754" s="3">
        <v>2628.38</v>
      </c>
      <c r="C2754" s="3">
        <v>2640.99</v>
      </c>
      <c r="D2754" s="3">
        <v>2626.53</v>
      </c>
      <c r="E2754" s="3">
        <v>2636.98</v>
      </c>
      <c r="G2754" s="2">
        <f t="shared" si="128"/>
        <v>2.9323728639507607E-3</v>
      </c>
      <c r="H2754" s="4" cm="1">
        <f t="array" ref="H2754">SUMPRODUCT((YEAR($A$2:A2754)=YEAR(A2754))*1)</f>
        <v>236</v>
      </c>
      <c r="I2754" s="2">
        <f t="shared" si="129"/>
        <v>1.1679267261042667</v>
      </c>
      <c r="AB2754" t="str">
        <f t="shared" si="127"/>
        <v/>
      </c>
    </row>
    <row r="2755" spans="1:28" x14ac:dyDescent="0.25">
      <c r="A2755" s="1">
        <v>43077</v>
      </c>
      <c r="B2755" s="3">
        <v>2646.21</v>
      </c>
      <c r="C2755" s="3">
        <v>2651.65</v>
      </c>
      <c r="D2755" s="3">
        <v>2644.1</v>
      </c>
      <c r="E2755" s="3">
        <v>2651.5</v>
      </c>
      <c r="G2755" s="2">
        <f t="shared" si="128"/>
        <v>5.5062988721947814E-3</v>
      </c>
      <c r="H2755" s="4" cm="1">
        <f t="array" ref="H2755">SUMPRODUCT((YEAR($A$2:A2755)=YEAR(A2755))*1)</f>
        <v>237</v>
      </c>
      <c r="I2755" s="2">
        <f t="shared" si="129"/>
        <v>1.1743576797190207</v>
      </c>
      <c r="AB2755" t="str">
        <f t="shared" ref="AB2755:AB2818" si="130">IF(AA2755="","",AVERAGE(J2755:AA2755))</f>
        <v/>
      </c>
    </row>
    <row r="2756" spans="1:28" x14ac:dyDescent="0.25">
      <c r="A2756" s="1">
        <v>43080</v>
      </c>
      <c r="B2756" s="3">
        <v>2652.19</v>
      </c>
      <c r="C2756" s="3">
        <v>2660.33</v>
      </c>
      <c r="D2756" s="3">
        <v>2651.47</v>
      </c>
      <c r="E2756" s="3">
        <v>2659.99</v>
      </c>
      <c r="G2756" s="2">
        <f t="shared" ref="G2756:G2819" si="131">(E2756/E2755)-1</f>
        <v>3.2019611540636816E-3</v>
      </c>
      <c r="H2756" s="4" cm="1">
        <f t="array" ref="H2756">SUMPRODUCT((YEAR($A$2:A2756)=YEAR(A2756))*1)</f>
        <v>238</v>
      </c>
      <c r="I2756" s="2">
        <f t="shared" si="129"/>
        <v>1.1781179273904574</v>
      </c>
      <c r="AB2756" t="str">
        <f t="shared" si="130"/>
        <v/>
      </c>
    </row>
    <row r="2757" spans="1:28" x14ac:dyDescent="0.25">
      <c r="A2757" s="1">
        <v>43081</v>
      </c>
      <c r="B2757" s="3">
        <v>2661.73</v>
      </c>
      <c r="C2757" s="3">
        <v>2669.72</v>
      </c>
      <c r="D2757" s="3">
        <v>2659.78</v>
      </c>
      <c r="E2757" s="3">
        <v>2664.11</v>
      </c>
      <c r="G2757" s="2">
        <f t="shared" si="131"/>
        <v>1.5488780033008354E-3</v>
      </c>
      <c r="H2757" s="4" cm="1">
        <f t="array" ref="H2757">SUMPRODUCT((YEAR($A$2:A2757)=YEAR(A2757))*1)</f>
        <v>239</v>
      </c>
      <c r="I2757" s="2">
        <f t="shared" si="129"/>
        <v>1.1799426883334869</v>
      </c>
      <c r="AB2757" t="str">
        <f t="shared" si="130"/>
        <v/>
      </c>
    </row>
    <row r="2758" spans="1:28" x14ac:dyDescent="0.25">
      <c r="A2758" s="1">
        <v>43082</v>
      </c>
      <c r="B2758" s="3">
        <v>2667.59</v>
      </c>
      <c r="C2758" s="3">
        <v>2671.88</v>
      </c>
      <c r="D2758" s="3">
        <v>2663.03</v>
      </c>
      <c r="E2758" s="3">
        <v>2662.85</v>
      </c>
      <c r="G2758" s="2">
        <f t="shared" si="131"/>
        <v>-4.7295344411457663E-4</v>
      </c>
      <c r="H2758" s="4" cm="1">
        <f t="array" ref="H2758">SUMPRODUCT((YEAR($A$2:A2758)=YEAR(A2758))*1)</f>
        <v>240</v>
      </c>
      <c r="I2758" s="2">
        <f t="shared" si="129"/>
        <v>1.1793846303751818</v>
      </c>
      <c r="AB2758" t="str">
        <f t="shared" si="130"/>
        <v/>
      </c>
    </row>
    <row r="2759" spans="1:28" x14ac:dyDescent="0.25">
      <c r="A2759" s="1">
        <v>43083</v>
      </c>
      <c r="B2759" s="3">
        <v>2665.87</v>
      </c>
      <c r="C2759" s="3">
        <v>2668.09</v>
      </c>
      <c r="D2759" s="3">
        <v>2652.1</v>
      </c>
      <c r="E2759" s="3">
        <v>2652.01</v>
      </c>
      <c r="G2759" s="2">
        <f t="shared" si="131"/>
        <v>-4.0708263702422531E-3</v>
      </c>
      <c r="H2759" s="4" cm="1">
        <f t="array" ref="H2759">SUMPRODUCT((YEAR($A$2:A2759)=YEAR(A2759))*1)</f>
        <v>241</v>
      </c>
      <c r="I2759" s="2">
        <f t="shared" si="129"/>
        <v>1.174583560321192</v>
      </c>
      <c r="AB2759" t="str">
        <f t="shared" si="130"/>
        <v/>
      </c>
    </row>
    <row r="2760" spans="1:28" x14ac:dyDescent="0.25">
      <c r="A2760" s="1">
        <v>43084</v>
      </c>
      <c r="B2760" s="3">
        <v>2660.63</v>
      </c>
      <c r="C2760" s="3">
        <v>2679.63</v>
      </c>
      <c r="D2760" s="3">
        <v>2659.14</v>
      </c>
      <c r="E2760" s="3">
        <v>2675.81</v>
      </c>
      <c r="G2760" s="2">
        <f t="shared" si="131"/>
        <v>8.9743251345204555E-3</v>
      </c>
      <c r="H2760" s="4" cm="1">
        <f t="array" ref="H2760">SUMPRODUCT((YEAR($A$2:A2760)=YEAR(A2760))*1)</f>
        <v>242</v>
      </c>
      <c r="I2760" s="2">
        <f t="shared" si="129"/>
        <v>1.185124655089177</v>
      </c>
      <c r="AB2760" t="str">
        <f t="shared" si="130"/>
        <v/>
      </c>
    </row>
    <row r="2761" spans="1:28" x14ac:dyDescent="0.25">
      <c r="A2761" s="1">
        <v>43087</v>
      </c>
      <c r="B2761" s="3">
        <v>2685.92</v>
      </c>
      <c r="C2761" s="3">
        <v>2694.97</v>
      </c>
      <c r="D2761" s="3">
        <v>2685.92</v>
      </c>
      <c r="E2761" s="3">
        <v>2690.16</v>
      </c>
      <c r="G2761" s="2">
        <f t="shared" si="131"/>
        <v>5.3628620866204013E-3</v>
      </c>
      <c r="H2761" s="4" cm="1">
        <f t="array" ref="H2761">SUMPRODUCT((YEAR($A$2:A2761)=YEAR(A2761))*1)</f>
        <v>243</v>
      </c>
      <c r="I2761" s="2">
        <f t="shared" si="129"/>
        <v>1.1914803151698738</v>
      </c>
      <c r="AB2761" t="str">
        <f t="shared" si="130"/>
        <v/>
      </c>
    </row>
    <row r="2762" spans="1:28" x14ac:dyDescent="0.25">
      <c r="A2762" s="1">
        <v>43088</v>
      </c>
      <c r="B2762" s="3">
        <v>2692.71</v>
      </c>
      <c r="C2762" s="3">
        <v>2694.44</v>
      </c>
      <c r="D2762" s="3">
        <v>2680.74</v>
      </c>
      <c r="E2762" s="3">
        <v>2681.47</v>
      </c>
      <c r="G2762" s="2">
        <f t="shared" si="131"/>
        <v>-3.230291135099761E-3</v>
      </c>
      <c r="H2762" s="4" cm="1">
        <f t="array" ref="H2762">SUMPRODUCT((YEAR($A$2:A2762)=YEAR(A2762))*1)</f>
        <v>244</v>
      </c>
      <c r="I2762" s="2">
        <f t="shared" si="129"/>
        <v>1.1876314868701348</v>
      </c>
      <c r="AB2762" t="str">
        <f t="shared" si="130"/>
        <v/>
      </c>
    </row>
    <row r="2763" spans="1:28" x14ac:dyDescent="0.25">
      <c r="A2763" s="1">
        <v>43089</v>
      </c>
      <c r="B2763" s="3">
        <v>2688.18</v>
      </c>
      <c r="C2763" s="3">
        <v>2691.01</v>
      </c>
      <c r="D2763" s="3">
        <v>2676.11</v>
      </c>
      <c r="E2763" s="3">
        <v>2679.25</v>
      </c>
      <c r="G2763" s="2">
        <f t="shared" si="131"/>
        <v>-8.2790409737931725E-4</v>
      </c>
      <c r="H2763" s="4" cm="1">
        <f t="array" ref="H2763">SUMPRODUCT((YEAR($A$2:A2763)=YEAR(A2763))*1)</f>
        <v>245</v>
      </c>
      <c r="I2763" s="2">
        <f t="shared" si="129"/>
        <v>1.1866482418959783</v>
      </c>
      <c r="AB2763" t="str">
        <f t="shared" si="130"/>
        <v/>
      </c>
    </row>
    <row r="2764" spans="1:28" x14ac:dyDescent="0.25">
      <c r="A2764" s="1">
        <v>43090</v>
      </c>
      <c r="B2764" s="3">
        <v>2683.02</v>
      </c>
      <c r="C2764" s="3">
        <v>2692.64</v>
      </c>
      <c r="D2764" s="3">
        <v>2682.4</v>
      </c>
      <c r="E2764" s="3">
        <v>2684.57</v>
      </c>
      <c r="G2764" s="2">
        <f t="shared" si="131"/>
        <v>1.9856303069889503E-3</v>
      </c>
      <c r="H2764" s="4" cm="1">
        <f t="array" ref="H2764">SUMPRODUCT((YEAR($A$2:A2764)=YEAR(A2764))*1)</f>
        <v>246</v>
      </c>
      <c r="I2764" s="2">
        <f t="shared" si="129"/>
        <v>1.1890044866088221</v>
      </c>
      <c r="AB2764" t="str">
        <f t="shared" si="130"/>
        <v/>
      </c>
    </row>
    <row r="2765" spans="1:28" x14ac:dyDescent="0.25">
      <c r="A2765" s="1">
        <v>43091</v>
      </c>
      <c r="B2765" s="3">
        <v>2684.22</v>
      </c>
      <c r="C2765" s="3">
        <v>2685.35</v>
      </c>
      <c r="D2765" s="3">
        <v>2678.13</v>
      </c>
      <c r="E2765" s="3">
        <v>2683.34</v>
      </c>
      <c r="G2765" s="2">
        <f t="shared" si="131"/>
        <v>-4.5817393474556489E-4</v>
      </c>
      <c r="H2765" s="4" cm="1">
        <f t="array" ref="H2765">SUMPRODUCT((YEAR($A$2:A2765)=YEAR(A2765))*1)</f>
        <v>247</v>
      </c>
      <c r="I2765" s="2">
        <f t="shared" si="129"/>
        <v>1.1884597157447623</v>
      </c>
      <c r="AB2765" t="str">
        <f t="shared" si="130"/>
        <v/>
      </c>
    </row>
    <row r="2766" spans="1:28" x14ac:dyDescent="0.25">
      <c r="A2766" s="1">
        <v>43095</v>
      </c>
      <c r="B2766" s="3">
        <v>2679.09</v>
      </c>
      <c r="C2766" s="3">
        <v>2682.74</v>
      </c>
      <c r="D2766" s="3">
        <v>2677.96</v>
      </c>
      <c r="E2766" s="3">
        <v>2680.5</v>
      </c>
      <c r="G2766" s="2">
        <f t="shared" si="131"/>
        <v>-1.0583824636460903E-3</v>
      </c>
      <c r="H2766" s="4" cm="1">
        <f t="array" ref="H2766">SUMPRODUCT((YEAR($A$2:A2766)=YEAR(A2766))*1)</f>
        <v>248</v>
      </c>
      <c r="I2766" s="2">
        <f t="shared" si="129"/>
        <v>1.1872018708228682</v>
      </c>
      <c r="AB2766" t="str">
        <f t="shared" si="130"/>
        <v/>
      </c>
    </row>
    <row r="2767" spans="1:28" x14ac:dyDescent="0.25">
      <c r="A2767" s="1">
        <v>43096</v>
      </c>
      <c r="B2767" s="3">
        <v>2682.1</v>
      </c>
      <c r="C2767" s="3">
        <v>2685.64</v>
      </c>
      <c r="D2767" s="3">
        <v>2678.91</v>
      </c>
      <c r="E2767" s="3">
        <v>2682.62</v>
      </c>
      <c r="G2767" s="2">
        <f t="shared" si="131"/>
        <v>7.9089722066782997E-4</v>
      </c>
      <c r="H2767" s="4" cm="1">
        <f t="array" ref="H2767">SUMPRODUCT((YEAR($A$2:A2767)=YEAR(A2767))*1)</f>
        <v>249</v>
      </c>
      <c r="I2767" s="2">
        <f t="shared" si="129"/>
        <v>1.1881408254828736</v>
      </c>
      <c r="AB2767" t="str">
        <f t="shared" si="130"/>
        <v/>
      </c>
    </row>
    <row r="2768" spans="1:28" x14ac:dyDescent="0.25">
      <c r="A2768" s="1">
        <v>43097</v>
      </c>
      <c r="B2768" s="3">
        <v>2686.1</v>
      </c>
      <c r="C2768" s="3">
        <v>2687.66</v>
      </c>
      <c r="D2768" s="3">
        <v>2682.69</v>
      </c>
      <c r="E2768" s="3">
        <v>2687.54</v>
      </c>
      <c r="G2768" s="2">
        <f t="shared" si="131"/>
        <v>1.8340279279212002E-3</v>
      </c>
      <c r="H2768" s="4" cm="1">
        <f t="array" ref="H2768">SUMPRODUCT((YEAR($A$2:A2768)=YEAR(A2768))*1)</f>
        <v>250</v>
      </c>
      <c r="I2768" s="2">
        <f t="shared" si="129"/>
        <v>1.1903199089391125</v>
      </c>
      <c r="AB2768" t="str">
        <f t="shared" si="130"/>
        <v/>
      </c>
    </row>
    <row r="2769" spans="1:28" x14ac:dyDescent="0.25">
      <c r="A2769" s="1">
        <v>43098</v>
      </c>
      <c r="B2769" s="3">
        <v>2689.15</v>
      </c>
      <c r="C2769" s="3">
        <v>2692.12</v>
      </c>
      <c r="D2769" s="3">
        <v>2674.36</v>
      </c>
      <c r="E2769" s="3">
        <v>2673.61</v>
      </c>
      <c r="G2769" s="2">
        <f t="shared" si="131"/>
        <v>-5.1831786689685577E-3</v>
      </c>
      <c r="H2769" s="4" cm="1">
        <f t="array" ref="H2769">SUMPRODUCT((YEAR($A$2:A2769)=YEAR(A2769))*1)</f>
        <v>251</v>
      </c>
      <c r="I2769" s="2">
        <f t="shared" si="129"/>
        <v>1.1841502681778509</v>
      </c>
      <c r="AB2769" t="str">
        <f t="shared" si="130"/>
        <v/>
      </c>
    </row>
    <row r="2770" spans="1:28" x14ac:dyDescent="0.25">
      <c r="A2770" s="1">
        <v>43102</v>
      </c>
      <c r="B2770" s="3">
        <v>2683.73</v>
      </c>
      <c r="C2770" s="3">
        <v>2695.89</v>
      </c>
      <c r="D2770" s="3">
        <v>2682.36</v>
      </c>
      <c r="E2770" s="3">
        <v>2695.81</v>
      </c>
      <c r="G2770" s="2">
        <f t="shared" si="131"/>
        <v>8.3033800741318942E-3</v>
      </c>
      <c r="H2770" s="4" cm="1">
        <f t="array" ref="H2770">SUMPRODUCT((YEAR($A$2:A2770)=YEAR(A2770))*1)</f>
        <v>1</v>
      </c>
      <c r="I2770" s="2">
        <v>1</v>
      </c>
      <c r="AB2770" t="str">
        <f t="shared" si="130"/>
        <v/>
      </c>
    </row>
    <row r="2771" spans="1:28" x14ac:dyDescent="0.25">
      <c r="A2771" s="1">
        <v>43103</v>
      </c>
      <c r="B2771" s="3">
        <v>2697.85</v>
      </c>
      <c r="C2771" s="3">
        <v>2714.37</v>
      </c>
      <c r="D2771" s="3">
        <v>2697.77</v>
      </c>
      <c r="E2771" s="3">
        <v>2713.06</v>
      </c>
      <c r="G2771" s="2">
        <f t="shared" si="131"/>
        <v>6.3988189078607594E-3</v>
      </c>
      <c r="H2771" s="4" cm="1">
        <f t="array" ref="H2771">SUMPRODUCT((YEAR($A$2:A2771)=YEAR(A2771))*1)</f>
        <v>2</v>
      </c>
      <c r="I2771" s="2">
        <f t="shared" ref="I2771:I2834" si="132">I2770+(I2770*G2771)</f>
        <v>1.0063988189078608</v>
      </c>
      <c r="AB2771" t="str">
        <f t="shared" si="130"/>
        <v/>
      </c>
    </row>
    <row r="2772" spans="1:28" x14ac:dyDescent="0.25">
      <c r="A2772" s="1">
        <v>43104</v>
      </c>
      <c r="B2772" s="3">
        <v>2719.31</v>
      </c>
      <c r="C2772" s="3">
        <v>2729.29</v>
      </c>
      <c r="D2772" s="3">
        <v>2719.07</v>
      </c>
      <c r="E2772" s="3">
        <v>2723.99</v>
      </c>
      <c r="G2772" s="2">
        <f t="shared" si="131"/>
        <v>4.0286613639211044E-3</v>
      </c>
      <c r="H2772" s="4" cm="1">
        <f t="array" ref="H2772">SUMPRODUCT((YEAR($A$2:A2772)=YEAR(A2772))*1)</f>
        <v>3</v>
      </c>
      <c r="I2772" s="2">
        <f t="shared" si="132"/>
        <v>1.0104532589462907</v>
      </c>
      <c r="AB2772" t="str">
        <f t="shared" si="130"/>
        <v/>
      </c>
    </row>
    <row r="2773" spans="1:28" x14ac:dyDescent="0.25">
      <c r="A2773" s="1">
        <v>43105</v>
      </c>
      <c r="B2773" s="3">
        <v>2731.33</v>
      </c>
      <c r="C2773" s="3">
        <v>2743.45</v>
      </c>
      <c r="D2773" s="3">
        <v>2727.92</v>
      </c>
      <c r="E2773" s="3">
        <v>2743.15</v>
      </c>
      <c r="G2773" s="2">
        <f t="shared" si="131"/>
        <v>7.0337996835525551E-3</v>
      </c>
      <c r="H2773" s="4" cm="1">
        <f t="array" ref="H2773">SUMPRODUCT((YEAR($A$2:A2773)=YEAR(A2773))*1)</f>
        <v>4</v>
      </c>
      <c r="I2773" s="2">
        <f t="shared" si="132"/>
        <v>1.0175605847593117</v>
      </c>
      <c r="AB2773" t="str">
        <f t="shared" si="130"/>
        <v/>
      </c>
    </row>
    <row r="2774" spans="1:28" x14ac:dyDescent="0.25">
      <c r="A2774" s="1">
        <v>43108</v>
      </c>
      <c r="B2774" s="3">
        <v>2742.67</v>
      </c>
      <c r="C2774" s="3">
        <v>2748.51</v>
      </c>
      <c r="D2774" s="3">
        <v>2737.6</v>
      </c>
      <c r="E2774" s="3">
        <v>2747.71</v>
      </c>
      <c r="G2774" s="2">
        <f t="shared" si="131"/>
        <v>1.6623225124401397E-3</v>
      </c>
      <c r="H2774" s="4" cm="1">
        <f t="array" ref="H2774">SUMPRODUCT((YEAR($A$2:A2774)=YEAR(A2774))*1)</f>
        <v>5</v>
      </c>
      <c r="I2774" s="2">
        <f t="shared" si="132"/>
        <v>1.0192520986271287</v>
      </c>
      <c r="AB2774" t="str">
        <f t="shared" si="130"/>
        <v/>
      </c>
    </row>
    <row r="2775" spans="1:28" x14ac:dyDescent="0.25">
      <c r="A2775" s="1">
        <v>43109</v>
      </c>
      <c r="B2775" s="3">
        <v>2751.15</v>
      </c>
      <c r="C2775" s="3">
        <v>2759.14</v>
      </c>
      <c r="D2775" s="3">
        <v>2747.86</v>
      </c>
      <c r="E2775" s="3">
        <v>2751.29</v>
      </c>
      <c r="G2775" s="2">
        <f t="shared" si="131"/>
        <v>1.3029031448006378E-3</v>
      </c>
      <c r="H2775" s="4" cm="1">
        <f t="array" ref="H2775">SUMPRODUCT((YEAR($A$2:A2775)=YEAR(A2775))*1)</f>
        <v>6</v>
      </c>
      <c r="I2775" s="2">
        <f t="shared" si="132"/>
        <v>1.0205800853917746</v>
      </c>
      <c r="AB2775" t="str">
        <f t="shared" si="130"/>
        <v/>
      </c>
    </row>
    <row r="2776" spans="1:28" x14ac:dyDescent="0.25">
      <c r="A2776" s="1">
        <v>43110</v>
      </c>
      <c r="B2776" s="3">
        <v>2745.55</v>
      </c>
      <c r="C2776" s="3">
        <v>2750.8</v>
      </c>
      <c r="D2776" s="3">
        <v>2736.06</v>
      </c>
      <c r="E2776" s="3">
        <v>2748.23</v>
      </c>
      <c r="G2776" s="2">
        <f t="shared" si="131"/>
        <v>-1.1122055472160275E-3</v>
      </c>
      <c r="H2776" s="4" cm="1">
        <f t="array" ref="H2776">SUMPRODUCT((YEAR($A$2:A2776)=YEAR(A2776))*1)</f>
        <v>7</v>
      </c>
      <c r="I2776" s="2">
        <f t="shared" si="132"/>
        <v>1.0194449905594236</v>
      </c>
      <c r="AB2776" t="str">
        <f t="shared" si="130"/>
        <v/>
      </c>
    </row>
    <row r="2777" spans="1:28" x14ac:dyDescent="0.25">
      <c r="A2777" s="1">
        <v>43111</v>
      </c>
      <c r="B2777" s="3">
        <v>2752.97</v>
      </c>
      <c r="C2777" s="3">
        <v>2767.36</v>
      </c>
      <c r="D2777" s="3">
        <v>2752.78</v>
      </c>
      <c r="E2777" s="3">
        <v>2767.56</v>
      </c>
      <c r="G2777" s="2">
        <f t="shared" si="131"/>
        <v>7.0336180014045624E-3</v>
      </c>
      <c r="H2777" s="4" cm="1">
        <f t="array" ref="H2777">SUMPRODUCT((YEAR($A$2:A2777)=YEAR(A2777))*1)</f>
        <v>8</v>
      </c>
      <c r="I2777" s="2">
        <f t="shared" si="132"/>
        <v>1.0266153771964641</v>
      </c>
      <c r="AB2777" t="str">
        <f t="shared" si="130"/>
        <v/>
      </c>
    </row>
    <row r="2778" spans="1:28" x14ac:dyDescent="0.25">
      <c r="A2778" s="1">
        <v>43112</v>
      </c>
      <c r="B2778" s="3">
        <v>2770.18</v>
      </c>
      <c r="C2778" s="3">
        <v>2787.85</v>
      </c>
      <c r="D2778" s="3">
        <v>2769.64</v>
      </c>
      <c r="E2778" s="3">
        <v>2786.24</v>
      </c>
      <c r="G2778" s="2">
        <f t="shared" si="131"/>
        <v>6.749627831013516E-3</v>
      </c>
      <c r="H2778" s="4" cm="1">
        <f t="array" ref="H2778">SUMPRODUCT((YEAR($A$2:A2778)=YEAR(A2778))*1)</f>
        <v>9</v>
      </c>
      <c r="I2778" s="2">
        <f t="shared" si="132"/>
        <v>1.0335446489181359</v>
      </c>
      <c r="AB2778" t="str">
        <f t="shared" si="130"/>
        <v/>
      </c>
    </row>
    <row r="2779" spans="1:28" x14ac:dyDescent="0.25">
      <c r="A2779" s="1">
        <v>43116</v>
      </c>
      <c r="B2779" s="3">
        <v>2798.96</v>
      </c>
      <c r="C2779" s="3">
        <v>2807.54</v>
      </c>
      <c r="D2779" s="3">
        <v>2768.64</v>
      </c>
      <c r="E2779" s="3">
        <v>2776.42</v>
      </c>
      <c r="G2779" s="2">
        <f t="shared" si="131"/>
        <v>-3.5244630756861017E-3</v>
      </c>
      <c r="H2779" s="4" cm="1">
        <f t="array" ref="H2779">SUMPRODUCT((YEAR($A$2:A2779)=YEAR(A2779))*1)</f>
        <v>10</v>
      </c>
      <c r="I2779" s="2">
        <f t="shared" si="132"/>
        <v>1.029901958965951</v>
      </c>
      <c r="AB2779" t="str">
        <f t="shared" si="130"/>
        <v/>
      </c>
    </row>
    <row r="2780" spans="1:28" x14ac:dyDescent="0.25">
      <c r="A2780" s="1">
        <v>43117</v>
      </c>
      <c r="B2780" s="3">
        <v>2784.99</v>
      </c>
      <c r="C2780" s="3">
        <v>2807.04</v>
      </c>
      <c r="D2780" s="3">
        <v>2778.38</v>
      </c>
      <c r="E2780" s="3">
        <v>2802.56</v>
      </c>
      <c r="G2780" s="2">
        <f t="shared" si="131"/>
        <v>9.4150020530034961E-3</v>
      </c>
      <c r="H2780" s="4" cm="1">
        <f t="array" ref="H2780">SUMPRODUCT((YEAR($A$2:A2780)=YEAR(A2780))*1)</f>
        <v>11</v>
      </c>
      <c r="I2780" s="2">
        <f t="shared" si="132"/>
        <v>1.0395984880240079</v>
      </c>
      <c r="AB2780" t="str">
        <f t="shared" si="130"/>
        <v/>
      </c>
    </row>
    <row r="2781" spans="1:28" x14ac:dyDescent="0.25">
      <c r="A2781" s="1">
        <v>43118</v>
      </c>
      <c r="B2781" s="3">
        <v>2802.4</v>
      </c>
      <c r="C2781" s="3">
        <v>2805.83</v>
      </c>
      <c r="D2781" s="3">
        <v>2792.56</v>
      </c>
      <c r="E2781" s="3">
        <v>2798.03</v>
      </c>
      <c r="G2781" s="2">
        <f t="shared" si="131"/>
        <v>-1.616379310344751E-3</v>
      </c>
      <c r="H2781" s="4" cm="1">
        <f t="array" ref="H2781">SUMPRODUCT((YEAR($A$2:A2781)=YEAR(A2781))*1)</f>
        <v>12</v>
      </c>
      <c r="I2781" s="2">
        <f t="shared" si="132"/>
        <v>1.0379181025369002</v>
      </c>
      <c r="AB2781" t="str">
        <f t="shared" si="130"/>
        <v/>
      </c>
    </row>
    <row r="2782" spans="1:28" x14ac:dyDescent="0.25">
      <c r="A2782" s="1">
        <v>43119</v>
      </c>
      <c r="B2782" s="3">
        <v>2802.6</v>
      </c>
      <c r="C2782" s="3">
        <v>2810.14</v>
      </c>
      <c r="D2782" s="3">
        <v>2798.08</v>
      </c>
      <c r="E2782" s="3">
        <v>2810.3</v>
      </c>
      <c r="G2782" s="2">
        <f t="shared" si="131"/>
        <v>4.3852281783969271E-3</v>
      </c>
      <c r="H2782" s="4" cm="1">
        <f t="array" ref="H2782">SUMPRODUCT((YEAR($A$2:A2782)=YEAR(A2782))*1)</f>
        <v>13</v>
      </c>
      <c r="I2782" s="2">
        <f t="shared" si="132"/>
        <v>1.0424696102470132</v>
      </c>
      <c r="AB2782" t="str">
        <f t="shared" si="130"/>
        <v/>
      </c>
    </row>
    <row r="2783" spans="1:28" x14ac:dyDescent="0.25">
      <c r="A2783" s="1">
        <v>43122</v>
      </c>
      <c r="B2783" s="3">
        <v>2809.16</v>
      </c>
      <c r="C2783" s="3">
        <v>2832.66</v>
      </c>
      <c r="D2783" s="3">
        <v>2808.12</v>
      </c>
      <c r="E2783" s="3">
        <v>2832.97</v>
      </c>
      <c r="G2783" s="2">
        <f t="shared" si="131"/>
        <v>8.0667544390278234E-3</v>
      </c>
      <c r="H2783" s="4" cm="1">
        <f t="array" ref="H2783">SUMPRODUCT((YEAR($A$2:A2783)=YEAR(A2783))*1)</f>
        <v>14</v>
      </c>
      <c r="I2783" s="2">
        <f t="shared" si="132"/>
        <v>1.050878956603025</v>
      </c>
      <c r="AB2783" t="str">
        <f t="shared" si="130"/>
        <v/>
      </c>
    </row>
    <row r="2784" spans="1:28" x14ac:dyDescent="0.25">
      <c r="A2784" s="1">
        <v>43123</v>
      </c>
      <c r="B2784" s="3">
        <v>2835.05</v>
      </c>
      <c r="C2784" s="3">
        <v>2842.24</v>
      </c>
      <c r="D2784" s="3">
        <v>2830.59</v>
      </c>
      <c r="E2784" s="3">
        <v>2839.13</v>
      </c>
      <c r="G2784" s="2">
        <f t="shared" si="131"/>
        <v>2.1743964814313621E-3</v>
      </c>
      <c r="H2784" s="4" cm="1">
        <f t="array" ref="H2784">SUMPRODUCT((YEAR($A$2:A2784)=YEAR(A2784))*1)</f>
        <v>15</v>
      </c>
      <c r="I2784" s="2">
        <f t="shared" si="132"/>
        <v>1.0531639841086728</v>
      </c>
      <c r="AB2784" t="str">
        <f t="shared" si="130"/>
        <v/>
      </c>
    </row>
    <row r="2785" spans="1:28" x14ac:dyDescent="0.25">
      <c r="A2785" s="1">
        <v>43124</v>
      </c>
      <c r="B2785" s="3">
        <v>2845.42</v>
      </c>
      <c r="C2785" s="3">
        <v>2852.97</v>
      </c>
      <c r="D2785" s="3">
        <v>2824.81</v>
      </c>
      <c r="E2785" s="3">
        <v>2837.54</v>
      </c>
      <c r="G2785" s="2">
        <f t="shared" si="131"/>
        <v>-5.6003071363419643E-4</v>
      </c>
      <c r="H2785" s="4" cm="1">
        <f t="array" ref="H2785">SUMPRODUCT((YEAR($A$2:A2785)=YEAR(A2785))*1)</f>
        <v>16</v>
      </c>
      <c r="I2785" s="2">
        <f t="shared" si="132"/>
        <v>1.0525741799310786</v>
      </c>
      <c r="AB2785" t="str">
        <f t="shared" si="130"/>
        <v/>
      </c>
    </row>
    <row r="2786" spans="1:28" x14ac:dyDescent="0.25">
      <c r="A2786" s="1">
        <v>43125</v>
      </c>
      <c r="B2786" s="3">
        <v>2846.24</v>
      </c>
      <c r="C2786" s="3">
        <v>2848.56</v>
      </c>
      <c r="D2786" s="3">
        <v>2830.94</v>
      </c>
      <c r="E2786" s="3">
        <v>2839.25</v>
      </c>
      <c r="G2786" s="2">
        <f t="shared" si="131"/>
        <v>6.0263467651555658E-4</v>
      </c>
      <c r="H2786" s="4" cm="1">
        <f t="array" ref="H2786">SUMPRODUCT((YEAR($A$2:A2786)=YEAR(A2786))*1)</f>
        <v>17</v>
      </c>
      <c r="I2786" s="2">
        <f t="shared" si="132"/>
        <v>1.0532084976315099</v>
      </c>
      <c r="AB2786" t="str">
        <f t="shared" si="130"/>
        <v/>
      </c>
    </row>
    <row r="2787" spans="1:28" x14ac:dyDescent="0.25">
      <c r="A2787" s="1">
        <v>43126</v>
      </c>
      <c r="B2787" s="3">
        <v>2847.48</v>
      </c>
      <c r="C2787" s="3">
        <v>2872.09</v>
      </c>
      <c r="D2787" s="3">
        <v>2846.18</v>
      </c>
      <c r="E2787" s="3">
        <v>2872.87</v>
      </c>
      <c r="G2787" s="2">
        <f t="shared" si="131"/>
        <v>1.1841155234656897E-2</v>
      </c>
      <c r="H2787" s="4" cm="1">
        <f t="array" ref="H2787">SUMPRODUCT((YEAR($A$2:A2787)=YEAR(A2787))*1)</f>
        <v>18</v>
      </c>
      <c r="I2787" s="2">
        <f t="shared" si="132"/>
        <v>1.0656797029464244</v>
      </c>
      <c r="AB2787" t="str">
        <f t="shared" si="130"/>
        <v/>
      </c>
    </row>
    <row r="2788" spans="1:28" x14ac:dyDescent="0.25">
      <c r="A2788" s="1">
        <v>43129</v>
      </c>
      <c r="B2788" s="3">
        <v>2867.23</v>
      </c>
      <c r="C2788" s="3">
        <v>2870.62</v>
      </c>
      <c r="D2788" s="3">
        <v>2851.48</v>
      </c>
      <c r="E2788" s="3">
        <v>2853.53</v>
      </c>
      <c r="G2788" s="2">
        <f t="shared" si="131"/>
        <v>-6.731944014173874E-3</v>
      </c>
      <c r="H2788" s="4" cm="1">
        <f t="array" ref="H2788">SUMPRODUCT((YEAR($A$2:A2788)=YEAR(A2788))*1)</f>
        <v>19</v>
      </c>
      <c r="I2788" s="2">
        <f t="shared" si="132"/>
        <v>1.0585056068491476</v>
      </c>
      <c r="AB2788" t="str">
        <f t="shared" si="130"/>
        <v/>
      </c>
    </row>
    <row r="2789" spans="1:28" x14ac:dyDescent="0.25">
      <c r="A2789" s="1">
        <v>43130</v>
      </c>
      <c r="B2789" s="3">
        <v>2832.74</v>
      </c>
      <c r="C2789" s="3">
        <v>2837.75</v>
      </c>
      <c r="D2789" s="3">
        <v>2818.27</v>
      </c>
      <c r="E2789" s="3">
        <v>2822.43</v>
      </c>
      <c r="G2789" s="2">
        <f t="shared" si="131"/>
        <v>-1.0898781509218525E-2</v>
      </c>
      <c r="H2789" s="4" cm="1">
        <f t="array" ref="H2789">SUMPRODUCT((YEAR($A$2:A2789)=YEAR(A2789))*1)</f>
        <v>20</v>
      </c>
      <c r="I2789" s="2">
        <f t="shared" si="132"/>
        <v>1.0469691855138159</v>
      </c>
      <c r="AB2789" t="str">
        <f t="shared" si="130"/>
        <v/>
      </c>
    </row>
    <row r="2790" spans="1:28" x14ac:dyDescent="0.25">
      <c r="A2790" s="1">
        <v>43131</v>
      </c>
      <c r="B2790" s="3">
        <v>2832.41</v>
      </c>
      <c r="C2790" s="3">
        <v>2839.26</v>
      </c>
      <c r="D2790" s="3">
        <v>2813.04</v>
      </c>
      <c r="E2790" s="3">
        <v>2823.81</v>
      </c>
      <c r="G2790" s="2">
        <f t="shared" si="131"/>
        <v>4.8894038116098493E-4</v>
      </c>
      <c r="H2790" s="4" cm="1">
        <f t="array" ref="H2790">SUMPRODUCT((YEAR($A$2:A2790)=YEAR(A2790))*1)</f>
        <v>21</v>
      </c>
      <c r="I2790" s="2">
        <f t="shared" si="132"/>
        <v>1.0474810910264449</v>
      </c>
      <c r="AB2790" t="str">
        <f t="shared" si="130"/>
        <v/>
      </c>
    </row>
    <row r="2791" spans="1:28" x14ac:dyDescent="0.25">
      <c r="A2791" s="1">
        <v>43132</v>
      </c>
      <c r="B2791" s="3">
        <v>2816.45</v>
      </c>
      <c r="C2791" s="3">
        <v>2835.96</v>
      </c>
      <c r="D2791" s="3">
        <v>2812.7</v>
      </c>
      <c r="E2791" s="3">
        <v>2821.98</v>
      </c>
      <c r="G2791" s="2">
        <f t="shared" si="131"/>
        <v>-6.4806059897792867E-4</v>
      </c>
      <c r="H2791" s="4" cm="1">
        <f t="array" ref="H2791">SUMPRODUCT((YEAR($A$2:A2791)=YEAR(A2791))*1)</f>
        <v>22</v>
      </c>
      <c r="I2791" s="2">
        <f t="shared" si="132"/>
        <v>1.0468022598031763</v>
      </c>
      <c r="AB2791" t="str">
        <f t="shared" si="130"/>
        <v/>
      </c>
    </row>
    <row r="2792" spans="1:28" x14ac:dyDescent="0.25">
      <c r="A2792" s="1">
        <v>43133</v>
      </c>
      <c r="B2792" s="3">
        <v>2808.92</v>
      </c>
      <c r="C2792" s="3">
        <v>2808.92</v>
      </c>
      <c r="D2792" s="3">
        <v>2759.97</v>
      </c>
      <c r="E2792" s="3">
        <v>2762.13</v>
      </c>
      <c r="G2792" s="2">
        <f t="shared" si="131"/>
        <v>-2.1208513171602883E-2</v>
      </c>
      <c r="H2792" s="4" cm="1">
        <f t="array" ref="H2792">SUMPRODUCT((YEAR($A$2:A2792)=YEAR(A2792))*1)</f>
        <v>23</v>
      </c>
      <c r="I2792" s="2">
        <f t="shared" si="132"/>
        <v>1.024601140288077</v>
      </c>
      <c r="AB2792" t="str">
        <f t="shared" si="130"/>
        <v/>
      </c>
    </row>
    <row r="2793" spans="1:28" x14ac:dyDescent="0.25">
      <c r="A2793" s="1">
        <v>43136</v>
      </c>
      <c r="B2793" s="3">
        <v>2741.06</v>
      </c>
      <c r="C2793" s="3">
        <v>2763.39</v>
      </c>
      <c r="D2793" s="3">
        <v>2638.17</v>
      </c>
      <c r="E2793" s="3">
        <v>2648.94</v>
      </c>
      <c r="G2793" s="2">
        <f t="shared" si="131"/>
        <v>-4.0979244278871785E-2</v>
      </c>
      <c r="H2793" s="4" cm="1">
        <f t="array" ref="H2793">SUMPRODUCT((YEAR($A$2:A2793)=YEAR(A2793))*1)</f>
        <v>24</v>
      </c>
      <c r="I2793" s="2">
        <f t="shared" si="132"/>
        <v>0.98261375987180133</v>
      </c>
      <c r="AB2793" t="str">
        <f t="shared" si="130"/>
        <v/>
      </c>
    </row>
    <row r="2794" spans="1:28" x14ac:dyDescent="0.25">
      <c r="A2794" s="1">
        <v>43137</v>
      </c>
      <c r="B2794" s="3">
        <v>2614.7800000000002</v>
      </c>
      <c r="C2794" s="3">
        <v>2701.04</v>
      </c>
      <c r="D2794" s="3">
        <v>2593.0700000000002</v>
      </c>
      <c r="E2794" s="3">
        <v>2695.14</v>
      </c>
      <c r="G2794" s="2">
        <f t="shared" si="131"/>
        <v>1.7440938639606607E-2</v>
      </c>
      <c r="H2794" s="4" cm="1">
        <f t="array" ref="H2794">SUMPRODUCT((YEAR($A$2:A2794)=YEAR(A2794))*1)</f>
        <v>25</v>
      </c>
      <c r="I2794" s="2">
        <f t="shared" si="132"/>
        <v>0.99975146616415855</v>
      </c>
      <c r="AB2794" t="str">
        <f t="shared" si="130"/>
        <v/>
      </c>
    </row>
    <row r="2795" spans="1:28" x14ac:dyDescent="0.25">
      <c r="A2795" s="1">
        <v>43138</v>
      </c>
      <c r="B2795" s="3">
        <v>2690.95</v>
      </c>
      <c r="C2795" s="3">
        <v>2727.67</v>
      </c>
      <c r="D2795" s="3">
        <v>2681.33</v>
      </c>
      <c r="E2795" s="3">
        <v>2681.66</v>
      </c>
      <c r="G2795" s="2">
        <f t="shared" si="131"/>
        <v>-5.0015954644285765E-3</v>
      </c>
      <c r="H2795" s="4" cm="1">
        <f t="array" ref="H2795">SUMPRODUCT((YEAR($A$2:A2795)=YEAR(A2795))*1)</f>
        <v>26</v>
      </c>
      <c r="I2795" s="2">
        <f t="shared" si="132"/>
        <v>0.99475111376543612</v>
      </c>
      <c r="AB2795" t="str">
        <f t="shared" si="130"/>
        <v/>
      </c>
    </row>
    <row r="2796" spans="1:28" x14ac:dyDescent="0.25">
      <c r="A2796" s="1">
        <v>43139</v>
      </c>
      <c r="B2796" s="3">
        <v>2685.01</v>
      </c>
      <c r="C2796" s="3">
        <v>2685.27</v>
      </c>
      <c r="D2796" s="3">
        <v>2580.56</v>
      </c>
      <c r="E2796" s="3">
        <v>2581</v>
      </c>
      <c r="G2796" s="2">
        <f t="shared" si="131"/>
        <v>-3.7536451302551344E-2</v>
      </c>
      <c r="H2796" s="4" cm="1">
        <f t="array" ref="H2796">SUMPRODUCT((YEAR($A$2:A2796)=YEAR(A2796))*1)</f>
        <v>27</v>
      </c>
      <c r="I2796" s="2">
        <f t="shared" si="132"/>
        <v>0.95741168702542112</v>
      </c>
      <c r="AB2796" t="str">
        <f t="shared" si="130"/>
        <v/>
      </c>
    </row>
    <row r="2797" spans="1:28" x14ac:dyDescent="0.25">
      <c r="A2797" s="1">
        <v>43140</v>
      </c>
      <c r="B2797" s="3">
        <v>2601.7800000000002</v>
      </c>
      <c r="C2797" s="3">
        <v>2638.67</v>
      </c>
      <c r="D2797" s="3">
        <v>2532.69</v>
      </c>
      <c r="E2797" s="3">
        <v>2619.5500000000002</v>
      </c>
      <c r="G2797" s="2">
        <f t="shared" si="131"/>
        <v>1.4936071290197583E-2</v>
      </c>
      <c r="H2797" s="4" cm="1">
        <f t="array" ref="H2797">SUMPRODUCT((YEAR($A$2:A2797)=YEAR(A2797))*1)</f>
        <v>28</v>
      </c>
      <c r="I2797" s="2">
        <f t="shared" si="132"/>
        <v>0.97171165623690114</v>
      </c>
      <c r="AB2797" t="str">
        <f t="shared" si="130"/>
        <v/>
      </c>
    </row>
    <row r="2798" spans="1:28" x14ac:dyDescent="0.25">
      <c r="A2798" s="1">
        <v>43143</v>
      </c>
      <c r="B2798" s="3">
        <v>2636.75</v>
      </c>
      <c r="C2798" s="3">
        <v>2672.61</v>
      </c>
      <c r="D2798" s="3">
        <v>2622.45</v>
      </c>
      <c r="E2798" s="3">
        <v>2656</v>
      </c>
      <c r="G2798" s="2">
        <f t="shared" si="131"/>
        <v>1.3914603653299107E-2</v>
      </c>
      <c r="H2798" s="4" cm="1">
        <f t="array" ref="H2798">SUMPRODUCT((YEAR($A$2:A2798)=YEAR(A2798))*1)</f>
        <v>29</v>
      </c>
      <c r="I2798" s="2">
        <f t="shared" si="132"/>
        <v>0.98523263879872847</v>
      </c>
      <c r="AB2798" t="str">
        <f t="shared" si="130"/>
        <v/>
      </c>
    </row>
    <row r="2799" spans="1:28" x14ac:dyDescent="0.25">
      <c r="A2799" s="1">
        <v>43144</v>
      </c>
      <c r="B2799" s="3">
        <v>2646.27</v>
      </c>
      <c r="C2799" s="3">
        <v>2668.84</v>
      </c>
      <c r="D2799" s="3">
        <v>2637.08</v>
      </c>
      <c r="E2799" s="3">
        <v>2662.94</v>
      </c>
      <c r="G2799" s="2">
        <f t="shared" si="131"/>
        <v>2.6129518072288693E-3</v>
      </c>
      <c r="H2799" s="4" cm="1">
        <f t="array" ref="H2799">SUMPRODUCT((YEAR($A$2:A2799)=YEAR(A2799))*1)</f>
        <v>30</v>
      </c>
      <c r="I2799" s="2">
        <f t="shared" si="132"/>
        <v>0.98780700420281842</v>
      </c>
      <c r="AB2799" t="str">
        <f t="shared" si="130"/>
        <v/>
      </c>
    </row>
    <row r="2800" spans="1:28" x14ac:dyDescent="0.25">
      <c r="A2800" s="1">
        <v>43145</v>
      </c>
      <c r="B2800" s="3">
        <v>2651.21</v>
      </c>
      <c r="C2800" s="3">
        <v>2702.1</v>
      </c>
      <c r="D2800" s="3">
        <v>2648.87</v>
      </c>
      <c r="E2800" s="3">
        <v>2698.63</v>
      </c>
      <c r="G2800" s="2">
        <f t="shared" si="131"/>
        <v>1.3402479965752168E-2</v>
      </c>
      <c r="H2800" s="4" cm="1">
        <f t="array" ref="H2800">SUMPRODUCT((YEAR($A$2:A2800)=YEAR(A2800))*1)</f>
        <v>31</v>
      </c>
      <c r="I2800" s="2">
        <f t="shared" si="132"/>
        <v>1.0010460677866764</v>
      </c>
      <c r="AB2800" t="str">
        <f t="shared" si="130"/>
        <v/>
      </c>
    </row>
    <row r="2801" spans="1:28" x14ac:dyDescent="0.25">
      <c r="A2801" s="1">
        <v>43146</v>
      </c>
      <c r="B2801" s="3">
        <v>2713.46</v>
      </c>
      <c r="C2801" s="3">
        <v>2731.25</v>
      </c>
      <c r="D2801" s="3">
        <v>2689.82</v>
      </c>
      <c r="E2801" s="3">
        <v>2731.2</v>
      </c>
      <c r="G2801" s="2">
        <f t="shared" si="131"/>
        <v>1.20690869070601E-2</v>
      </c>
      <c r="H2801" s="4" cm="1">
        <f t="array" ref="H2801">SUMPRODUCT((YEAR($A$2:A2801)=YEAR(A2801))*1)</f>
        <v>32</v>
      </c>
      <c r="I2801" s="2">
        <f t="shared" si="132"/>
        <v>1.0131277797767646</v>
      </c>
      <c r="AB2801" t="str">
        <f t="shared" si="130"/>
        <v/>
      </c>
    </row>
    <row r="2802" spans="1:28" x14ac:dyDescent="0.25">
      <c r="A2802" s="1">
        <v>43147</v>
      </c>
      <c r="B2802" s="3">
        <v>2727.14</v>
      </c>
      <c r="C2802" s="3">
        <v>2754.42</v>
      </c>
      <c r="D2802" s="3">
        <v>2725.11</v>
      </c>
      <c r="E2802" s="3">
        <v>2732.22</v>
      </c>
      <c r="G2802" s="2">
        <f t="shared" si="131"/>
        <v>3.7346221441114658E-4</v>
      </c>
      <c r="H2802" s="4" cm="1">
        <f t="array" ref="H2802">SUMPRODUCT((YEAR($A$2:A2802)=YEAR(A2802))*1)</f>
        <v>33</v>
      </c>
      <c r="I2802" s="2">
        <f t="shared" si="132"/>
        <v>1.0135061447208815</v>
      </c>
      <c r="AB2802" t="str">
        <f t="shared" si="130"/>
        <v/>
      </c>
    </row>
    <row r="2803" spans="1:28" x14ac:dyDescent="0.25">
      <c r="A2803" s="1">
        <v>43151</v>
      </c>
      <c r="B2803" s="3">
        <v>2722.99</v>
      </c>
      <c r="C2803" s="3">
        <v>2737.6</v>
      </c>
      <c r="D2803" s="3">
        <v>2706.76</v>
      </c>
      <c r="E2803" s="3">
        <v>2716.26</v>
      </c>
      <c r="G2803" s="2">
        <f t="shared" si="131"/>
        <v>-5.841403693699454E-3</v>
      </c>
      <c r="H2803" s="4" cm="1">
        <f t="array" ref="H2803">SUMPRODUCT((YEAR($A$2:A2803)=YEAR(A2803))*1)</f>
        <v>34</v>
      </c>
      <c r="I2803" s="2">
        <f t="shared" si="132"/>
        <v>1.0075858461835219</v>
      </c>
      <c r="AB2803" t="str">
        <f t="shared" si="130"/>
        <v/>
      </c>
    </row>
    <row r="2804" spans="1:28" x14ac:dyDescent="0.25">
      <c r="A2804" s="1">
        <v>43152</v>
      </c>
      <c r="B2804" s="3">
        <v>2720.53</v>
      </c>
      <c r="C2804" s="3">
        <v>2747.75</v>
      </c>
      <c r="D2804" s="3">
        <v>2701.29</v>
      </c>
      <c r="E2804" s="3">
        <v>2701.33</v>
      </c>
      <c r="G2804" s="2">
        <f t="shared" si="131"/>
        <v>-5.4965283146680699E-3</v>
      </c>
      <c r="H2804" s="4" cm="1">
        <f t="array" ref="H2804">SUMPRODUCT((YEAR($A$2:A2804)=YEAR(A2804))*1)</f>
        <v>35</v>
      </c>
      <c r="I2804" s="2">
        <f t="shared" si="132"/>
        <v>1.0020476220505155</v>
      </c>
      <c r="AB2804" t="str">
        <f t="shared" si="130"/>
        <v/>
      </c>
    </row>
    <row r="2805" spans="1:28" x14ac:dyDescent="0.25">
      <c r="A2805" s="1">
        <v>43153</v>
      </c>
      <c r="B2805" s="3">
        <v>2710.42</v>
      </c>
      <c r="C2805" s="3">
        <v>2731.26</v>
      </c>
      <c r="D2805" s="3">
        <v>2697.77</v>
      </c>
      <c r="E2805" s="3">
        <v>2703.96</v>
      </c>
      <c r="G2805" s="2">
        <f t="shared" si="131"/>
        <v>9.7359448864087206E-4</v>
      </c>
      <c r="H2805" s="4" cm="1">
        <f t="array" ref="H2805">SUMPRODUCT((YEAR($A$2:A2805)=YEAR(A2805))*1)</f>
        <v>36</v>
      </c>
      <c r="I2805" s="2">
        <f t="shared" si="132"/>
        <v>1.0030232100926995</v>
      </c>
      <c r="AB2805" t="str">
        <f t="shared" si="130"/>
        <v/>
      </c>
    </row>
    <row r="2806" spans="1:28" x14ac:dyDescent="0.25">
      <c r="A2806" s="1">
        <v>43154</v>
      </c>
      <c r="B2806" s="3">
        <v>2715.8</v>
      </c>
      <c r="C2806" s="3">
        <v>2747.47</v>
      </c>
      <c r="D2806" s="3">
        <v>2713.74</v>
      </c>
      <c r="E2806" s="3">
        <v>2747.3</v>
      </c>
      <c r="G2806" s="2">
        <f t="shared" si="131"/>
        <v>1.6028343614550522E-2</v>
      </c>
      <c r="H2806" s="4" cm="1">
        <f t="array" ref="H2806">SUMPRODUCT((YEAR($A$2:A2806)=YEAR(A2806))*1)</f>
        <v>37</v>
      </c>
      <c r="I2806" s="2">
        <f t="shared" si="132"/>
        <v>1.0191000107574348</v>
      </c>
      <c r="AB2806" t="str">
        <f t="shared" si="130"/>
        <v/>
      </c>
    </row>
    <row r="2807" spans="1:28" x14ac:dyDescent="0.25">
      <c r="A2807" s="1">
        <v>43157</v>
      </c>
      <c r="B2807" s="3">
        <v>2757.37</v>
      </c>
      <c r="C2807" s="3">
        <v>2780.64</v>
      </c>
      <c r="D2807" s="3">
        <v>2753.78</v>
      </c>
      <c r="E2807" s="3">
        <v>2779.6</v>
      </c>
      <c r="G2807" s="2">
        <f t="shared" si="131"/>
        <v>1.1756997779638123E-2</v>
      </c>
      <c r="H2807" s="4" cm="1">
        <f t="array" ref="H2807">SUMPRODUCT((YEAR($A$2:A2807)=YEAR(A2807))*1)</f>
        <v>38</v>
      </c>
      <c r="I2807" s="2">
        <f t="shared" si="132"/>
        <v>1.0310815673211391</v>
      </c>
      <c r="AB2807" t="str">
        <f t="shared" si="130"/>
        <v/>
      </c>
    </row>
    <row r="2808" spans="1:28" x14ac:dyDescent="0.25">
      <c r="A2808" s="1">
        <v>43158</v>
      </c>
      <c r="B2808" s="3">
        <v>2780.45</v>
      </c>
      <c r="C2808" s="3">
        <v>2789.15</v>
      </c>
      <c r="D2808" s="3">
        <v>2744.49</v>
      </c>
      <c r="E2808" s="3">
        <v>2744.28</v>
      </c>
      <c r="G2808" s="2">
        <f t="shared" si="131"/>
        <v>-1.2706864297021059E-2</v>
      </c>
      <c r="H2808" s="4" cm="1">
        <f t="array" ref="H2808">SUMPRODUCT((YEAR($A$2:A2808)=YEAR(A2808))*1)</f>
        <v>39</v>
      </c>
      <c r="I2808" s="2">
        <f t="shared" si="132"/>
        <v>1.0179797537660296</v>
      </c>
      <c r="AB2808" t="str">
        <f t="shared" si="130"/>
        <v/>
      </c>
    </row>
    <row r="2809" spans="1:28" x14ac:dyDescent="0.25">
      <c r="A2809" s="1">
        <v>43159</v>
      </c>
      <c r="B2809" s="3">
        <v>2753.78</v>
      </c>
      <c r="C2809" s="3">
        <v>2761.52</v>
      </c>
      <c r="D2809" s="3">
        <v>2713.99</v>
      </c>
      <c r="E2809" s="3">
        <v>2713.83</v>
      </c>
      <c r="G2809" s="2">
        <f t="shared" si="131"/>
        <v>-1.1095806550352139E-2</v>
      </c>
      <c r="H2809" s="4" cm="1">
        <f t="array" ref="H2809">SUMPRODUCT((YEAR($A$2:A2809)=YEAR(A2809))*1)</f>
        <v>40</v>
      </c>
      <c r="I2809" s="2">
        <f t="shared" si="132"/>
        <v>1.0066844473460665</v>
      </c>
      <c r="AB2809" t="str">
        <f t="shared" si="130"/>
        <v/>
      </c>
    </row>
    <row r="2810" spans="1:28" x14ac:dyDescent="0.25">
      <c r="A2810" s="1">
        <v>43160</v>
      </c>
      <c r="B2810" s="3">
        <v>2715.22</v>
      </c>
      <c r="C2810" s="3">
        <v>2730.89</v>
      </c>
      <c r="D2810" s="3">
        <v>2659.65</v>
      </c>
      <c r="E2810" s="3">
        <v>2677.67</v>
      </c>
      <c r="G2810" s="2">
        <f t="shared" si="131"/>
        <v>-1.3324342350110263E-2</v>
      </c>
      <c r="H2810" s="4" cm="1">
        <f t="array" ref="H2810">SUMPRODUCT((YEAR($A$2:A2810)=YEAR(A2810))*1)</f>
        <v>41</v>
      </c>
      <c r="I2810" s="2">
        <f t="shared" si="132"/>
        <v>0.99327103913109605</v>
      </c>
      <c r="AB2810" t="str">
        <f t="shared" si="130"/>
        <v/>
      </c>
    </row>
    <row r="2811" spans="1:28" x14ac:dyDescent="0.25">
      <c r="A2811" s="1">
        <v>43161</v>
      </c>
      <c r="B2811" s="3">
        <v>2658.89</v>
      </c>
      <c r="C2811" s="3">
        <v>2696.25</v>
      </c>
      <c r="D2811" s="3">
        <v>2647.32</v>
      </c>
      <c r="E2811" s="3">
        <v>2691.25</v>
      </c>
      <c r="G2811" s="2">
        <f t="shared" si="131"/>
        <v>5.0715734201749463E-3</v>
      </c>
      <c r="H2811" s="4" cm="1">
        <f t="array" ref="H2811">SUMPRODUCT((YEAR($A$2:A2811)=YEAR(A2811))*1)</f>
        <v>42</v>
      </c>
      <c r="I2811" s="2">
        <f t="shared" si="132"/>
        <v>0.99830848613218282</v>
      </c>
      <c r="AB2811" t="str">
        <f t="shared" si="130"/>
        <v/>
      </c>
    </row>
    <row r="2812" spans="1:28" x14ac:dyDescent="0.25">
      <c r="A2812" s="1">
        <v>43164</v>
      </c>
      <c r="B2812" s="3">
        <v>2681.06</v>
      </c>
      <c r="C2812" s="3">
        <v>2728.09</v>
      </c>
      <c r="D2812" s="3">
        <v>2675.75</v>
      </c>
      <c r="E2812" s="3">
        <v>2720.94</v>
      </c>
      <c r="G2812" s="2">
        <f t="shared" si="131"/>
        <v>1.1032048304691067E-2</v>
      </c>
      <c r="H2812" s="4" cm="1">
        <f t="array" ref="H2812">SUMPRODUCT((YEAR($A$2:A2812)=YEAR(A2812))*1)</f>
        <v>43</v>
      </c>
      <c r="I2812" s="2">
        <f t="shared" si="132"/>
        <v>1.009321873574176</v>
      </c>
      <c r="AB2812" t="str">
        <f t="shared" si="130"/>
        <v/>
      </c>
    </row>
    <row r="2813" spans="1:28" x14ac:dyDescent="0.25">
      <c r="A2813" s="1">
        <v>43165</v>
      </c>
      <c r="B2813" s="3">
        <v>2730.18</v>
      </c>
      <c r="C2813" s="3">
        <v>2732.08</v>
      </c>
      <c r="D2813" s="3">
        <v>2711.26</v>
      </c>
      <c r="E2813" s="3">
        <v>2728.12</v>
      </c>
      <c r="G2813" s="2">
        <f t="shared" si="131"/>
        <v>2.6387939462098053E-3</v>
      </c>
      <c r="H2813" s="4" cm="1">
        <f t="array" ref="H2813">SUMPRODUCT((YEAR($A$2:A2813)=YEAR(A2813))*1)</f>
        <v>44</v>
      </c>
      <c r="I2813" s="2">
        <f t="shared" si="132"/>
        <v>1.0119852660239408</v>
      </c>
      <c r="AB2813" t="str">
        <f t="shared" si="130"/>
        <v/>
      </c>
    </row>
    <row r="2814" spans="1:28" x14ac:dyDescent="0.25">
      <c r="A2814" s="1">
        <v>43166</v>
      </c>
      <c r="B2814" s="3">
        <v>2710.18</v>
      </c>
      <c r="C2814" s="3">
        <v>2730.6</v>
      </c>
      <c r="D2814" s="3">
        <v>2701.74</v>
      </c>
      <c r="E2814" s="3">
        <v>2726.8</v>
      </c>
      <c r="G2814" s="2">
        <f t="shared" si="131"/>
        <v>-4.8384968403136774E-4</v>
      </c>
      <c r="H2814" s="4" cm="1">
        <f t="array" ref="H2814">SUMPRODUCT((YEAR($A$2:A2814)=YEAR(A2814))*1)</f>
        <v>45</v>
      </c>
      <c r="I2814" s="2">
        <f t="shared" si="132"/>
        <v>1.0114956172727307</v>
      </c>
      <c r="AB2814" t="str">
        <f t="shared" si="130"/>
        <v/>
      </c>
    </row>
    <row r="2815" spans="1:28" x14ac:dyDescent="0.25">
      <c r="A2815" s="1">
        <v>43167</v>
      </c>
      <c r="B2815" s="3">
        <v>2732.75</v>
      </c>
      <c r="C2815" s="3">
        <v>2740.45</v>
      </c>
      <c r="D2815" s="3">
        <v>2722.65</v>
      </c>
      <c r="E2815" s="3">
        <v>2738.97</v>
      </c>
      <c r="G2815" s="2">
        <f t="shared" si="131"/>
        <v>4.4631069385359101E-3</v>
      </c>
      <c r="H2815" s="4" cm="1">
        <f t="array" ref="H2815">SUMPRODUCT((YEAR($A$2:A2815)=YEAR(A2815))*1)</f>
        <v>46</v>
      </c>
      <c r="I2815" s="2">
        <f t="shared" si="132"/>
        <v>1.0160100303804793</v>
      </c>
      <c r="AB2815" t="str">
        <f t="shared" si="130"/>
        <v/>
      </c>
    </row>
    <row r="2816" spans="1:28" x14ac:dyDescent="0.25">
      <c r="A2816" s="1">
        <v>43168</v>
      </c>
      <c r="B2816" s="3">
        <v>2752.91</v>
      </c>
      <c r="C2816" s="3">
        <v>2786.47</v>
      </c>
      <c r="D2816" s="3">
        <v>2751.54</v>
      </c>
      <c r="E2816" s="3">
        <v>2786.57</v>
      </c>
      <c r="G2816" s="2">
        <f t="shared" si="131"/>
        <v>1.7378795678667736E-2</v>
      </c>
      <c r="H2816" s="4" cm="1">
        <f t="array" ref="H2816">SUMPRODUCT((YEAR($A$2:A2816)=YEAR(A2816))*1)</f>
        <v>47</v>
      </c>
      <c r="I2816" s="2">
        <f t="shared" si="132"/>
        <v>1.0336670611059386</v>
      </c>
      <c r="AB2816" t="str">
        <f t="shared" si="130"/>
        <v/>
      </c>
    </row>
    <row r="2817" spans="1:28" x14ac:dyDescent="0.25">
      <c r="A2817" s="1">
        <v>43171</v>
      </c>
      <c r="B2817" s="3">
        <v>2790.54</v>
      </c>
      <c r="C2817" s="3">
        <v>2796.98</v>
      </c>
      <c r="D2817" s="3">
        <v>2779.26</v>
      </c>
      <c r="E2817" s="3">
        <v>2783.02</v>
      </c>
      <c r="G2817" s="2">
        <f t="shared" si="131"/>
        <v>-1.273967637633433E-3</v>
      </c>
      <c r="H2817" s="4" cm="1">
        <f t="array" ref="H2817">SUMPRODUCT((YEAR($A$2:A2817)=YEAR(A2817))*1)</f>
        <v>48</v>
      </c>
      <c r="I2817" s="2">
        <f t="shared" si="132"/>
        <v>1.032350202722002</v>
      </c>
      <c r="AB2817" t="str">
        <f t="shared" si="130"/>
        <v/>
      </c>
    </row>
    <row r="2818" spans="1:28" x14ac:dyDescent="0.25">
      <c r="A2818" s="1">
        <v>43172</v>
      </c>
      <c r="B2818" s="3">
        <v>2792.31</v>
      </c>
      <c r="C2818" s="3">
        <v>2801.9</v>
      </c>
      <c r="D2818" s="3">
        <v>2758.68</v>
      </c>
      <c r="E2818" s="3">
        <v>2765.31</v>
      </c>
      <c r="G2818" s="2">
        <f t="shared" si="131"/>
        <v>-6.3635906317597302E-3</v>
      </c>
      <c r="H2818" s="4" cm="1">
        <f t="array" ref="H2818">SUMPRODUCT((YEAR($A$2:A2818)=YEAR(A2818))*1)</f>
        <v>49</v>
      </c>
      <c r="I2818" s="2">
        <f t="shared" si="132"/>
        <v>1.0257807486432651</v>
      </c>
      <c r="AB2818" t="str">
        <f t="shared" si="130"/>
        <v/>
      </c>
    </row>
    <row r="2819" spans="1:28" x14ac:dyDescent="0.25">
      <c r="A2819" s="1">
        <v>43173</v>
      </c>
      <c r="B2819" s="3">
        <v>2774.06</v>
      </c>
      <c r="C2819" s="3">
        <v>2777.11</v>
      </c>
      <c r="D2819" s="3">
        <v>2744.38</v>
      </c>
      <c r="E2819" s="3">
        <v>2749.48</v>
      </c>
      <c r="G2819" s="2">
        <f t="shared" si="131"/>
        <v>-5.7244938180529559E-3</v>
      </c>
      <c r="H2819" s="4" cm="1">
        <f t="array" ref="H2819">SUMPRODUCT((YEAR($A$2:A2819)=YEAR(A2819))*1)</f>
        <v>50</v>
      </c>
      <c r="I2819" s="2">
        <f t="shared" si="132"/>
        <v>1.019908673088979</v>
      </c>
      <c r="AB2819" t="str">
        <f t="shared" ref="AB2819:AB2882" si="133">IF(AA2819="","",AVERAGE(J2819:AA2819))</f>
        <v/>
      </c>
    </row>
    <row r="2820" spans="1:28" x14ac:dyDescent="0.25">
      <c r="A2820" s="1">
        <v>43174</v>
      </c>
      <c r="B2820" s="3">
        <v>2754.27</v>
      </c>
      <c r="C2820" s="3">
        <v>2763.03</v>
      </c>
      <c r="D2820" s="3">
        <v>2741.47</v>
      </c>
      <c r="E2820" s="3">
        <v>2747.33</v>
      </c>
      <c r="G2820" s="2">
        <f t="shared" ref="G2820:G2883" si="134">(E2820/E2819)-1</f>
        <v>-7.8196604448843576E-4</v>
      </c>
      <c r="H2820" s="4" cm="1">
        <f t="array" ref="H2820">SUMPRODUCT((YEAR($A$2:A2820)=YEAR(A2820))*1)</f>
        <v>51</v>
      </c>
      <c r="I2820" s="2">
        <f t="shared" si="132"/>
        <v>1.0191111391381442</v>
      </c>
      <c r="AB2820" t="str">
        <f t="shared" si="133"/>
        <v/>
      </c>
    </row>
    <row r="2821" spans="1:28" x14ac:dyDescent="0.25">
      <c r="A2821" s="1">
        <v>43175</v>
      </c>
      <c r="B2821" s="3">
        <v>2750.57</v>
      </c>
      <c r="C2821" s="3">
        <v>2761.85</v>
      </c>
      <c r="D2821" s="3">
        <v>2749.97</v>
      </c>
      <c r="E2821" s="3">
        <v>2752.01</v>
      </c>
      <c r="G2821" s="2">
        <f t="shared" si="134"/>
        <v>1.7034720983646334E-3</v>
      </c>
      <c r="H2821" s="4" cm="1">
        <f t="array" ref="H2821">SUMPRODUCT((YEAR($A$2:A2821)=YEAR(A2821))*1)</f>
        <v>52</v>
      </c>
      <c r="I2821" s="2">
        <f t="shared" si="132"/>
        <v>1.0208471665287986</v>
      </c>
      <c r="AB2821" t="str">
        <f t="shared" si="133"/>
        <v/>
      </c>
    </row>
    <row r="2822" spans="1:28" x14ac:dyDescent="0.25">
      <c r="A2822" s="1">
        <v>43178</v>
      </c>
      <c r="B2822" s="3">
        <v>2741.38</v>
      </c>
      <c r="C2822" s="3">
        <v>2741.38</v>
      </c>
      <c r="D2822" s="3">
        <v>2694.59</v>
      </c>
      <c r="E2822" s="3">
        <v>2712.92</v>
      </c>
      <c r="G2822" s="2">
        <f t="shared" si="134"/>
        <v>-1.4204163502312905E-2</v>
      </c>
      <c r="H2822" s="4" cm="1">
        <f t="array" ref="H2822">SUMPRODUCT((YEAR($A$2:A2822)=YEAR(A2822))*1)</f>
        <v>53</v>
      </c>
      <c r="I2822" s="2">
        <f t="shared" si="132"/>
        <v>1.0063468864645506</v>
      </c>
      <c r="AB2822" t="str">
        <f t="shared" si="133"/>
        <v/>
      </c>
    </row>
    <row r="2823" spans="1:28" x14ac:dyDescent="0.25">
      <c r="A2823" s="1">
        <v>43179</v>
      </c>
      <c r="B2823" s="3">
        <v>2715.05</v>
      </c>
      <c r="C2823" s="3">
        <v>2724.22</v>
      </c>
      <c r="D2823" s="3">
        <v>2710.05</v>
      </c>
      <c r="E2823" s="3">
        <v>2716.94</v>
      </c>
      <c r="G2823" s="2">
        <f t="shared" si="134"/>
        <v>1.4817982100467919E-3</v>
      </c>
      <c r="H2823" s="4" cm="1">
        <f t="array" ref="H2823">SUMPRODUCT((YEAR($A$2:A2823)=YEAR(A2823))*1)</f>
        <v>54</v>
      </c>
      <c r="I2823" s="2">
        <f t="shared" si="132"/>
        <v>1.0078380894796</v>
      </c>
      <c r="AB2823" t="str">
        <f t="shared" si="133"/>
        <v/>
      </c>
    </row>
    <row r="2824" spans="1:28" x14ac:dyDescent="0.25">
      <c r="A2824" s="1">
        <v>43180</v>
      </c>
      <c r="B2824" s="3">
        <v>2714.99</v>
      </c>
      <c r="C2824" s="3">
        <v>2739.14</v>
      </c>
      <c r="D2824" s="3">
        <v>2709.79</v>
      </c>
      <c r="E2824" s="3">
        <v>2711.93</v>
      </c>
      <c r="G2824" s="2">
        <f t="shared" si="134"/>
        <v>-1.8439862492363179E-3</v>
      </c>
      <c r="H2824" s="4" cm="1">
        <f t="array" ref="H2824">SUMPRODUCT((YEAR($A$2:A2824)=YEAR(A2824))*1)</f>
        <v>55</v>
      </c>
      <c r="I2824" s="2">
        <f t="shared" si="132"/>
        <v>1.0059796499011431</v>
      </c>
      <c r="AB2824" t="str">
        <f t="shared" si="133"/>
        <v/>
      </c>
    </row>
    <row r="2825" spans="1:28" x14ac:dyDescent="0.25">
      <c r="A2825" s="1">
        <v>43181</v>
      </c>
      <c r="B2825" s="3">
        <v>2691.36</v>
      </c>
      <c r="C2825" s="3">
        <v>2695.68</v>
      </c>
      <c r="D2825" s="3">
        <v>2641.59</v>
      </c>
      <c r="E2825" s="3">
        <v>2643.69</v>
      </c>
      <c r="G2825" s="2">
        <f t="shared" si="134"/>
        <v>-2.5162891372564888E-2</v>
      </c>
      <c r="H2825" s="4" cm="1">
        <f t="array" ref="H2825">SUMPRODUCT((YEAR($A$2:A2825)=YEAR(A2825))*1)</f>
        <v>56</v>
      </c>
      <c r="I2825" s="2">
        <f t="shared" si="132"/>
        <v>0.98066629324766974</v>
      </c>
      <c r="AB2825" t="str">
        <f t="shared" si="133"/>
        <v/>
      </c>
    </row>
    <row r="2826" spans="1:28" x14ac:dyDescent="0.25">
      <c r="A2826" s="1">
        <v>43182</v>
      </c>
      <c r="B2826" s="3">
        <v>2646.71</v>
      </c>
      <c r="C2826" s="3">
        <v>2657.67</v>
      </c>
      <c r="D2826" s="3">
        <v>2585.89</v>
      </c>
      <c r="E2826" s="3">
        <v>2588.2600000000002</v>
      </c>
      <c r="G2826" s="2">
        <f t="shared" si="134"/>
        <v>-2.0966906104724736E-2</v>
      </c>
      <c r="H2826" s="4" cm="1">
        <f t="array" ref="H2826">SUMPRODUCT((YEAR($A$2:A2826)=YEAR(A2826))*1)</f>
        <v>57</v>
      </c>
      <c r="I2826" s="2">
        <f t="shared" si="132"/>
        <v>0.96010475515707738</v>
      </c>
      <c r="AB2826" t="str">
        <f t="shared" si="133"/>
        <v/>
      </c>
    </row>
    <row r="2827" spans="1:28" x14ac:dyDescent="0.25">
      <c r="A2827" s="1">
        <v>43185</v>
      </c>
      <c r="B2827" s="3">
        <v>2619.35</v>
      </c>
      <c r="C2827" s="3">
        <v>2661.36</v>
      </c>
      <c r="D2827" s="3">
        <v>2601.81</v>
      </c>
      <c r="E2827" s="3">
        <v>2658.55</v>
      </c>
      <c r="G2827" s="2">
        <f t="shared" si="134"/>
        <v>2.7157240771792601E-2</v>
      </c>
      <c r="H2827" s="4" cm="1">
        <f t="array" ref="H2827">SUMPRODUCT((YEAR($A$2:A2827)=YEAR(A2827))*1)</f>
        <v>58</v>
      </c>
      <c r="I2827" s="2">
        <f t="shared" si="132"/>
        <v>0.98617855115902109</v>
      </c>
      <c r="AB2827" t="str">
        <f t="shared" si="133"/>
        <v/>
      </c>
    </row>
    <row r="2828" spans="1:28" x14ac:dyDescent="0.25">
      <c r="A2828" s="1">
        <v>43186</v>
      </c>
      <c r="B2828" s="3">
        <v>2667.57</v>
      </c>
      <c r="C2828" s="3">
        <v>2674.78</v>
      </c>
      <c r="D2828" s="3">
        <v>2596.12</v>
      </c>
      <c r="E2828" s="3">
        <v>2612.62</v>
      </c>
      <c r="G2828" s="2">
        <f t="shared" si="134"/>
        <v>-1.7276334844182117E-2</v>
      </c>
      <c r="H2828" s="4" cm="1">
        <f t="array" ref="H2828">SUMPRODUCT((YEAR($A$2:A2828)=YEAR(A2828))*1)</f>
        <v>59</v>
      </c>
      <c r="I2828" s="2">
        <f t="shared" si="132"/>
        <v>0.96914100029304751</v>
      </c>
      <c r="AB2828" t="str">
        <f t="shared" si="133"/>
        <v/>
      </c>
    </row>
    <row r="2829" spans="1:28" x14ac:dyDescent="0.25">
      <c r="A2829" s="1">
        <v>43187</v>
      </c>
      <c r="B2829" s="3">
        <v>2611.3000000000002</v>
      </c>
      <c r="C2829" s="3">
        <v>2632.65</v>
      </c>
      <c r="D2829" s="3">
        <v>2593.06</v>
      </c>
      <c r="E2829" s="3">
        <v>2605</v>
      </c>
      <c r="G2829" s="2">
        <f t="shared" si="134"/>
        <v>-2.9166124426820428E-3</v>
      </c>
      <c r="H2829" s="4" cm="1">
        <f t="array" ref="H2829">SUMPRODUCT((YEAR($A$2:A2829)=YEAR(A2829))*1)</f>
        <v>60</v>
      </c>
      <c r="I2829" s="2">
        <f t="shared" si="132"/>
        <v>0.96631439159287946</v>
      </c>
      <c r="AB2829" t="str">
        <f t="shared" si="133"/>
        <v/>
      </c>
    </row>
    <row r="2830" spans="1:28" x14ac:dyDescent="0.25">
      <c r="A2830" s="1">
        <v>43188</v>
      </c>
      <c r="B2830" s="3">
        <v>2614.41</v>
      </c>
      <c r="C2830" s="3">
        <v>2659.07</v>
      </c>
      <c r="D2830" s="3">
        <v>2609.7199999999998</v>
      </c>
      <c r="E2830" s="3">
        <v>2640.87</v>
      </c>
      <c r="G2830" s="2">
        <f t="shared" si="134"/>
        <v>1.376967370441462E-2</v>
      </c>
      <c r="H2830" s="4" cm="1">
        <f t="array" ref="H2830">SUMPRODUCT((YEAR($A$2:A2830)=YEAR(A2830))*1)</f>
        <v>61</v>
      </c>
      <c r="I2830" s="2">
        <f t="shared" si="132"/>
        <v>0.97962022546099337</v>
      </c>
      <c r="AB2830" t="str">
        <f t="shared" si="133"/>
        <v/>
      </c>
    </row>
    <row r="2831" spans="1:28" x14ac:dyDescent="0.25">
      <c r="A2831" s="1">
        <v>43192</v>
      </c>
      <c r="B2831" s="3">
        <v>2633.45</v>
      </c>
      <c r="C2831" s="3">
        <v>2638.3</v>
      </c>
      <c r="D2831" s="3">
        <v>2553.8000000000002</v>
      </c>
      <c r="E2831" s="3">
        <v>2581.88</v>
      </c>
      <c r="G2831" s="2">
        <f t="shared" si="134"/>
        <v>-2.233733580221664E-2</v>
      </c>
      <c r="H2831" s="4" cm="1">
        <f t="array" ref="H2831">SUMPRODUCT((YEAR($A$2:A2831)=YEAR(A2831))*1)</f>
        <v>62</v>
      </c>
      <c r="I2831" s="2">
        <f t="shared" si="132"/>
        <v>0.957738119526228</v>
      </c>
      <c r="AB2831" t="str">
        <f t="shared" si="133"/>
        <v/>
      </c>
    </row>
    <row r="2832" spans="1:28" x14ac:dyDescent="0.25">
      <c r="A2832" s="1">
        <v>43193</v>
      </c>
      <c r="B2832" s="3">
        <v>2592.17</v>
      </c>
      <c r="C2832" s="3">
        <v>2619.14</v>
      </c>
      <c r="D2832" s="3">
        <v>2575.4899999999998</v>
      </c>
      <c r="E2832" s="3">
        <v>2614.4499999999998</v>
      </c>
      <c r="G2832" s="2">
        <f t="shared" si="134"/>
        <v>1.261483879963432E-2</v>
      </c>
      <c r="H2832" s="4" cm="1">
        <f t="array" ref="H2832">SUMPRODUCT((YEAR($A$2:A2832)=YEAR(A2832))*1)</f>
        <v>63</v>
      </c>
      <c r="I2832" s="2">
        <f t="shared" si="132"/>
        <v>0.96981983151631623</v>
      </c>
      <c r="AB2832" t="str">
        <f t="shared" si="133"/>
        <v/>
      </c>
    </row>
    <row r="2833" spans="1:28" x14ac:dyDescent="0.25">
      <c r="A2833" s="1">
        <v>43194</v>
      </c>
      <c r="B2833" s="3">
        <v>2584.04</v>
      </c>
      <c r="C2833" s="3">
        <v>2649.86</v>
      </c>
      <c r="D2833" s="3">
        <v>2573.61</v>
      </c>
      <c r="E2833" s="3">
        <v>2644.69</v>
      </c>
      <c r="G2833" s="2">
        <f t="shared" si="134"/>
        <v>1.1566486259060316E-2</v>
      </c>
      <c r="H2833" s="4" cm="1">
        <f t="array" ref="H2833">SUMPRODUCT((YEAR($A$2:A2833)=YEAR(A2833))*1)</f>
        <v>64</v>
      </c>
      <c r="I2833" s="2">
        <f t="shared" si="132"/>
        <v>0.98103723927131392</v>
      </c>
      <c r="AB2833" t="str">
        <f t="shared" si="133"/>
        <v/>
      </c>
    </row>
    <row r="2834" spans="1:28" x14ac:dyDescent="0.25">
      <c r="A2834" s="1">
        <v>43195</v>
      </c>
      <c r="B2834" s="3">
        <v>2657.36</v>
      </c>
      <c r="C2834" s="3">
        <v>2672.08</v>
      </c>
      <c r="D2834" s="3">
        <v>2649.58</v>
      </c>
      <c r="E2834" s="3">
        <v>2662.84</v>
      </c>
      <c r="G2834" s="2">
        <f t="shared" si="134"/>
        <v>6.8628081173975897E-3</v>
      </c>
      <c r="H2834" s="4" cm="1">
        <f t="array" ref="H2834">SUMPRODUCT((YEAR($A$2:A2834)=YEAR(A2834))*1)</f>
        <v>65</v>
      </c>
      <c r="I2834" s="2">
        <f t="shared" si="132"/>
        <v>0.98776990960045441</v>
      </c>
      <c r="AB2834" t="str">
        <f t="shared" si="133"/>
        <v/>
      </c>
    </row>
    <row r="2835" spans="1:28" x14ac:dyDescent="0.25">
      <c r="A2835" s="1">
        <v>43196</v>
      </c>
      <c r="B2835" s="3">
        <v>2645.82</v>
      </c>
      <c r="C2835" s="3">
        <v>2656.88</v>
      </c>
      <c r="D2835" s="3">
        <v>2586.27</v>
      </c>
      <c r="E2835" s="3">
        <v>2604.4699999999998</v>
      </c>
      <c r="G2835" s="2">
        <f t="shared" si="134"/>
        <v>-2.192020549488527E-2</v>
      </c>
      <c r="H2835" s="4" cm="1">
        <f t="array" ref="H2835">SUMPRODUCT((YEAR($A$2:A2835)=YEAR(A2835))*1)</f>
        <v>66</v>
      </c>
      <c r="I2835" s="2">
        <f t="shared" ref="I2835:I2898" si="135">I2834+(I2834*G2835)</f>
        <v>0.96611779020034816</v>
      </c>
      <c r="AB2835" t="str">
        <f t="shared" si="133"/>
        <v/>
      </c>
    </row>
    <row r="2836" spans="1:28" x14ac:dyDescent="0.25">
      <c r="A2836" s="1">
        <v>43199</v>
      </c>
      <c r="B2836" s="3">
        <v>2617.1799999999998</v>
      </c>
      <c r="C2836" s="3">
        <v>2653.55</v>
      </c>
      <c r="D2836" s="3">
        <v>2610.79</v>
      </c>
      <c r="E2836" s="3">
        <v>2613.16</v>
      </c>
      <c r="G2836" s="2">
        <f t="shared" si="134"/>
        <v>3.336571356168383E-3</v>
      </c>
      <c r="H2836" s="4" cm="1">
        <f t="array" ref="H2836">SUMPRODUCT((YEAR($A$2:A2836)=YEAR(A2836))*1)</f>
        <v>67</v>
      </c>
      <c r="I2836" s="2">
        <f t="shared" si="135"/>
        <v>0.96934131114581534</v>
      </c>
      <c r="AB2836" t="str">
        <f t="shared" si="133"/>
        <v/>
      </c>
    </row>
    <row r="2837" spans="1:28" x14ac:dyDescent="0.25">
      <c r="A2837" s="1">
        <v>43200</v>
      </c>
      <c r="B2837" s="3">
        <v>2638.41</v>
      </c>
      <c r="C2837" s="3">
        <v>2665.45</v>
      </c>
      <c r="D2837" s="3">
        <v>2635.78</v>
      </c>
      <c r="E2837" s="3">
        <v>2656.87</v>
      </c>
      <c r="G2837" s="2">
        <f t="shared" si="134"/>
        <v>1.6726874741691988E-2</v>
      </c>
      <c r="H2837" s="4" cm="1">
        <f t="array" ref="H2837">SUMPRODUCT((YEAR($A$2:A2837)=YEAR(A2837))*1)</f>
        <v>68</v>
      </c>
      <c r="I2837" s="2">
        <f t="shared" si="135"/>
        <v>0.98555536183929893</v>
      </c>
      <c r="AB2837" t="str">
        <f t="shared" si="133"/>
        <v/>
      </c>
    </row>
    <row r="2838" spans="1:28" x14ac:dyDescent="0.25">
      <c r="A2838" s="1">
        <v>43201</v>
      </c>
      <c r="B2838" s="3">
        <v>2643.89</v>
      </c>
      <c r="C2838" s="3">
        <v>2661.43</v>
      </c>
      <c r="D2838" s="3">
        <v>2639.25</v>
      </c>
      <c r="E2838" s="3">
        <v>2642.19</v>
      </c>
      <c r="G2838" s="2">
        <f t="shared" si="134"/>
        <v>-5.5252985656053522E-3</v>
      </c>
      <c r="H2838" s="4" cm="1">
        <f t="array" ref="H2838">SUMPRODUCT((YEAR($A$2:A2838)=YEAR(A2838))*1)</f>
        <v>69</v>
      </c>
      <c r="I2838" s="2">
        <f t="shared" si="135"/>
        <v>0.98010987421220364</v>
      </c>
      <c r="AB2838" t="str">
        <f t="shared" si="133"/>
        <v/>
      </c>
    </row>
    <row r="2839" spans="1:28" x14ac:dyDescent="0.25">
      <c r="A2839" s="1">
        <v>43202</v>
      </c>
      <c r="B2839" s="3">
        <v>2653.83</v>
      </c>
      <c r="C2839" s="3">
        <v>2674.72</v>
      </c>
      <c r="D2839" s="3">
        <v>2653.83</v>
      </c>
      <c r="E2839" s="3">
        <v>2663.99</v>
      </c>
      <c r="G2839" s="2">
        <f t="shared" si="134"/>
        <v>8.2507314008453125E-3</v>
      </c>
      <c r="H2839" s="4" cm="1">
        <f t="array" ref="H2839">SUMPRODUCT((YEAR($A$2:A2839)=YEAR(A2839))*1)</f>
        <v>70</v>
      </c>
      <c r="I2839" s="2">
        <f t="shared" si="135"/>
        <v>0.98819649752764482</v>
      </c>
      <c r="AB2839" t="str">
        <f t="shared" si="133"/>
        <v/>
      </c>
    </row>
    <row r="2840" spans="1:28" x14ac:dyDescent="0.25">
      <c r="A2840" s="1">
        <v>43203</v>
      </c>
      <c r="B2840" s="3">
        <v>2676.9</v>
      </c>
      <c r="C2840" s="3">
        <v>2680.26</v>
      </c>
      <c r="D2840" s="3">
        <v>2645.05</v>
      </c>
      <c r="E2840" s="3">
        <v>2656.3</v>
      </c>
      <c r="G2840" s="2">
        <f t="shared" si="134"/>
        <v>-2.8866474724003055E-3</v>
      </c>
      <c r="H2840" s="4" cm="1">
        <f t="array" ref="H2840">SUMPRODUCT((YEAR($A$2:A2840)=YEAR(A2840))*1)</f>
        <v>71</v>
      </c>
      <c r="I2840" s="2">
        <f t="shared" si="135"/>
        <v>0.98534392260582182</v>
      </c>
      <c r="AB2840" t="str">
        <f t="shared" si="133"/>
        <v/>
      </c>
    </row>
    <row r="2841" spans="1:28" x14ac:dyDescent="0.25">
      <c r="A2841" s="1">
        <v>43206</v>
      </c>
      <c r="B2841" s="3">
        <v>2670.1</v>
      </c>
      <c r="C2841" s="3">
        <v>2686.49</v>
      </c>
      <c r="D2841" s="3">
        <v>2665.16</v>
      </c>
      <c r="E2841" s="3">
        <v>2677.84</v>
      </c>
      <c r="G2841" s="2">
        <f t="shared" si="134"/>
        <v>8.1090238301395612E-3</v>
      </c>
      <c r="H2841" s="4" cm="1">
        <f t="array" ref="H2841">SUMPRODUCT((YEAR($A$2:A2841)=YEAR(A2841))*1)</f>
        <v>72</v>
      </c>
      <c r="I2841" s="2">
        <f t="shared" si="135"/>
        <v>0.99333409995511557</v>
      </c>
      <c r="AB2841" t="str">
        <f t="shared" si="133"/>
        <v/>
      </c>
    </row>
    <row r="2842" spans="1:28" x14ac:dyDescent="0.25">
      <c r="A2842" s="1">
        <v>43207</v>
      </c>
      <c r="B2842" s="3">
        <v>2692.74</v>
      </c>
      <c r="C2842" s="3">
        <v>2713.34</v>
      </c>
      <c r="D2842" s="3">
        <v>2692.05</v>
      </c>
      <c r="E2842" s="3">
        <v>2706.39</v>
      </c>
      <c r="G2842" s="2">
        <f t="shared" si="134"/>
        <v>1.0661577988229309E-2</v>
      </c>
      <c r="H2842" s="4" cm="1">
        <f t="array" ref="H2842">SUMPRODUCT((YEAR($A$2:A2842)=YEAR(A2842))*1)</f>
        <v>73</v>
      </c>
      <c r="I2842" s="2">
        <f t="shared" si="135"/>
        <v>1.0039246089301546</v>
      </c>
      <c r="AB2842" t="str">
        <f t="shared" si="133"/>
        <v/>
      </c>
    </row>
    <row r="2843" spans="1:28" x14ac:dyDescent="0.25">
      <c r="A2843" s="1">
        <v>43208</v>
      </c>
      <c r="B2843" s="3">
        <v>2710.11</v>
      </c>
      <c r="C2843" s="3">
        <v>2717.49</v>
      </c>
      <c r="D2843" s="3">
        <v>2703.63</v>
      </c>
      <c r="E2843" s="3">
        <v>2708.64</v>
      </c>
      <c r="G2843" s="2">
        <f t="shared" si="134"/>
        <v>8.3136576768305659E-4</v>
      </c>
      <c r="H2843" s="4" cm="1">
        <f t="array" ref="H2843">SUMPRODUCT((YEAR($A$2:A2843)=YEAR(A2843))*1)</f>
        <v>74</v>
      </c>
      <c r="I2843" s="2">
        <f t="shared" si="135"/>
        <v>1.0047592374833536</v>
      </c>
      <c r="AB2843" t="str">
        <f t="shared" si="133"/>
        <v/>
      </c>
    </row>
    <row r="2844" spans="1:28" x14ac:dyDescent="0.25">
      <c r="A2844" s="1">
        <v>43209</v>
      </c>
      <c r="B2844" s="3">
        <v>2701.16</v>
      </c>
      <c r="C2844" s="3">
        <v>2702.84</v>
      </c>
      <c r="D2844" s="3">
        <v>2681.9</v>
      </c>
      <c r="E2844" s="3">
        <v>2693.13</v>
      </c>
      <c r="G2844" s="2">
        <f t="shared" si="134"/>
        <v>-5.7261208576997458E-3</v>
      </c>
      <c r="H2844" s="4" cm="1">
        <f t="array" ref="H2844">SUMPRODUCT((YEAR($A$2:A2844)=YEAR(A2844))*1)</f>
        <v>75</v>
      </c>
      <c r="I2844" s="2">
        <f t="shared" si="135"/>
        <v>0.99900586465663366</v>
      </c>
      <c r="AB2844" t="str">
        <f t="shared" si="133"/>
        <v/>
      </c>
    </row>
    <row r="2845" spans="1:28" x14ac:dyDescent="0.25">
      <c r="A2845" s="1">
        <v>43210</v>
      </c>
      <c r="B2845" s="3">
        <v>2692.56</v>
      </c>
      <c r="C2845" s="3">
        <v>2693.94</v>
      </c>
      <c r="D2845" s="3">
        <v>2660.61</v>
      </c>
      <c r="E2845" s="3">
        <v>2670.14</v>
      </c>
      <c r="G2845" s="2">
        <f t="shared" si="134"/>
        <v>-8.5365355552833311E-3</v>
      </c>
      <c r="H2845" s="4" cm="1">
        <f t="array" ref="H2845">SUMPRODUCT((YEAR($A$2:A2845)=YEAR(A2845))*1)</f>
        <v>76</v>
      </c>
      <c r="I2845" s="2">
        <f t="shared" si="135"/>
        <v>0.9904778155730557</v>
      </c>
      <c r="AB2845" t="str">
        <f t="shared" si="133"/>
        <v/>
      </c>
    </row>
    <row r="2846" spans="1:28" x14ac:dyDescent="0.25">
      <c r="A2846" s="1">
        <v>43213</v>
      </c>
      <c r="B2846" s="3">
        <v>2675.4</v>
      </c>
      <c r="C2846" s="3">
        <v>2682.86</v>
      </c>
      <c r="D2846" s="3">
        <v>2657.99</v>
      </c>
      <c r="E2846" s="3">
        <v>2670.29</v>
      </c>
      <c r="G2846" s="2">
        <f t="shared" si="134"/>
        <v>5.6176829679399631E-5</v>
      </c>
      <c r="H2846" s="4" cm="1">
        <f t="array" ref="H2846">SUMPRODUCT((YEAR($A$2:A2846)=YEAR(A2846))*1)</f>
        <v>77</v>
      </c>
      <c r="I2846" s="2">
        <f t="shared" si="135"/>
        <v>0.99053345747660237</v>
      </c>
      <c r="AB2846" t="str">
        <f t="shared" si="133"/>
        <v/>
      </c>
    </row>
    <row r="2847" spans="1:28" x14ac:dyDescent="0.25">
      <c r="A2847" s="1">
        <v>43214</v>
      </c>
      <c r="B2847" s="3">
        <v>2680.8</v>
      </c>
      <c r="C2847" s="3">
        <v>2683.55</v>
      </c>
      <c r="D2847" s="3">
        <v>2617.3200000000002</v>
      </c>
      <c r="E2847" s="3">
        <v>2634.56</v>
      </c>
      <c r="G2847" s="2">
        <f t="shared" si="134"/>
        <v>-1.3380569151665189E-2</v>
      </c>
      <c r="H2847" s="4" cm="1">
        <f t="array" ref="H2847">SUMPRODUCT((YEAR($A$2:A2847)=YEAR(A2847))*1)</f>
        <v>78</v>
      </c>
      <c r="I2847" s="2">
        <f t="shared" si="135"/>
        <v>0.97727955605179873</v>
      </c>
      <c r="AB2847" t="str">
        <f t="shared" si="133"/>
        <v/>
      </c>
    </row>
    <row r="2848" spans="1:28" x14ac:dyDescent="0.25">
      <c r="A2848" s="1">
        <v>43215</v>
      </c>
      <c r="B2848" s="3">
        <v>2634.92</v>
      </c>
      <c r="C2848" s="3">
        <v>2645.3</v>
      </c>
      <c r="D2848" s="3">
        <v>2612.67</v>
      </c>
      <c r="E2848" s="3">
        <v>2639.4</v>
      </c>
      <c r="G2848" s="2">
        <f t="shared" si="134"/>
        <v>1.8371189116968001E-3</v>
      </c>
      <c r="H2848" s="4" cm="1">
        <f t="array" ref="H2848">SUMPRODUCT((YEAR($A$2:A2848)=YEAR(A2848))*1)</f>
        <v>79</v>
      </c>
      <c r="I2848" s="2">
        <f t="shared" si="135"/>
        <v>0.97907493480623609</v>
      </c>
      <c r="AB2848" t="str">
        <f t="shared" si="133"/>
        <v/>
      </c>
    </row>
    <row r="2849" spans="1:28" x14ac:dyDescent="0.25">
      <c r="A2849" s="1">
        <v>43216</v>
      </c>
      <c r="B2849" s="3">
        <v>2651.65</v>
      </c>
      <c r="C2849" s="3">
        <v>2676.48</v>
      </c>
      <c r="D2849" s="3">
        <v>2647.16</v>
      </c>
      <c r="E2849" s="3">
        <v>2666.94</v>
      </c>
      <c r="G2849" s="2">
        <f t="shared" si="134"/>
        <v>1.0434189588542919E-2</v>
      </c>
      <c r="H2849" s="4" cm="1">
        <f t="array" ref="H2849">SUMPRODUCT((YEAR($A$2:A2849)=YEAR(A2849))*1)</f>
        <v>80</v>
      </c>
      <c r="I2849" s="2">
        <f t="shared" si="135"/>
        <v>0.9892907882973947</v>
      </c>
      <c r="AB2849" t="str">
        <f t="shared" si="133"/>
        <v/>
      </c>
    </row>
    <row r="2850" spans="1:28" x14ac:dyDescent="0.25">
      <c r="A2850" s="1">
        <v>43217</v>
      </c>
      <c r="B2850" s="3">
        <v>2675.47</v>
      </c>
      <c r="C2850" s="3">
        <v>2677.35</v>
      </c>
      <c r="D2850" s="3">
        <v>2659.01</v>
      </c>
      <c r="E2850" s="3">
        <v>2669.91</v>
      </c>
      <c r="G2850" s="2">
        <f t="shared" si="134"/>
        <v>1.1136358523251566E-3</v>
      </c>
      <c r="H2850" s="4" cm="1">
        <f t="array" ref="H2850">SUMPRODUCT((YEAR($A$2:A2850)=YEAR(A2850))*1)</f>
        <v>81</v>
      </c>
      <c r="I2850" s="2">
        <f t="shared" si="135"/>
        <v>0.99039249798761764</v>
      </c>
      <c r="AB2850" t="str">
        <f t="shared" si="133"/>
        <v/>
      </c>
    </row>
    <row r="2851" spans="1:28" x14ac:dyDescent="0.25">
      <c r="A2851" s="1">
        <v>43220</v>
      </c>
      <c r="B2851" s="3">
        <v>2675.05</v>
      </c>
      <c r="C2851" s="3">
        <v>2682.92</v>
      </c>
      <c r="D2851" s="3">
        <v>2648.59</v>
      </c>
      <c r="E2851" s="3">
        <v>2648.05</v>
      </c>
      <c r="G2851" s="2">
        <f t="shared" si="134"/>
        <v>-8.1875419021614215E-3</v>
      </c>
      <c r="H2851" s="4" cm="1">
        <f t="array" ref="H2851">SUMPRODUCT((YEAR($A$2:A2851)=YEAR(A2851))*1)</f>
        <v>82</v>
      </c>
      <c r="I2851" s="2">
        <f t="shared" si="135"/>
        <v>0.98228361791075769</v>
      </c>
      <c r="AB2851" t="str">
        <f t="shared" si="133"/>
        <v/>
      </c>
    </row>
    <row r="2852" spans="1:28" x14ac:dyDescent="0.25">
      <c r="A2852" s="1">
        <v>43221</v>
      </c>
      <c r="B2852" s="3">
        <v>2643.64</v>
      </c>
      <c r="C2852" s="3">
        <v>2655.27</v>
      </c>
      <c r="D2852" s="3">
        <v>2625.41</v>
      </c>
      <c r="E2852" s="3">
        <v>2654.8</v>
      </c>
      <c r="G2852" s="2">
        <f t="shared" si="134"/>
        <v>2.5490455240648746E-3</v>
      </c>
      <c r="H2852" s="4" cm="1">
        <f t="array" ref="H2852">SUMPRODUCT((YEAR($A$2:A2852)=YEAR(A2852))*1)</f>
        <v>83</v>
      </c>
      <c r="I2852" s="2">
        <f t="shared" si="135"/>
        <v>0.98478750357035538</v>
      </c>
      <c r="AB2852" t="str">
        <f t="shared" si="133"/>
        <v/>
      </c>
    </row>
    <row r="2853" spans="1:28" x14ac:dyDescent="0.25">
      <c r="A2853" s="1">
        <v>43222</v>
      </c>
      <c r="B2853" s="3">
        <v>2654.24</v>
      </c>
      <c r="C2853" s="3">
        <v>2660.87</v>
      </c>
      <c r="D2853" s="3">
        <v>2631.7</v>
      </c>
      <c r="E2853" s="3">
        <v>2635.67</v>
      </c>
      <c r="G2853" s="2">
        <f t="shared" si="134"/>
        <v>-7.205815880669042E-3</v>
      </c>
      <c r="H2853" s="4" cm="1">
        <f t="array" ref="H2853">SUMPRODUCT((YEAR($A$2:A2853)=YEAR(A2853))*1)</f>
        <v>84</v>
      </c>
      <c r="I2853" s="2">
        <f t="shared" si="135"/>
        <v>0.97769130613804367</v>
      </c>
      <c r="AB2853" t="str">
        <f t="shared" si="133"/>
        <v/>
      </c>
    </row>
    <row r="2854" spans="1:28" x14ac:dyDescent="0.25">
      <c r="A2854" s="1">
        <v>43223</v>
      </c>
      <c r="B2854" s="3">
        <v>2628.08</v>
      </c>
      <c r="C2854" s="3">
        <v>2637.14</v>
      </c>
      <c r="D2854" s="3">
        <v>2594.62</v>
      </c>
      <c r="E2854" s="3">
        <v>2629.73</v>
      </c>
      <c r="G2854" s="2">
        <f t="shared" si="134"/>
        <v>-2.2536964035709817E-3</v>
      </c>
      <c r="H2854" s="4" cm="1">
        <f t="array" ref="H2854">SUMPRODUCT((YEAR($A$2:A2854)=YEAR(A2854))*1)</f>
        <v>85</v>
      </c>
      <c r="I2854" s="2">
        <f t="shared" si="135"/>
        <v>0.97548788675759779</v>
      </c>
      <c r="AB2854" t="str">
        <f t="shared" si="133"/>
        <v/>
      </c>
    </row>
    <row r="2855" spans="1:28" x14ac:dyDescent="0.25">
      <c r="A2855" s="1">
        <v>43224</v>
      </c>
      <c r="B2855" s="3">
        <v>2621.45</v>
      </c>
      <c r="C2855" s="3">
        <v>2670.93</v>
      </c>
      <c r="D2855" s="3">
        <v>2615.3200000000002</v>
      </c>
      <c r="E2855" s="3">
        <v>2663.42</v>
      </c>
      <c r="G2855" s="2">
        <f t="shared" si="134"/>
        <v>1.2811201149927953E-2</v>
      </c>
      <c r="H2855" s="4" cm="1">
        <f t="array" ref="H2855">SUMPRODUCT((YEAR($A$2:A2855)=YEAR(A2855))*1)</f>
        <v>86</v>
      </c>
      <c r="I2855" s="2">
        <f t="shared" si="135"/>
        <v>0.9879850582941675</v>
      </c>
      <c r="AB2855" t="str">
        <f t="shared" si="133"/>
        <v/>
      </c>
    </row>
    <row r="2856" spans="1:28" x14ac:dyDescent="0.25">
      <c r="A2856" s="1">
        <v>43227</v>
      </c>
      <c r="B2856" s="3">
        <v>2669.36</v>
      </c>
      <c r="C2856" s="3">
        <v>2683.35</v>
      </c>
      <c r="D2856" s="3">
        <v>2664.7</v>
      </c>
      <c r="E2856" s="3">
        <v>2672.63</v>
      </c>
      <c r="G2856" s="2">
        <f t="shared" si="134"/>
        <v>3.4579600663808829E-3</v>
      </c>
      <c r="H2856" s="4" cm="1">
        <f t="array" ref="H2856">SUMPRODUCT((YEAR($A$2:A2856)=YEAR(A2856))*1)</f>
        <v>87</v>
      </c>
      <c r="I2856" s="2">
        <f t="shared" si="135"/>
        <v>0.99140147117192967</v>
      </c>
      <c r="AB2856" t="str">
        <f t="shared" si="133"/>
        <v/>
      </c>
    </row>
    <row r="2857" spans="1:28" x14ac:dyDescent="0.25">
      <c r="A2857" s="1">
        <v>43228</v>
      </c>
      <c r="B2857" s="3">
        <v>2670.26</v>
      </c>
      <c r="C2857" s="3">
        <v>2676.34</v>
      </c>
      <c r="D2857" s="3">
        <v>2655.2</v>
      </c>
      <c r="E2857" s="3">
        <v>2671.92</v>
      </c>
      <c r="G2857" s="2">
        <f t="shared" si="134"/>
        <v>-2.6565592693339468E-4</v>
      </c>
      <c r="H2857" s="4" cm="1">
        <f t="array" ref="H2857">SUMPRODUCT((YEAR($A$2:A2857)=YEAR(A2857))*1)</f>
        <v>88</v>
      </c>
      <c r="I2857" s="2">
        <f t="shared" si="135"/>
        <v>0.99113809949514231</v>
      </c>
      <c r="AB2857" t="str">
        <f t="shared" si="133"/>
        <v/>
      </c>
    </row>
    <row r="2858" spans="1:28" x14ac:dyDescent="0.25">
      <c r="A2858" s="1">
        <v>43229</v>
      </c>
      <c r="B2858" s="3">
        <v>2678.12</v>
      </c>
      <c r="C2858" s="3">
        <v>2701.27</v>
      </c>
      <c r="D2858" s="3">
        <v>2674.14</v>
      </c>
      <c r="E2858" s="3">
        <v>2697.79</v>
      </c>
      <c r="G2858" s="2">
        <f t="shared" si="134"/>
        <v>9.682176113057217E-3</v>
      </c>
      <c r="H2858" s="4" cm="1">
        <f t="array" ref="H2858">SUMPRODUCT((YEAR($A$2:A2858)=YEAR(A2858))*1)</f>
        <v>89</v>
      </c>
      <c r="I2858" s="2">
        <f t="shared" si="135"/>
        <v>1.0007344731268151</v>
      </c>
      <c r="AB2858" t="str">
        <f t="shared" si="133"/>
        <v/>
      </c>
    </row>
    <row r="2859" spans="1:28" x14ac:dyDescent="0.25">
      <c r="A2859" s="1">
        <v>43230</v>
      </c>
      <c r="B2859" s="3">
        <v>2705.02</v>
      </c>
      <c r="C2859" s="3">
        <v>2726.11</v>
      </c>
      <c r="D2859" s="3">
        <v>2704.54</v>
      </c>
      <c r="E2859" s="3">
        <v>2723.07</v>
      </c>
      <c r="G2859" s="2">
        <f t="shared" si="134"/>
        <v>9.3706329996035009E-3</v>
      </c>
      <c r="H2859" s="4" cm="1">
        <f t="array" ref="H2859">SUMPRODUCT((YEAR($A$2:A2859)=YEAR(A2859))*1)</f>
        <v>90</v>
      </c>
      <c r="I2859" s="2">
        <f t="shared" si="135"/>
        <v>1.010111988604538</v>
      </c>
      <c r="AB2859" t="str">
        <f t="shared" si="133"/>
        <v/>
      </c>
    </row>
    <row r="2860" spans="1:28" x14ac:dyDescent="0.25">
      <c r="A2860" s="1">
        <v>43231</v>
      </c>
      <c r="B2860" s="3">
        <v>2722.7</v>
      </c>
      <c r="C2860" s="3">
        <v>2732.86</v>
      </c>
      <c r="D2860" s="3">
        <v>2717.45</v>
      </c>
      <c r="E2860" s="3">
        <v>2727.72</v>
      </c>
      <c r="G2860" s="2">
        <f t="shared" si="134"/>
        <v>1.7076314600799058E-3</v>
      </c>
      <c r="H2860" s="4" cm="1">
        <f t="array" ref="H2860">SUMPRODUCT((YEAR($A$2:A2860)=YEAR(A2860))*1)</f>
        <v>91</v>
      </c>
      <c r="I2860" s="2">
        <f t="shared" si="135"/>
        <v>1.011836887614483</v>
      </c>
      <c r="AB2860" t="str">
        <f t="shared" si="133"/>
        <v/>
      </c>
    </row>
    <row r="2861" spans="1:28" x14ac:dyDescent="0.25">
      <c r="A2861" s="1">
        <v>43234</v>
      </c>
      <c r="B2861" s="3">
        <v>2733.37</v>
      </c>
      <c r="C2861" s="3">
        <v>2742.1</v>
      </c>
      <c r="D2861" s="3">
        <v>2725.47</v>
      </c>
      <c r="E2861" s="3">
        <v>2730.13</v>
      </c>
      <c r="G2861" s="2">
        <f t="shared" si="134"/>
        <v>8.8352176909656244E-4</v>
      </c>
      <c r="H2861" s="4" cm="1">
        <f t="array" ref="H2861">SUMPRODUCT((YEAR($A$2:A2861)=YEAR(A2861))*1)</f>
        <v>92</v>
      </c>
      <c r="I2861" s="2">
        <f t="shared" si="135"/>
        <v>1.0127308675314652</v>
      </c>
      <c r="AB2861" t="str">
        <f t="shared" si="133"/>
        <v/>
      </c>
    </row>
    <row r="2862" spans="1:28" x14ac:dyDescent="0.25">
      <c r="A2862" s="1">
        <v>43235</v>
      </c>
      <c r="B2862" s="3">
        <v>2718.59</v>
      </c>
      <c r="C2862" s="3">
        <v>2718.59</v>
      </c>
      <c r="D2862" s="3">
        <v>2701.91</v>
      </c>
      <c r="E2862" s="3">
        <v>2711.45</v>
      </c>
      <c r="G2862" s="2">
        <f t="shared" si="134"/>
        <v>-6.8421650251088151E-3</v>
      </c>
      <c r="H2862" s="4" cm="1">
        <f t="array" ref="H2862">SUMPRODUCT((YEAR($A$2:A2862)=YEAR(A2862))*1)</f>
        <v>93</v>
      </c>
      <c r="I2862" s="2">
        <f t="shared" si="135"/>
        <v>1.0058015958097934</v>
      </c>
      <c r="AB2862" t="str">
        <f t="shared" si="133"/>
        <v/>
      </c>
    </row>
    <row r="2863" spans="1:28" x14ac:dyDescent="0.25">
      <c r="A2863" s="1">
        <v>43236</v>
      </c>
      <c r="B2863" s="3">
        <v>2712.62</v>
      </c>
      <c r="C2863" s="3">
        <v>2727.76</v>
      </c>
      <c r="D2863" s="3">
        <v>2712.17</v>
      </c>
      <c r="E2863" s="3">
        <v>2722.46</v>
      </c>
      <c r="G2863" s="2">
        <f t="shared" si="134"/>
        <v>4.060558004020054E-3</v>
      </c>
      <c r="H2863" s="4" cm="1">
        <f t="array" ref="H2863">SUMPRODUCT((YEAR($A$2:A2863)=YEAR(A2863))*1)</f>
        <v>94</v>
      </c>
      <c r="I2863" s="2">
        <f t="shared" si="135"/>
        <v>1.009885711530115</v>
      </c>
      <c r="AB2863" t="str">
        <f t="shared" si="133"/>
        <v/>
      </c>
    </row>
    <row r="2864" spans="1:28" x14ac:dyDescent="0.25">
      <c r="A2864" s="1">
        <v>43237</v>
      </c>
      <c r="B2864" s="3">
        <v>2719.71</v>
      </c>
      <c r="C2864" s="3">
        <v>2731.96</v>
      </c>
      <c r="D2864" s="3">
        <v>2711.36</v>
      </c>
      <c r="E2864" s="3">
        <v>2720.13</v>
      </c>
      <c r="G2864" s="2">
        <f t="shared" si="134"/>
        <v>-8.5584361202728498E-4</v>
      </c>
      <c r="H2864" s="4" cm="1">
        <f t="array" ref="H2864">SUMPRODUCT((YEAR($A$2:A2864)=YEAR(A2864))*1)</f>
        <v>95</v>
      </c>
      <c r="I2864" s="2">
        <f t="shared" si="135"/>
        <v>1.0090214072950243</v>
      </c>
      <c r="AB2864" t="str">
        <f t="shared" si="133"/>
        <v/>
      </c>
    </row>
    <row r="2865" spans="1:28" x14ac:dyDescent="0.25">
      <c r="A2865" s="1">
        <v>43238</v>
      </c>
      <c r="B2865" s="3">
        <v>2717.35</v>
      </c>
      <c r="C2865" s="3">
        <v>2719.5</v>
      </c>
      <c r="D2865" s="3">
        <v>2709.18</v>
      </c>
      <c r="E2865" s="3">
        <v>2712.97</v>
      </c>
      <c r="G2865" s="2">
        <f t="shared" si="134"/>
        <v>-2.6322271362031469E-3</v>
      </c>
      <c r="H2865" s="4" cm="1">
        <f t="array" ref="H2865">SUMPRODUCT((YEAR($A$2:A2865)=YEAR(A2865))*1)</f>
        <v>96</v>
      </c>
      <c r="I2865" s="2">
        <f t="shared" si="135"/>
        <v>1.0063654337657324</v>
      </c>
      <c r="AB2865" t="str">
        <f t="shared" si="133"/>
        <v/>
      </c>
    </row>
    <row r="2866" spans="1:28" x14ac:dyDescent="0.25">
      <c r="A2866" s="1">
        <v>43241</v>
      </c>
      <c r="B2866" s="3">
        <v>2725.95</v>
      </c>
      <c r="C2866" s="3">
        <v>2739.19</v>
      </c>
      <c r="D2866" s="3">
        <v>2725.7</v>
      </c>
      <c r="E2866" s="3">
        <v>2733.01</v>
      </c>
      <c r="G2866" s="2">
        <f t="shared" si="134"/>
        <v>7.386738519040259E-3</v>
      </c>
      <c r="H2866" s="4" cm="1">
        <f t="array" ref="H2866">SUMPRODUCT((YEAR($A$2:A2866)=YEAR(A2866))*1)</f>
        <v>97</v>
      </c>
      <c r="I2866" s="2">
        <f t="shared" si="135"/>
        <v>1.0137991920795604</v>
      </c>
      <c r="AB2866" t="str">
        <f t="shared" si="133"/>
        <v/>
      </c>
    </row>
    <row r="2867" spans="1:28" x14ac:dyDescent="0.25">
      <c r="A2867" s="1">
        <v>43242</v>
      </c>
      <c r="B2867" s="3">
        <v>2738.34</v>
      </c>
      <c r="C2867" s="3">
        <v>2742.24</v>
      </c>
      <c r="D2867" s="3">
        <v>2721.88</v>
      </c>
      <c r="E2867" s="3">
        <v>2724.44</v>
      </c>
      <c r="G2867" s="2">
        <f t="shared" si="134"/>
        <v>-3.1357367883761977E-3</v>
      </c>
      <c r="H2867" s="4" cm="1">
        <f t="array" ref="H2867">SUMPRODUCT((YEAR($A$2:A2867)=YEAR(A2867))*1)</f>
        <v>98</v>
      </c>
      <c r="I2867" s="2">
        <f t="shared" si="135"/>
        <v>1.0106201846569305</v>
      </c>
      <c r="AB2867" t="str">
        <f t="shared" si="133"/>
        <v/>
      </c>
    </row>
    <row r="2868" spans="1:28" x14ac:dyDescent="0.25">
      <c r="A2868" s="1">
        <v>43243</v>
      </c>
      <c r="B2868" s="3">
        <v>2713.98</v>
      </c>
      <c r="C2868" s="3">
        <v>2733.33</v>
      </c>
      <c r="D2868" s="3">
        <v>2709.54</v>
      </c>
      <c r="E2868" s="3">
        <v>2733.29</v>
      </c>
      <c r="G2868" s="2">
        <f t="shared" si="134"/>
        <v>3.248373977771557E-3</v>
      </c>
      <c r="H2868" s="4" cm="1">
        <f t="array" ref="H2868">SUMPRODUCT((YEAR($A$2:A2868)=YEAR(A2868))*1)</f>
        <v>99</v>
      </c>
      <c r="I2868" s="2">
        <f t="shared" si="135"/>
        <v>1.0139030569661807</v>
      </c>
      <c r="AB2868" t="str">
        <f t="shared" si="133"/>
        <v/>
      </c>
    </row>
    <row r="2869" spans="1:28" x14ac:dyDescent="0.25">
      <c r="A2869" s="1">
        <v>43244</v>
      </c>
      <c r="B2869" s="3">
        <v>2730.94</v>
      </c>
      <c r="C2869" s="3">
        <v>2731.97</v>
      </c>
      <c r="D2869" s="3">
        <v>2707.38</v>
      </c>
      <c r="E2869" s="3">
        <v>2727.76</v>
      </c>
      <c r="G2869" s="2">
        <f t="shared" si="134"/>
        <v>-2.0232028068736252E-3</v>
      </c>
      <c r="H2869" s="4" cm="1">
        <f t="array" ref="H2869">SUMPRODUCT((YEAR($A$2:A2869)=YEAR(A2869))*1)</f>
        <v>100</v>
      </c>
      <c r="I2869" s="2">
        <f t="shared" si="135"/>
        <v>1.0118517254554289</v>
      </c>
      <c r="AB2869" t="str">
        <f t="shared" si="133"/>
        <v/>
      </c>
    </row>
    <row r="2870" spans="1:28" x14ac:dyDescent="0.25">
      <c r="A2870" s="1">
        <v>43245</v>
      </c>
      <c r="B2870" s="3">
        <v>2723.6</v>
      </c>
      <c r="C2870" s="3">
        <v>2727.36</v>
      </c>
      <c r="D2870" s="3">
        <v>2714.99</v>
      </c>
      <c r="E2870" s="3">
        <v>2721.33</v>
      </c>
      <c r="G2870" s="2">
        <f t="shared" si="134"/>
        <v>-2.357245505469785E-3</v>
      </c>
      <c r="H2870" s="4" cm="1">
        <f t="array" ref="H2870">SUMPRODUCT((YEAR($A$2:A2870)=YEAR(A2870))*1)</f>
        <v>101</v>
      </c>
      <c r="I2870" s="2">
        <f t="shared" si="135"/>
        <v>1.0094665425233973</v>
      </c>
      <c r="AB2870" t="str">
        <f t="shared" si="133"/>
        <v/>
      </c>
    </row>
    <row r="2871" spans="1:28" x14ac:dyDescent="0.25">
      <c r="A2871" s="1">
        <v>43249</v>
      </c>
      <c r="B2871" s="3">
        <v>2705.11</v>
      </c>
      <c r="C2871" s="3">
        <v>2710.67</v>
      </c>
      <c r="D2871" s="3">
        <v>2676.81</v>
      </c>
      <c r="E2871" s="3">
        <v>2689.86</v>
      </c>
      <c r="G2871" s="2">
        <f t="shared" si="134"/>
        <v>-1.1564198388288038E-2</v>
      </c>
      <c r="H2871" s="4" cm="1">
        <f t="array" ref="H2871">SUMPRODUCT((YEAR($A$2:A2871)=YEAR(A2871))*1)</f>
        <v>102</v>
      </c>
      <c r="I2871" s="2">
        <f t="shared" si="135"/>
        <v>0.99779287115931747</v>
      </c>
      <c r="AB2871" t="str">
        <f t="shared" si="133"/>
        <v/>
      </c>
    </row>
    <row r="2872" spans="1:28" x14ac:dyDescent="0.25">
      <c r="A2872" s="1">
        <v>43250</v>
      </c>
      <c r="B2872" s="3">
        <v>2702.43</v>
      </c>
      <c r="C2872" s="3">
        <v>2729.34</v>
      </c>
      <c r="D2872" s="3">
        <v>2702.43</v>
      </c>
      <c r="E2872" s="3">
        <v>2724.01</v>
      </c>
      <c r="G2872" s="2">
        <f t="shared" si="134"/>
        <v>1.269582803565994E-2</v>
      </c>
      <c r="H2872" s="4" cm="1">
        <f t="array" ref="H2872">SUMPRODUCT((YEAR($A$2:A2872)=YEAR(A2872))*1)</f>
        <v>103</v>
      </c>
      <c r="I2872" s="2">
        <f t="shared" si="135"/>
        <v>1.0104606778667635</v>
      </c>
      <c r="AB2872" t="str">
        <f t="shared" si="133"/>
        <v/>
      </c>
    </row>
    <row r="2873" spans="1:28" x14ac:dyDescent="0.25">
      <c r="A2873" s="1">
        <v>43251</v>
      </c>
      <c r="B2873" s="3">
        <v>2720.98</v>
      </c>
      <c r="C2873" s="3">
        <v>2722.5</v>
      </c>
      <c r="D2873" s="3">
        <v>2700.68</v>
      </c>
      <c r="E2873" s="3">
        <v>2705.27</v>
      </c>
      <c r="G2873" s="2">
        <f t="shared" si="134"/>
        <v>-6.8795635845684266E-3</v>
      </c>
      <c r="H2873" s="4" cm="1">
        <f t="array" ref="H2873">SUMPRODUCT((YEAR($A$2:A2873)=YEAR(A2873))*1)</f>
        <v>104</v>
      </c>
      <c r="I2873" s="2">
        <f t="shared" si="135"/>
        <v>1.003509149383673</v>
      </c>
      <c r="AB2873" t="str">
        <f t="shared" si="133"/>
        <v/>
      </c>
    </row>
    <row r="2874" spans="1:28" x14ac:dyDescent="0.25">
      <c r="A2874" s="1">
        <v>43252</v>
      </c>
      <c r="B2874" s="3">
        <v>2718.7</v>
      </c>
      <c r="C2874" s="3">
        <v>2736.93</v>
      </c>
      <c r="D2874" s="3">
        <v>2718.7</v>
      </c>
      <c r="E2874" s="3">
        <v>2734.62</v>
      </c>
      <c r="G2874" s="2">
        <f t="shared" si="134"/>
        <v>1.0849194350286639E-2</v>
      </c>
      <c r="H2874" s="4" cm="1">
        <f t="array" ref="H2874">SUMPRODUCT((YEAR($A$2:A2874)=YEAR(A2874))*1)</f>
        <v>105</v>
      </c>
      <c r="I2874" s="2">
        <f t="shared" si="135"/>
        <v>1.0143964151776272</v>
      </c>
      <c r="AB2874" t="str">
        <f t="shared" si="133"/>
        <v/>
      </c>
    </row>
    <row r="2875" spans="1:28" x14ac:dyDescent="0.25">
      <c r="A2875" s="1">
        <v>43255</v>
      </c>
      <c r="B2875" s="3">
        <v>2741.67</v>
      </c>
      <c r="C2875" s="3">
        <v>2749.16</v>
      </c>
      <c r="D2875" s="3">
        <v>2740.54</v>
      </c>
      <c r="E2875" s="3">
        <v>2746.87</v>
      </c>
      <c r="G2875" s="2">
        <f t="shared" si="134"/>
        <v>4.4795986279628774E-3</v>
      </c>
      <c r="H2875" s="4" cm="1">
        <f t="array" ref="H2875">SUMPRODUCT((YEAR($A$2:A2875)=YEAR(A2875))*1)</f>
        <v>106</v>
      </c>
      <c r="I2875" s="2">
        <f t="shared" si="135"/>
        <v>1.0189405039672674</v>
      </c>
      <c r="AB2875" t="str">
        <f t="shared" si="133"/>
        <v/>
      </c>
    </row>
    <row r="2876" spans="1:28" x14ac:dyDescent="0.25">
      <c r="A2876" s="1">
        <v>43256</v>
      </c>
      <c r="B2876" s="3">
        <v>2748.46</v>
      </c>
      <c r="C2876" s="3">
        <v>2752.61</v>
      </c>
      <c r="D2876" s="3">
        <v>2739.51</v>
      </c>
      <c r="E2876" s="3">
        <v>2748.8</v>
      </c>
      <c r="G2876" s="2">
        <f t="shared" si="134"/>
        <v>7.0261788872438835E-4</v>
      </c>
      <c r="H2876" s="4" cm="1">
        <f t="array" ref="H2876">SUMPRODUCT((YEAR($A$2:A2876)=YEAR(A2876))*1)</f>
        <v>107</v>
      </c>
      <c r="I2876" s="2">
        <f t="shared" si="135"/>
        <v>1.0196564297929007</v>
      </c>
      <c r="AB2876" t="str">
        <f t="shared" si="133"/>
        <v/>
      </c>
    </row>
    <row r="2877" spans="1:28" x14ac:dyDescent="0.25">
      <c r="A2877" s="1">
        <v>43257</v>
      </c>
      <c r="B2877" s="3">
        <v>2753.25</v>
      </c>
      <c r="C2877" s="3">
        <v>2772.2</v>
      </c>
      <c r="D2877" s="3">
        <v>2748.46</v>
      </c>
      <c r="E2877" s="3">
        <v>2772.35</v>
      </c>
      <c r="G2877" s="2">
        <f t="shared" si="134"/>
        <v>8.5673748544818906E-3</v>
      </c>
      <c r="H2877" s="4" cm="1">
        <f t="array" ref="H2877">SUMPRODUCT((YEAR($A$2:A2877)=YEAR(A2877))*1)</f>
        <v>108</v>
      </c>
      <c r="I2877" s="2">
        <f t="shared" si="135"/>
        <v>1.0283922086497193</v>
      </c>
      <c r="AB2877" t="str">
        <f t="shared" si="133"/>
        <v/>
      </c>
    </row>
    <row r="2878" spans="1:28" x14ac:dyDescent="0.25">
      <c r="A2878" s="1">
        <v>43258</v>
      </c>
      <c r="B2878" s="3">
        <v>2774.84</v>
      </c>
      <c r="C2878" s="3">
        <v>2779.9</v>
      </c>
      <c r="D2878" s="3">
        <v>2760.16</v>
      </c>
      <c r="E2878" s="3">
        <v>2770.37</v>
      </c>
      <c r="G2878" s="2">
        <f t="shared" si="134"/>
        <v>-7.1419553808138581E-4</v>
      </c>
      <c r="H2878" s="4" cm="1">
        <f t="array" ref="H2878">SUMPRODUCT((YEAR($A$2:A2878)=YEAR(A2878))*1)</f>
        <v>109</v>
      </c>
      <c r="I2878" s="2">
        <f t="shared" si="135"/>
        <v>1.027657735522904</v>
      </c>
      <c r="AB2878" t="str">
        <f t="shared" si="133"/>
        <v/>
      </c>
    </row>
    <row r="2879" spans="1:28" x14ac:dyDescent="0.25">
      <c r="A2879" s="1">
        <v>43259</v>
      </c>
      <c r="B2879" s="3">
        <v>2765.84</v>
      </c>
      <c r="C2879" s="3">
        <v>2779.39</v>
      </c>
      <c r="D2879" s="3">
        <v>2763.59</v>
      </c>
      <c r="E2879" s="3">
        <v>2779.03</v>
      </c>
      <c r="G2879" s="2">
        <f t="shared" si="134"/>
        <v>3.1259362467830343E-3</v>
      </c>
      <c r="H2879" s="4" cm="1">
        <f t="array" ref="H2879">SUMPRODUCT((YEAR($A$2:A2879)=YEAR(A2879))*1)</f>
        <v>110</v>
      </c>
      <c r="I2879" s="2">
        <f t="shared" si="135"/>
        <v>1.030870128087662</v>
      </c>
      <c r="AB2879" t="str">
        <f t="shared" si="133"/>
        <v/>
      </c>
    </row>
    <row r="2880" spans="1:28" x14ac:dyDescent="0.25">
      <c r="A2880" s="1">
        <v>43262</v>
      </c>
      <c r="B2880" s="3">
        <v>2780.18</v>
      </c>
      <c r="C2880" s="3">
        <v>2790.21</v>
      </c>
      <c r="D2880" s="3">
        <v>2780.17</v>
      </c>
      <c r="E2880" s="3">
        <v>2782</v>
      </c>
      <c r="G2880" s="2">
        <f t="shared" si="134"/>
        <v>1.0687182218256375E-3</v>
      </c>
      <c r="H2880" s="4" cm="1">
        <f t="array" ref="H2880">SUMPRODUCT((YEAR($A$2:A2880)=YEAR(A2880))*1)</f>
        <v>111</v>
      </c>
      <c r="I2880" s="2">
        <f t="shared" si="135"/>
        <v>1.031971837777885</v>
      </c>
      <c r="AB2880" t="str">
        <f t="shared" si="133"/>
        <v/>
      </c>
    </row>
    <row r="2881" spans="1:28" x14ac:dyDescent="0.25">
      <c r="A2881" s="1">
        <v>43263</v>
      </c>
      <c r="B2881" s="3">
        <v>2785.6</v>
      </c>
      <c r="C2881" s="3">
        <v>2789.8</v>
      </c>
      <c r="D2881" s="3">
        <v>2778.78</v>
      </c>
      <c r="E2881" s="3">
        <v>2786.85</v>
      </c>
      <c r="G2881" s="2">
        <f t="shared" si="134"/>
        <v>1.7433501078361058E-3</v>
      </c>
      <c r="H2881" s="4" cm="1">
        <f t="array" ref="H2881">SUMPRODUCT((YEAR($A$2:A2881)=YEAR(A2881))*1)</f>
        <v>112</v>
      </c>
      <c r="I2881" s="2">
        <f t="shared" si="135"/>
        <v>1.0337709259925589</v>
      </c>
      <c r="AB2881" t="str">
        <f t="shared" si="133"/>
        <v/>
      </c>
    </row>
    <row r="2882" spans="1:28" x14ac:dyDescent="0.25">
      <c r="A2882" s="1">
        <v>43264</v>
      </c>
      <c r="B2882" s="3">
        <v>2787.94</v>
      </c>
      <c r="C2882" s="3">
        <v>2791.47</v>
      </c>
      <c r="D2882" s="3">
        <v>2774.65</v>
      </c>
      <c r="E2882" s="3">
        <v>2775.63</v>
      </c>
      <c r="G2882" s="2">
        <f t="shared" si="134"/>
        <v>-4.0260509177026949E-3</v>
      </c>
      <c r="H2882" s="4" cm="1">
        <f t="array" ref="H2882">SUMPRODUCT((YEAR($A$2:A2882)=YEAR(A2882))*1)</f>
        <v>113</v>
      </c>
      <c r="I2882" s="2">
        <f t="shared" si="135"/>
        <v>1.0296089116072722</v>
      </c>
      <c r="AB2882" t="str">
        <f t="shared" si="133"/>
        <v/>
      </c>
    </row>
    <row r="2883" spans="1:28" x14ac:dyDescent="0.25">
      <c r="A2883" s="1">
        <v>43265</v>
      </c>
      <c r="B2883" s="3">
        <v>2783.21</v>
      </c>
      <c r="C2883" s="3">
        <v>2789.06</v>
      </c>
      <c r="D2883" s="3">
        <v>2776.52</v>
      </c>
      <c r="E2883" s="3">
        <v>2782.49</v>
      </c>
      <c r="G2883" s="2">
        <f t="shared" si="134"/>
        <v>2.4715109722837081E-3</v>
      </c>
      <c r="H2883" s="4" cm="1">
        <f t="array" ref="H2883">SUMPRODUCT((YEAR($A$2:A2883)=YEAR(A2883))*1)</f>
        <v>114</v>
      </c>
      <c r="I2883" s="2">
        <f t="shared" si="135"/>
        <v>1.0321536013294708</v>
      </c>
      <c r="AB2883" t="str">
        <f t="shared" ref="AB2883:AB2946" si="136">IF(AA2883="","",AVERAGE(J2883:AA2883))</f>
        <v/>
      </c>
    </row>
    <row r="2884" spans="1:28" x14ac:dyDescent="0.25">
      <c r="A2884" s="1">
        <v>43266</v>
      </c>
      <c r="B2884" s="3">
        <v>2777.78</v>
      </c>
      <c r="C2884" s="3">
        <v>2782.81</v>
      </c>
      <c r="D2884" s="3">
        <v>2761.73</v>
      </c>
      <c r="E2884" s="3">
        <v>2779.66</v>
      </c>
      <c r="G2884" s="2">
        <f t="shared" ref="G2884:G2947" si="137">(E2884/E2883)-1</f>
        <v>-1.0170746345898873E-3</v>
      </c>
      <c r="H2884" s="4" cm="1">
        <f t="array" ref="H2884">SUMPRODUCT((YEAR($A$2:A2884)=YEAR(A2884))*1)</f>
        <v>115</v>
      </c>
      <c r="I2884" s="2">
        <f t="shared" si="135"/>
        <v>1.0311038240825579</v>
      </c>
      <c r="AB2884" t="str">
        <f t="shared" si="136"/>
        <v/>
      </c>
    </row>
    <row r="2885" spans="1:28" x14ac:dyDescent="0.25">
      <c r="A2885" s="1">
        <v>43269</v>
      </c>
      <c r="B2885" s="3">
        <v>2765.79</v>
      </c>
      <c r="C2885" s="3">
        <v>2774.99</v>
      </c>
      <c r="D2885" s="3">
        <v>2757.12</v>
      </c>
      <c r="E2885" s="3">
        <v>2773.75</v>
      </c>
      <c r="G2885" s="2">
        <f t="shared" si="137"/>
        <v>-2.1261593144484836E-3</v>
      </c>
      <c r="H2885" s="4" cm="1">
        <f t="array" ref="H2885">SUMPRODUCT((YEAR($A$2:A2885)=YEAR(A2885))*1)</f>
        <v>116</v>
      </c>
      <c r="I2885" s="2">
        <f t="shared" si="135"/>
        <v>1.0289115330828214</v>
      </c>
      <c r="AB2885" t="str">
        <f t="shared" si="136"/>
        <v/>
      </c>
    </row>
    <row r="2886" spans="1:28" x14ac:dyDescent="0.25">
      <c r="A2886" s="1">
        <v>43270</v>
      </c>
      <c r="B2886" s="3">
        <v>2752.01</v>
      </c>
      <c r="C2886" s="3">
        <v>2765.05</v>
      </c>
      <c r="D2886" s="3">
        <v>2743.19</v>
      </c>
      <c r="E2886" s="3">
        <v>2762.59</v>
      </c>
      <c r="G2886" s="2">
        <f t="shared" si="137"/>
        <v>-4.0234339792698526E-3</v>
      </c>
      <c r="H2886" s="4" cm="1">
        <f t="array" ref="H2886">SUMPRODUCT((YEAR($A$2:A2886)=YEAR(A2886))*1)</f>
        <v>117</v>
      </c>
      <c r="I2886" s="2">
        <f t="shared" si="135"/>
        <v>1.0247717754589534</v>
      </c>
      <c r="AB2886" t="str">
        <f t="shared" si="136"/>
        <v/>
      </c>
    </row>
    <row r="2887" spans="1:28" x14ac:dyDescent="0.25">
      <c r="A2887" s="1">
        <v>43271</v>
      </c>
      <c r="B2887" s="3">
        <v>2769.73</v>
      </c>
      <c r="C2887" s="3">
        <v>2774.86</v>
      </c>
      <c r="D2887" s="3">
        <v>2763.91</v>
      </c>
      <c r="E2887" s="3">
        <v>2767.32</v>
      </c>
      <c r="G2887" s="2">
        <f t="shared" si="137"/>
        <v>1.7121614137458607E-3</v>
      </c>
      <c r="H2887" s="4" cm="1">
        <f t="array" ref="H2887">SUMPRODUCT((YEAR($A$2:A2887)=YEAR(A2887))*1)</f>
        <v>118</v>
      </c>
      <c r="I2887" s="2">
        <f t="shared" si="135"/>
        <v>1.02652635015079</v>
      </c>
      <c r="AB2887" t="str">
        <f t="shared" si="136"/>
        <v/>
      </c>
    </row>
    <row r="2888" spans="1:28" x14ac:dyDescent="0.25">
      <c r="A2888" s="1">
        <v>43272</v>
      </c>
      <c r="B2888" s="3">
        <v>2769.28</v>
      </c>
      <c r="C2888" s="3">
        <v>2769.28</v>
      </c>
      <c r="D2888" s="3">
        <v>2744.39</v>
      </c>
      <c r="E2888" s="3">
        <v>2749.76</v>
      </c>
      <c r="G2888" s="2">
        <f t="shared" si="137"/>
        <v>-6.3454894988652644E-3</v>
      </c>
      <c r="H2888" s="4" cm="1">
        <f t="array" ref="H2888">SUMPRODUCT((YEAR($A$2:A2888)=YEAR(A2888))*1)</f>
        <v>119</v>
      </c>
      <c r="I2888" s="2">
        <f t="shared" si="135"/>
        <v>1.0200125379755995</v>
      </c>
      <c r="AB2888" t="str">
        <f t="shared" si="136"/>
        <v/>
      </c>
    </row>
    <row r="2889" spans="1:28" x14ac:dyDescent="0.25">
      <c r="A2889" s="1">
        <v>43273</v>
      </c>
      <c r="B2889" s="3">
        <v>2760.79</v>
      </c>
      <c r="C2889" s="3">
        <v>2764.17</v>
      </c>
      <c r="D2889" s="3">
        <v>2752.68</v>
      </c>
      <c r="E2889" s="3">
        <v>2754.88</v>
      </c>
      <c r="G2889" s="2">
        <f t="shared" si="137"/>
        <v>1.8619806819504259E-3</v>
      </c>
      <c r="H2889" s="4" cm="1">
        <f t="array" ref="H2889">SUMPRODUCT((YEAR($A$2:A2889)=YEAR(A2889))*1)</f>
        <v>120</v>
      </c>
      <c r="I2889" s="2">
        <f t="shared" si="135"/>
        <v>1.0219117816166574</v>
      </c>
      <c r="AB2889" t="str">
        <f t="shared" si="136"/>
        <v/>
      </c>
    </row>
    <row r="2890" spans="1:28" x14ac:dyDescent="0.25">
      <c r="A2890" s="1">
        <v>43276</v>
      </c>
      <c r="B2890" s="3">
        <v>2742.94</v>
      </c>
      <c r="C2890" s="3">
        <v>2742.94</v>
      </c>
      <c r="D2890" s="3">
        <v>2698.67</v>
      </c>
      <c r="E2890" s="3">
        <v>2717.07</v>
      </c>
      <c r="G2890" s="2">
        <f t="shared" si="137"/>
        <v>-1.3724735741665661E-2</v>
      </c>
      <c r="H2890" s="4" cm="1">
        <f t="array" ref="H2890">SUMPRODUCT((YEAR($A$2:A2890)=YEAR(A2890))*1)</f>
        <v>121</v>
      </c>
      <c r="I2890" s="2">
        <f t="shared" si="135"/>
        <v>1.007886312462674</v>
      </c>
      <c r="AB2890" t="str">
        <f t="shared" si="136"/>
        <v/>
      </c>
    </row>
    <row r="2891" spans="1:28" x14ac:dyDescent="0.25">
      <c r="A2891" s="1">
        <v>43277</v>
      </c>
      <c r="B2891" s="3">
        <v>2722.12</v>
      </c>
      <c r="C2891" s="3">
        <v>2732.91</v>
      </c>
      <c r="D2891" s="3">
        <v>2715.6</v>
      </c>
      <c r="E2891" s="3">
        <v>2723.06</v>
      </c>
      <c r="G2891" s="2">
        <f t="shared" si="137"/>
        <v>2.2045806696182613E-3</v>
      </c>
      <c r="H2891" s="4" cm="1">
        <f t="array" ref="H2891">SUMPRODUCT((YEAR($A$2:A2891)=YEAR(A2891))*1)</f>
        <v>122</v>
      </c>
      <c r="I2891" s="2">
        <f t="shared" si="135"/>
        <v>1.0101082791443021</v>
      </c>
      <c r="AB2891" t="str">
        <f t="shared" si="136"/>
        <v/>
      </c>
    </row>
    <row r="2892" spans="1:28" x14ac:dyDescent="0.25">
      <c r="A2892" s="1">
        <v>43278</v>
      </c>
      <c r="B2892" s="3">
        <v>2728.45</v>
      </c>
      <c r="C2892" s="3">
        <v>2746.09</v>
      </c>
      <c r="D2892" s="3">
        <v>2699.38</v>
      </c>
      <c r="E2892" s="3">
        <v>2699.63</v>
      </c>
      <c r="G2892" s="2">
        <f t="shared" si="137"/>
        <v>-8.6042907611290076E-3</v>
      </c>
      <c r="H2892" s="4" cm="1">
        <f t="array" ref="H2892">SUMPRODUCT((YEAR($A$2:A2892)=YEAR(A2892))*1)</f>
        <v>123</v>
      </c>
      <c r="I2892" s="2">
        <f t="shared" si="135"/>
        <v>1.0014170138103209</v>
      </c>
      <c r="AB2892" t="str">
        <f t="shared" si="136"/>
        <v/>
      </c>
    </row>
    <row r="2893" spans="1:28" x14ac:dyDescent="0.25">
      <c r="A2893" s="1">
        <v>43279</v>
      </c>
      <c r="B2893" s="3">
        <v>2698.69</v>
      </c>
      <c r="C2893" s="3">
        <v>2724.34</v>
      </c>
      <c r="D2893" s="3">
        <v>2691.99</v>
      </c>
      <c r="E2893" s="3">
        <v>2716.31</v>
      </c>
      <c r="G2893" s="2">
        <f t="shared" si="137"/>
        <v>6.1786244781691924E-3</v>
      </c>
      <c r="H2893" s="4" cm="1">
        <f t="array" ref="H2893">SUMPRODUCT((YEAR($A$2:A2893)=YEAR(A2893))*1)</f>
        <v>124</v>
      </c>
      <c r="I2893" s="2">
        <f t="shared" si="135"/>
        <v>1.0076043934847045</v>
      </c>
      <c r="AB2893" t="str">
        <f t="shared" si="136"/>
        <v/>
      </c>
    </row>
    <row r="2894" spans="1:28" x14ac:dyDescent="0.25">
      <c r="A2894" s="1">
        <v>43280</v>
      </c>
      <c r="B2894" s="3">
        <v>2727.13</v>
      </c>
      <c r="C2894" s="3">
        <v>2743.26</v>
      </c>
      <c r="D2894" s="3">
        <v>2718.88</v>
      </c>
      <c r="E2894" s="3">
        <v>2718.37</v>
      </c>
      <c r="G2894" s="2">
        <f t="shared" si="137"/>
        <v>7.5838177527609574E-4</v>
      </c>
      <c r="H2894" s="4" cm="1">
        <f t="array" ref="H2894">SUMPRODUCT((YEAR($A$2:A2894)=YEAR(A2894))*1)</f>
        <v>125</v>
      </c>
      <c r="I2894" s="2">
        <f t="shared" si="135"/>
        <v>1.0083685422934114</v>
      </c>
      <c r="AB2894" t="str">
        <f t="shared" si="136"/>
        <v/>
      </c>
    </row>
    <row r="2895" spans="1:28" x14ac:dyDescent="0.25">
      <c r="A2895" s="1">
        <v>43283</v>
      </c>
      <c r="B2895" s="3">
        <v>2704.95</v>
      </c>
      <c r="C2895" s="3">
        <v>2727.26</v>
      </c>
      <c r="D2895" s="3">
        <v>2698.95</v>
      </c>
      <c r="E2895" s="3">
        <v>2726.71</v>
      </c>
      <c r="G2895" s="2">
        <f t="shared" si="137"/>
        <v>3.0680150237090142E-3</v>
      </c>
      <c r="H2895" s="4" cm="1">
        <f t="array" ref="H2895">SUMPRODUCT((YEAR($A$2:A2895)=YEAR(A2895))*1)</f>
        <v>126</v>
      </c>
      <c r="I2895" s="2">
        <f t="shared" si="135"/>
        <v>1.0114622321306033</v>
      </c>
      <c r="AB2895" t="str">
        <f t="shared" si="136"/>
        <v/>
      </c>
    </row>
    <row r="2896" spans="1:28" x14ac:dyDescent="0.25">
      <c r="A2896" s="1">
        <v>43284</v>
      </c>
      <c r="B2896" s="3">
        <v>2733.27</v>
      </c>
      <c r="C2896" s="3">
        <v>2736.58</v>
      </c>
      <c r="D2896" s="3">
        <v>2711.16</v>
      </c>
      <c r="E2896" s="3">
        <v>2713.22</v>
      </c>
      <c r="G2896" s="2">
        <f t="shared" si="137"/>
        <v>-4.9473541374037699E-3</v>
      </c>
      <c r="H2896" s="4" cm="1">
        <f t="array" ref="H2896">SUMPRODUCT((YEAR($A$2:A2896)=YEAR(A2896))*1)</f>
        <v>127</v>
      </c>
      <c r="I2896" s="2">
        <f t="shared" si="135"/>
        <v>1.0064581702716442</v>
      </c>
      <c r="AB2896" t="str">
        <f t="shared" si="136"/>
        <v/>
      </c>
    </row>
    <row r="2897" spans="1:28" x14ac:dyDescent="0.25">
      <c r="A2897" s="1">
        <v>43286</v>
      </c>
      <c r="B2897" s="3">
        <v>2724.19</v>
      </c>
      <c r="C2897" s="3">
        <v>2737.83</v>
      </c>
      <c r="D2897" s="3">
        <v>2716.02</v>
      </c>
      <c r="E2897" s="3">
        <v>2736.61</v>
      </c>
      <c r="G2897" s="2">
        <f t="shared" si="137"/>
        <v>8.6207532009938692E-3</v>
      </c>
      <c r="H2897" s="4" cm="1">
        <f t="array" ref="H2897">SUMPRODUCT((YEAR($A$2:A2897)=YEAR(A2897))*1)</f>
        <v>128</v>
      </c>
      <c r="I2897" s="2">
        <f t="shared" si="135"/>
        <v>1.01513459776468</v>
      </c>
      <c r="AB2897" t="str">
        <f t="shared" si="136"/>
        <v/>
      </c>
    </row>
    <row r="2898" spans="1:28" x14ac:dyDescent="0.25">
      <c r="A2898" s="1">
        <v>43287</v>
      </c>
      <c r="B2898" s="3">
        <v>2737.68</v>
      </c>
      <c r="C2898" s="3">
        <v>2764.41</v>
      </c>
      <c r="D2898" s="3">
        <v>2733.52</v>
      </c>
      <c r="E2898" s="3">
        <v>2759.82</v>
      </c>
      <c r="G2898" s="2">
        <f t="shared" si="137"/>
        <v>8.4812962022355887E-3</v>
      </c>
      <c r="H2898" s="4" cm="1">
        <f t="array" ref="H2898">SUMPRODUCT((YEAR($A$2:A2898)=YEAR(A2898))*1)</f>
        <v>129</v>
      </c>
      <c r="I2898" s="2">
        <f t="shared" si="135"/>
        <v>1.0237442549734594</v>
      </c>
      <c r="AB2898" t="str">
        <f t="shared" si="136"/>
        <v/>
      </c>
    </row>
    <row r="2899" spans="1:28" x14ac:dyDescent="0.25">
      <c r="A2899" s="1">
        <v>43290</v>
      </c>
      <c r="B2899" s="3">
        <v>2768.51</v>
      </c>
      <c r="C2899" s="3">
        <v>2784.65</v>
      </c>
      <c r="D2899" s="3">
        <v>2768.51</v>
      </c>
      <c r="E2899" s="3">
        <v>2784.17</v>
      </c>
      <c r="G2899" s="2">
        <f t="shared" si="137"/>
        <v>8.8230391837147426E-3</v>
      </c>
      <c r="H2899" s="4" cm="1">
        <f t="array" ref="H2899">SUMPRODUCT((YEAR($A$2:A2899)=YEAR(A2899))*1)</f>
        <v>130</v>
      </c>
      <c r="I2899" s="2">
        <f t="shared" ref="I2899:I2962" si="138">I2898+(I2898*G2899)</f>
        <v>1.0327767906491931</v>
      </c>
      <c r="AB2899" t="str">
        <f t="shared" si="136"/>
        <v/>
      </c>
    </row>
    <row r="2900" spans="1:28" x14ac:dyDescent="0.25">
      <c r="A2900" s="1">
        <v>43291</v>
      </c>
      <c r="B2900" s="3">
        <v>2788.56</v>
      </c>
      <c r="C2900" s="3">
        <v>2795.58</v>
      </c>
      <c r="D2900" s="3">
        <v>2786.24</v>
      </c>
      <c r="E2900" s="3">
        <v>2793.84</v>
      </c>
      <c r="G2900" s="2">
        <f t="shared" si="137"/>
        <v>3.4732074550045677E-3</v>
      </c>
      <c r="H2900" s="4" cm="1">
        <f t="array" ref="H2900">SUMPRODUCT((YEAR($A$2:A2900)=YEAR(A2900))*1)</f>
        <v>131</v>
      </c>
      <c r="I2900" s="2">
        <f t="shared" si="138"/>
        <v>1.0363638386978316</v>
      </c>
      <c r="AB2900" t="str">
        <f t="shared" si="136"/>
        <v/>
      </c>
    </row>
    <row r="2901" spans="1:28" x14ac:dyDescent="0.25">
      <c r="A2901" s="1">
        <v>43292</v>
      </c>
      <c r="B2901" s="3">
        <v>2779.82</v>
      </c>
      <c r="C2901" s="3">
        <v>2785.91</v>
      </c>
      <c r="D2901" s="3">
        <v>2770.77</v>
      </c>
      <c r="E2901" s="3">
        <v>2774.02</v>
      </c>
      <c r="G2901" s="2">
        <f t="shared" si="137"/>
        <v>-7.0941786215388269E-3</v>
      </c>
      <c r="H2901" s="4" cm="1">
        <f t="array" ref="H2901">SUMPRODUCT((YEAR($A$2:A2901)=YEAR(A2901))*1)</f>
        <v>132</v>
      </c>
      <c r="I2901" s="2">
        <f t="shared" si="138"/>
        <v>1.0290116885092055</v>
      </c>
      <c r="AB2901" t="str">
        <f t="shared" si="136"/>
        <v/>
      </c>
    </row>
    <row r="2902" spans="1:28" x14ac:dyDescent="0.25">
      <c r="A2902" s="1">
        <v>43293</v>
      </c>
      <c r="B2902" s="3">
        <v>2783.14</v>
      </c>
      <c r="C2902" s="3">
        <v>2799.22</v>
      </c>
      <c r="D2902" s="3">
        <v>2781.53</v>
      </c>
      <c r="E2902" s="3">
        <v>2798.29</v>
      </c>
      <c r="G2902" s="2">
        <f t="shared" si="137"/>
        <v>8.7490356954889048E-3</v>
      </c>
      <c r="H2902" s="4" cm="1">
        <f t="array" ref="H2902">SUMPRODUCT((YEAR($A$2:A2902)=YEAR(A2902))*1)</f>
        <v>133</v>
      </c>
      <c r="I2902" s="2">
        <f t="shared" si="138"/>
        <v>1.0380145485030479</v>
      </c>
      <c r="AB2902" t="str">
        <f t="shared" si="136"/>
        <v/>
      </c>
    </row>
    <row r="2903" spans="1:28" x14ac:dyDescent="0.25">
      <c r="A2903" s="1">
        <v>43294</v>
      </c>
      <c r="B2903" s="3">
        <v>2796.93</v>
      </c>
      <c r="C2903" s="3">
        <v>2804.53</v>
      </c>
      <c r="D2903" s="3">
        <v>2791.69</v>
      </c>
      <c r="E2903" s="3">
        <v>2801.31</v>
      </c>
      <c r="G2903" s="2">
        <f t="shared" si="137"/>
        <v>1.0792305300737493E-3</v>
      </c>
      <c r="H2903" s="4" cm="1">
        <f t="array" ref="H2903">SUMPRODUCT((YEAR($A$2:A2903)=YEAR(A2903))*1)</f>
        <v>134</v>
      </c>
      <c r="I2903" s="2">
        <f t="shared" si="138"/>
        <v>1.0391348054944531</v>
      </c>
      <c r="AB2903" t="str">
        <f t="shared" si="136"/>
        <v/>
      </c>
    </row>
    <row r="2904" spans="1:28" x14ac:dyDescent="0.25">
      <c r="A2904" s="1">
        <v>43297</v>
      </c>
      <c r="B2904" s="3">
        <v>2801.43</v>
      </c>
      <c r="C2904" s="3">
        <v>2803.71</v>
      </c>
      <c r="D2904" s="3">
        <v>2793.39</v>
      </c>
      <c r="E2904" s="3">
        <v>2798.43</v>
      </c>
      <c r="G2904" s="2">
        <f t="shared" si="137"/>
        <v>-1.028090429120665E-3</v>
      </c>
      <c r="H2904" s="4" cm="1">
        <f t="array" ref="H2904">SUMPRODUCT((YEAR($A$2:A2904)=YEAR(A2904))*1)</f>
        <v>135</v>
      </c>
      <c r="I2904" s="2">
        <f t="shared" si="138"/>
        <v>1.0380664809463582</v>
      </c>
      <c r="AB2904" t="str">
        <f t="shared" si="136"/>
        <v/>
      </c>
    </row>
    <row r="2905" spans="1:28" x14ac:dyDescent="0.25">
      <c r="A2905" s="1">
        <v>43298</v>
      </c>
      <c r="B2905" s="3">
        <v>2789.34</v>
      </c>
      <c r="C2905" s="3">
        <v>2814.19</v>
      </c>
      <c r="D2905" s="3">
        <v>2789.24</v>
      </c>
      <c r="E2905" s="3">
        <v>2809.55</v>
      </c>
      <c r="G2905" s="2">
        <f t="shared" si="137"/>
        <v>3.9736566574830601E-3</v>
      </c>
      <c r="H2905" s="4" cm="1">
        <f t="array" ref="H2905">SUMPRODUCT((YEAR($A$2:A2905)=YEAR(A2905))*1)</f>
        <v>136</v>
      </c>
      <c r="I2905" s="2">
        <f t="shared" si="138"/>
        <v>1.0421914007292807</v>
      </c>
      <c r="AB2905" t="str">
        <f t="shared" si="136"/>
        <v/>
      </c>
    </row>
    <row r="2906" spans="1:28" x14ac:dyDescent="0.25">
      <c r="A2906" s="1">
        <v>43299</v>
      </c>
      <c r="B2906" s="3">
        <v>2811.35</v>
      </c>
      <c r="C2906" s="3">
        <v>2816.76</v>
      </c>
      <c r="D2906" s="3">
        <v>2805.89</v>
      </c>
      <c r="E2906" s="3">
        <v>2815.62</v>
      </c>
      <c r="G2906" s="2">
        <f t="shared" si="137"/>
        <v>2.1604883344306103E-3</v>
      </c>
      <c r="H2906" s="4" cm="1">
        <f t="array" ref="H2906">SUMPRODUCT((YEAR($A$2:A2906)=YEAR(A2906))*1)</f>
        <v>137</v>
      </c>
      <c r="I2906" s="2">
        <f t="shared" si="138"/>
        <v>1.0444430430928002</v>
      </c>
      <c r="AB2906" t="str">
        <f t="shared" si="136"/>
        <v/>
      </c>
    </row>
    <row r="2907" spans="1:28" x14ac:dyDescent="0.25">
      <c r="A2907" s="1">
        <v>43300</v>
      </c>
      <c r="B2907" s="3">
        <v>2809.37</v>
      </c>
      <c r="C2907" s="3">
        <v>2812.05</v>
      </c>
      <c r="D2907" s="3">
        <v>2799.77</v>
      </c>
      <c r="E2907" s="3">
        <v>2804.49</v>
      </c>
      <c r="G2907" s="2">
        <f t="shared" si="137"/>
        <v>-3.9529481961344537E-3</v>
      </c>
      <c r="H2907" s="4" cm="1">
        <f t="array" ref="H2907">SUMPRODUCT((YEAR($A$2:A2907)=YEAR(A2907))*1)</f>
        <v>138</v>
      </c>
      <c r="I2907" s="2">
        <f t="shared" si="138"/>
        <v>1.0403144138496414</v>
      </c>
      <c r="AB2907" t="str">
        <f t="shared" si="136"/>
        <v/>
      </c>
    </row>
    <row r="2908" spans="1:28" x14ac:dyDescent="0.25">
      <c r="A2908" s="1">
        <v>43301</v>
      </c>
      <c r="B2908" s="3">
        <v>2804.55</v>
      </c>
      <c r="C2908" s="3">
        <v>2809.7</v>
      </c>
      <c r="D2908" s="3">
        <v>2800.01</v>
      </c>
      <c r="E2908" s="3">
        <v>2801.83</v>
      </c>
      <c r="G2908" s="2">
        <f t="shared" si="137"/>
        <v>-9.4847904610106948E-4</v>
      </c>
      <c r="H2908" s="4" cm="1">
        <f t="array" ref="H2908">SUMPRODUCT((YEAR($A$2:A2908)=YEAR(A2908))*1)</f>
        <v>139</v>
      </c>
      <c r="I2908" s="2">
        <f t="shared" si="138"/>
        <v>1.039327697426748</v>
      </c>
      <c r="AB2908" t="str">
        <f t="shared" si="136"/>
        <v/>
      </c>
    </row>
    <row r="2909" spans="1:28" x14ac:dyDescent="0.25">
      <c r="A2909" s="1">
        <v>43304</v>
      </c>
      <c r="B2909" s="3">
        <v>2799.17</v>
      </c>
      <c r="C2909" s="3">
        <v>2808.61</v>
      </c>
      <c r="D2909" s="3">
        <v>2795.14</v>
      </c>
      <c r="E2909" s="3">
        <v>2806.98</v>
      </c>
      <c r="G2909" s="2">
        <f t="shared" si="137"/>
        <v>1.83808439484201E-3</v>
      </c>
      <c r="H2909" s="4" cm="1">
        <f t="array" ref="H2909">SUMPRODUCT((YEAR($A$2:A2909)=YEAR(A2909))*1)</f>
        <v>140</v>
      </c>
      <c r="I2909" s="2">
        <f t="shared" si="138"/>
        <v>1.0412380694485153</v>
      </c>
      <c r="AB2909" t="str">
        <f t="shared" si="136"/>
        <v/>
      </c>
    </row>
    <row r="2910" spans="1:28" x14ac:dyDescent="0.25">
      <c r="A2910" s="1">
        <v>43305</v>
      </c>
      <c r="B2910" s="3">
        <v>2820.68</v>
      </c>
      <c r="C2910" s="3">
        <v>2829.99</v>
      </c>
      <c r="D2910" s="3">
        <v>2811.12</v>
      </c>
      <c r="E2910" s="3">
        <v>2820.4</v>
      </c>
      <c r="G2910" s="2">
        <f t="shared" si="137"/>
        <v>4.7809389450583772E-3</v>
      </c>
      <c r="H2910" s="4" cm="1">
        <f t="array" ref="H2910">SUMPRODUCT((YEAR($A$2:A2910)=YEAR(A2910))*1)</f>
        <v>141</v>
      </c>
      <c r="I2910" s="2">
        <f t="shared" si="138"/>
        <v>1.046216165085819</v>
      </c>
      <c r="AB2910" t="str">
        <f t="shared" si="136"/>
        <v/>
      </c>
    </row>
    <row r="2911" spans="1:28" x14ac:dyDescent="0.25">
      <c r="A2911" s="1">
        <v>43306</v>
      </c>
      <c r="B2911" s="3">
        <v>2817.73</v>
      </c>
      <c r="C2911" s="3">
        <v>2848.03</v>
      </c>
      <c r="D2911" s="3">
        <v>2817.73</v>
      </c>
      <c r="E2911" s="3">
        <v>2846.07</v>
      </c>
      <c r="G2911" s="2">
        <f t="shared" si="137"/>
        <v>9.1015458800169924E-3</v>
      </c>
      <c r="H2911" s="4" cm="1">
        <f t="array" ref="H2911">SUMPRODUCT((YEAR($A$2:A2911)=YEAR(A2911))*1)</f>
        <v>142</v>
      </c>
      <c r="I2911" s="2">
        <f t="shared" si="138"/>
        <v>1.055738349512763</v>
      </c>
      <c r="AB2911" t="str">
        <f t="shared" si="136"/>
        <v/>
      </c>
    </row>
    <row r="2912" spans="1:28" x14ac:dyDescent="0.25">
      <c r="A2912" s="1">
        <v>43307</v>
      </c>
      <c r="B2912" s="3">
        <v>2835.49</v>
      </c>
      <c r="C2912" s="3">
        <v>2845.57</v>
      </c>
      <c r="D2912" s="3">
        <v>2835.26</v>
      </c>
      <c r="E2912" s="3">
        <v>2837.44</v>
      </c>
      <c r="G2912" s="2">
        <f t="shared" si="137"/>
        <v>-3.0322514906520048E-3</v>
      </c>
      <c r="H2912" s="4" cm="1">
        <f t="array" ref="H2912">SUMPRODUCT((YEAR($A$2:A2912)=YEAR(A2912))*1)</f>
        <v>143</v>
      </c>
      <c r="I2912" s="2">
        <f t="shared" si="138"/>
        <v>1.0525370853287144</v>
      </c>
      <c r="AB2912" t="str">
        <f t="shared" si="136"/>
        <v/>
      </c>
    </row>
    <row r="2913" spans="1:28" x14ac:dyDescent="0.25">
      <c r="A2913" s="1">
        <v>43308</v>
      </c>
      <c r="B2913" s="3">
        <v>2842.35</v>
      </c>
      <c r="C2913" s="3">
        <v>2843.17</v>
      </c>
      <c r="D2913" s="3">
        <v>2808.34</v>
      </c>
      <c r="E2913" s="3">
        <v>2818.82</v>
      </c>
      <c r="G2913" s="2">
        <f t="shared" si="137"/>
        <v>-6.5622532987481552E-3</v>
      </c>
      <c r="H2913" s="4" cm="1">
        <f t="array" ref="H2913">SUMPRODUCT((YEAR($A$2:A2913)=YEAR(A2913))*1)</f>
        <v>144</v>
      </c>
      <c r="I2913" s="2">
        <f t="shared" si="138"/>
        <v>1.0456300703684613</v>
      </c>
      <c r="AB2913" t="str">
        <f t="shared" si="136"/>
        <v/>
      </c>
    </row>
    <row r="2914" spans="1:28" x14ac:dyDescent="0.25">
      <c r="A2914" s="1">
        <v>43311</v>
      </c>
      <c r="B2914" s="3">
        <v>2819</v>
      </c>
      <c r="C2914" s="3">
        <v>2821.74</v>
      </c>
      <c r="D2914" s="3">
        <v>2798.11</v>
      </c>
      <c r="E2914" s="3">
        <v>2802.6</v>
      </c>
      <c r="G2914" s="2">
        <f t="shared" si="137"/>
        <v>-5.7541808274385042E-3</v>
      </c>
      <c r="H2914" s="4" cm="1">
        <f t="array" ref="H2914">SUMPRODUCT((YEAR($A$2:A2914)=YEAR(A2914))*1)</f>
        <v>145</v>
      </c>
      <c r="I2914" s="2">
        <f t="shared" si="138"/>
        <v>1.039613325864954</v>
      </c>
      <c r="AB2914" t="str">
        <f t="shared" si="136"/>
        <v/>
      </c>
    </row>
    <row r="2915" spans="1:28" x14ac:dyDescent="0.25">
      <c r="A2915" s="1">
        <v>43312</v>
      </c>
      <c r="B2915" s="3">
        <v>2809.73</v>
      </c>
      <c r="C2915" s="3">
        <v>2824.46</v>
      </c>
      <c r="D2915" s="3">
        <v>2808.06</v>
      </c>
      <c r="E2915" s="3">
        <v>2816.29</v>
      </c>
      <c r="G2915" s="2">
        <f t="shared" si="137"/>
        <v>4.8847498751158902E-3</v>
      </c>
      <c r="H2915" s="4" cm="1">
        <f t="array" ref="H2915">SUMPRODUCT((YEAR($A$2:A2915)=YEAR(A2915))*1)</f>
        <v>146</v>
      </c>
      <c r="I2915" s="2">
        <f t="shared" si="138"/>
        <v>1.0446915769286418</v>
      </c>
      <c r="AB2915" t="str">
        <f t="shared" si="136"/>
        <v/>
      </c>
    </row>
    <row r="2916" spans="1:28" x14ac:dyDescent="0.25">
      <c r="A2916" s="1">
        <v>43313</v>
      </c>
      <c r="B2916" s="3">
        <v>2821.17</v>
      </c>
      <c r="C2916" s="3">
        <v>2825.83</v>
      </c>
      <c r="D2916" s="3">
        <v>2805.85</v>
      </c>
      <c r="E2916" s="3">
        <v>2813.36</v>
      </c>
      <c r="G2916" s="2">
        <f t="shared" si="137"/>
        <v>-1.0403758135703045E-3</v>
      </c>
      <c r="H2916" s="4" cm="1">
        <f t="array" ref="H2916">SUMPRODUCT((YEAR($A$2:A2916)=YEAR(A2916))*1)</f>
        <v>147</v>
      </c>
      <c r="I2916" s="2">
        <f t="shared" si="138"/>
        <v>1.0436047050793646</v>
      </c>
      <c r="AB2916" t="str">
        <f t="shared" si="136"/>
        <v/>
      </c>
    </row>
    <row r="2917" spans="1:28" x14ac:dyDescent="0.25">
      <c r="A2917" s="1">
        <v>43314</v>
      </c>
      <c r="B2917" s="3">
        <v>2800.48</v>
      </c>
      <c r="C2917" s="3">
        <v>2829.91</v>
      </c>
      <c r="D2917" s="3">
        <v>2796.34</v>
      </c>
      <c r="E2917" s="3">
        <v>2827.22</v>
      </c>
      <c r="G2917" s="2">
        <f t="shared" si="137"/>
        <v>4.9264935877384453E-3</v>
      </c>
      <c r="H2917" s="4" cm="1">
        <f t="array" ref="H2917">SUMPRODUCT((YEAR($A$2:A2917)=YEAR(A2917))*1)</f>
        <v>148</v>
      </c>
      <c r="I2917" s="2">
        <f t="shared" si="138"/>
        <v>1.0487460169670717</v>
      </c>
      <c r="AB2917" t="str">
        <f t="shared" si="136"/>
        <v/>
      </c>
    </row>
    <row r="2918" spans="1:28" x14ac:dyDescent="0.25">
      <c r="A2918" s="1">
        <v>43315</v>
      </c>
      <c r="B2918" s="3">
        <v>2829.62</v>
      </c>
      <c r="C2918" s="3">
        <v>2840.12</v>
      </c>
      <c r="D2918" s="3">
        <v>2827.37</v>
      </c>
      <c r="E2918" s="3">
        <v>2840.35</v>
      </c>
      <c r="G2918" s="2">
        <f t="shared" si="137"/>
        <v>4.6441380578801095E-3</v>
      </c>
      <c r="H2918" s="4" cm="1">
        <f t="array" ref="H2918">SUMPRODUCT((YEAR($A$2:A2918)=YEAR(A2918))*1)</f>
        <v>149</v>
      </c>
      <c r="I2918" s="2">
        <f t="shared" si="138"/>
        <v>1.0536165382575187</v>
      </c>
      <c r="AB2918" t="str">
        <f t="shared" si="136"/>
        <v/>
      </c>
    </row>
    <row r="2919" spans="1:28" x14ac:dyDescent="0.25">
      <c r="A2919" s="1">
        <v>43318</v>
      </c>
      <c r="B2919" s="3">
        <v>2840.29</v>
      </c>
      <c r="C2919" s="3">
        <v>2853.29</v>
      </c>
      <c r="D2919" s="3">
        <v>2835.98</v>
      </c>
      <c r="E2919" s="3">
        <v>2850.4</v>
      </c>
      <c r="G2919" s="2">
        <f t="shared" si="137"/>
        <v>3.5382963367192044E-3</v>
      </c>
      <c r="H2919" s="4" cm="1">
        <f t="array" ref="H2919">SUMPRODUCT((YEAR($A$2:A2919)=YEAR(A2919))*1)</f>
        <v>150</v>
      </c>
      <c r="I2919" s="2">
        <f t="shared" si="138"/>
        <v>1.057344545795142</v>
      </c>
      <c r="AB2919" t="str">
        <f t="shared" si="136"/>
        <v/>
      </c>
    </row>
    <row r="2920" spans="1:28" x14ac:dyDescent="0.25">
      <c r="A2920" s="1">
        <v>43319</v>
      </c>
      <c r="B2920" s="3">
        <v>2855.92</v>
      </c>
      <c r="C2920" s="3">
        <v>2863.43</v>
      </c>
      <c r="D2920" s="3">
        <v>2855.92</v>
      </c>
      <c r="E2920" s="3">
        <v>2858.45</v>
      </c>
      <c r="G2920" s="2">
        <f t="shared" si="137"/>
        <v>2.824165029469361E-3</v>
      </c>
      <c r="H2920" s="4" cm="1">
        <f t="array" ref="H2920">SUMPRODUCT((YEAR($A$2:A2920)=YEAR(A2920))*1)</f>
        <v>151</v>
      </c>
      <c r="I2920" s="2">
        <f t="shared" si="138"/>
        <v>1.0603306612854768</v>
      </c>
      <c r="AB2920" t="str">
        <f t="shared" si="136"/>
        <v/>
      </c>
    </row>
    <row r="2921" spans="1:28" x14ac:dyDescent="0.25">
      <c r="A2921" s="1">
        <v>43320</v>
      </c>
      <c r="B2921" s="3">
        <v>2856.79</v>
      </c>
      <c r="C2921" s="3">
        <v>2862.44</v>
      </c>
      <c r="D2921" s="3">
        <v>2853.09</v>
      </c>
      <c r="E2921" s="3">
        <v>2857.7</v>
      </c>
      <c r="G2921" s="2">
        <f t="shared" si="137"/>
        <v>-2.6237996116773576E-4</v>
      </c>
      <c r="H2921" s="4" cm="1">
        <f t="array" ref="H2921">SUMPRODUCT((YEAR($A$2:A2921)=YEAR(A2921))*1)</f>
        <v>152</v>
      </c>
      <c r="I2921" s="2">
        <f t="shared" si="138"/>
        <v>1.0600524517677439</v>
      </c>
      <c r="AB2921" t="str">
        <f t="shared" si="136"/>
        <v/>
      </c>
    </row>
    <row r="2922" spans="1:28" x14ac:dyDescent="0.25">
      <c r="A2922" s="1">
        <v>43321</v>
      </c>
      <c r="B2922" s="3">
        <v>2857.19</v>
      </c>
      <c r="C2922" s="3">
        <v>2862.48</v>
      </c>
      <c r="D2922" s="3">
        <v>2851.98</v>
      </c>
      <c r="E2922" s="3">
        <v>2853.58</v>
      </c>
      <c r="G2922" s="2">
        <f t="shared" si="137"/>
        <v>-1.4417188648213619E-3</v>
      </c>
      <c r="H2922" s="4" cm="1">
        <f t="array" ref="H2922">SUMPRODUCT((YEAR($A$2:A2922)=YEAR(A2922))*1)</f>
        <v>153</v>
      </c>
      <c r="I2922" s="2">
        <f t="shared" si="138"/>
        <v>1.0585241541503301</v>
      </c>
      <c r="AB2922" t="str">
        <f t="shared" si="136"/>
        <v/>
      </c>
    </row>
    <row r="2923" spans="1:28" x14ac:dyDescent="0.25">
      <c r="A2923" s="1">
        <v>43322</v>
      </c>
      <c r="B2923" s="3">
        <v>2839.64</v>
      </c>
      <c r="C2923" s="3">
        <v>2842.2</v>
      </c>
      <c r="D2923" s="3">
        <v>2825.81</v>
      </c>
      <c r="E2923" s="3">
        <v>2833.28</v>
      </c>
      <c r="G2923" s="2">
        <f t="shared" si="137"/>
        <v>-7.1138709971333425E-3</v>
      </c>
      <c r="H2923" s="4" cm="1">
        <f t="array" ref="H2923">SUMPRODUCT((YEAR($A$2:A2923)=YEAR(A2923))*1)</f>
        <v>154</v>
      </c>
      <c r="I2923" s="2">
        <f t="shared" si="138"/>
        <v>1.0509939498703549</v>
      </c>
      <c r="AB2923" t="str">
        <f t="shared" si="136"/>
        <v/>
      </c>
    </row>
    <row r="2924" spans="1:28" x14ac:dyDescent="0.25">
      <c r="A2924" s="1">
        <v>43325</v>
      </c>
      <c r="B2924" s="3">
        <v>2835.46</v>
      </c>
      <c r="C2924" s="3">
        <v>2843.4</v>
      </c>
      <c r="D2924" s="3">
        <v>2819.88</v>
      </c>
      <c r="E2924" s="3">
        <v>2821.93</v>
      </c>
      <c r="G2924" s="2">
        <f t="shared" si="137"/>
        <v>-4.0059577592049811E-3</v>
      </c>
      <c r="H2924" s="4" cm="1">
        <f t="array" ref="H2924">SUMPRODUCT((YEAR($A$2:A2924)=YEAR(A2924))*1)</f>
        <v>155</v>
      </c>
      <c r="I2924" s="2">
        <f t="shared" si="138"/>
        <v>1.0467837125019943</v>
      </c>
      <c r="AB2924" t="str">
        <f t="shared" si="136"/>
        <v/>
      </c>
    </row>
    <row r="2925" spans="1:28" x14ac:dyDescent="0.25">
      <c r="A2925" s="1">
        <v>43326</v>
      </c>
      <c r="B2925" s="3">
        <v>2827.88</v>
      </c>
      <c r="C2925" s="3">
        <v>2843.11</v>
      </c>
      <c r="D2925" s="3">
        <v>2826.58</v>
      </c>
      <c r="E2925" s="3">
        <v>2839.96</v>
      </c>
      <c r="G2925" s="2">
        <f t="shared" si="137"/>
        <v>6.3892442406439098E-3</v>
      </c>
      <c r="H2925" s="4" cm="1">
        <f t="array" ref="H2925">SUMPRODUCT((YEAR($A$2:A2925)=YEAR(A2925))*1)</f>
        <v>156</v>
      </c>
      <c r="I2925" s="2">
        <f t="shared" si="138"/>
        <v>1.0534718693082976</v>
      </c>
      <c r="AB2925" t="str">
        <f t="shared" si="136"/>
        <v/>
      </c>
    </row>
    <row r="2926" spans="1:28" x14ac:dyDescent="0.25">
      <c r="A2926" s="1">
        <v>43327</v>
      </c>
      <c r="B2926" s="3">
        <v>2827.95</v>
      </c>
      <c r="C2926" s="3">
        <v>2827.95</v>
      </c>
      <c r="D2926" s="3">
        <v>2802.49</v>
      </c>
      <c r="E2926" s="3">
        <v>2818.37</v>
      </c>
      <c r="G2926" s="2">
        <f t="shared" si="137"/>
        <v>-7.6022197495739796E-3</v>
      </c>
      <c r="H2926" s="4" cm="1">
        <f t="array" ref="H2926">SUMPRODUCT((YEAR($A$2:A2926)=YEAR(A2926))*1)</f>
        <v>157</v>
      </c>
      <c r="I2926" s="2">
        <f t="shared" si="138"/>
        <v>1.0454631446578215</v>
      </c>
      <c r="AB2926" t="str">
        <f t="shared" si="136"/>
        <v/>
      </c>
    </row>
    <row r="2927" spans="1:28" x14ac:dyDescent="0.25">
      <c r="A2927" s="1">
        <v>43328</v>
      </c>
      <c r="B2927" s="3">
        <v>2831.44</v>
      </c>
      <c r="C2927" s="3">
        <v>2850.49</v>
      </c>
      <c r="D2927" s="3">
        <v>2831.44</v>
      </c>
      <c r="E2927" s="3">
        <v>2840.69</v>
      </c>
      <c r="G2927" s="2">
        <f t="shared" si="137"/>
        <v>7.9194711836985121E-3</v>
      </c>
      <c r="H2927" s="4" cm="1">
        <f t="array" ref="H2927">SUMPRODUCT((YEAR($A$2:A2927)=YEAR(A2927))*1)</f>
        <v>158</v>
      </c>
      <c r="I2927" s="2">
        <f t="shared" si="138"/>
        <v>1.0537426599055579</v>
      </c>
      <c r="AB2927" t="str">
        <f t="shared" si="136"/>
        <v/>
      </c>
    </row>
    <row r="2928" spans="1:28" x14ac:dyDescent="0.25">
      <c r="A2928" s="1">
        <v>43329</v>
      </c>
      <c r="B2928" s="3">
        <v>2838.32</v>
      </c>
      <c r="C2928" s="3">
        <v>2855.63</v>
      </c>
      <c r="D2928" s="3">
        <v>2833.73</v>
      </c>
      <c r="E2928" s="3">
        <v>2850.13</v>
      </c>
      <c r="G2928" s="2">
        <f t="shared" si="137"/>
        <v>3.3231362802699227E-3</v>
      </c>
      <c r="H2928" s="4" cm="1">
        <f t="array" ref="H2928">SUMPRODUCT((YEAR($A$2:A2928)=YEAR(A2928))*1)</f>
        <v>159</v>
      </c>
      <c r="I2928" s="2">
        <f t="shared" si="138"/>
        <v>1.0572443903687583</v>
      </c>
      <c r="AB2928" t="str">
        <f t="shared" si="136"/>
        <v/>
      </c>
    </row>
    <row r="2929" spans="1:28" x14ac:dyDescent="0.25">
      <c r="A2929" s="1">
        <v>43332</v>
      </c>
      <c r="B2929" s="3">
        <v>2853.93</v>
      </c>
      <c r="C2929" s="3">
        <v>2859.76</v>
      </c>
      <c r="D2929" s="3">
        <v>2850.62</v>
      </c>
      <c r="E2929" s="3">
        <v>2857.05</v>
      </c>
      <c r="G2929" s="2">
        <f t="shared" si="137"/>
        <v>2.4279594264120519E-3</v>
      </c>
      <c r="H2929" s="4" cm="1">
        <f t="array" ref="H2929">SUMPRODUCT((YEAR($A$2:A2929)=YEAR(A2929))*1)</f>
        <v>160</v>
      </c>
      <c r="I2929" s="2">
        <f t="shared" si="138"/>
        <v>1.0598113368523754</v>
      </c>
      <c r="AB2929" t="str">
        <f t="shared" si="136"/>
        <v/>
      </c>
    </row>
    <row r="2930" spans="1:28" x14ac:dyDescent="0.25">
      <c r="A2930" s="1">
        <v>43333</v>
      </c>
      <c r="B2930" s="3">
        <v>2861.51</v>
      </c>
      <c r="C2930" s="3">
        <v>2873.23</v>
      </c>
      <c r="D2930" s="3">
        <v>2861.32</v>
      </c>
      <c r="E2930" s="3">
        <v>2862.96</v>
      </c>
      <c r="G2930" s="2">
        <f t="shared" si="137"/>
        <v>2.0685672284348477E-3</v>
      </c>
      <c r="H2930" s="4" cm="1">
        <f t="array" ref="H2930">SUMPRODUCT((YEAR($A$2:A2930)=YEAR(A2930))*1)</f>
        <v>161</v>
      </c>
      <c r="I2930" s="2">
        <f t="shared" si="138"/>
        <v>1.0620036278521119</v>
      </c>
      <c r="AB2930" t="str">
        <f t="shared" si="136"/>
        <v/>
      </c>
    </row>
    <row r="2931" spans="1:28" x14ac:dyDescent="0.25">
      <c r="A2931" s="1">
        <v>43334</v>
      </c>
      <c r="B2931" s="3">
        <v>2860.99</v>
      </c>
      <c r="C2931" s="3">
        <v>2867.54</v>
      </c>
      <c r="D2931" s="3">
        <v>2856.05</v>
      </c>
      <c r="E2931" s="3">
        <v>2861.82</v>
      </c>
      <c r="G2931" s="2">
        <f t="shared" si="137"/>
        <v>-3.9818928661239372E-4</v>
      </c>
      <c r="H2931" s="4" cm="1">
        <f t="array" ref="H2931">SUMPRODUCT((YEAR($A$2:A2931)=YEAR(A2931))*1)</f>
        <v>162</v>
      </c>
      <c r="I2931" s="2">
        <f t="shared" si="138"/>
        <v>1.0615807493851577</v>
      </c>
      <c r="AB2931" t="str">
        <f t="shared" si="136"/>
        <v/>
      </c>
    </row>
    <row r="2932" spans="1:28" x14ac:dyDescent="0.25">
      <c r="A2932" s="1">
        <v>43335</v>
      </c>
      <c r="B2932" s="3">
        <v>2860.29</v>
      </c>
      <c r="C2932" s="3">
        <v>2868.78</v>
      </c>
      <c r="D2932" s="3">
        <v>2854.03</v>
      </c>
      <c r="E2932" s="3">
        <v>2856.98</v>
      </c>
      <c r="G2932" s="2">
        <f t="shared" si="137"/>
        <v>-1.691231454109654E-3</v>
      </c>
      <c r="H2932" s="4" cm="1">
        <f t="array" ref="H2932">SUMPRODUCT((YEAR($A$2:A2932)=YEAR(A2932))*1)</f>
        <v>163</v>
      </c>
      <c r="I2932" s="2">
        <f t="shared" si="138"/>
        <v>1.0597853706307201</v>
      </c>
      <c r="AB2932" t="str">
        <f t="shared" si="136"/>
        <v/>
      </c>
    </row>
    <row r="2933" spans="1:28" x14ac:dyDescent="0.25">
      <c r="A2933" s="1">
        <v>43336</v>
      </c>
      <c r="B2933" s="3">
        <v>2862.35</v>
      </c>
      <c r="C2933" s="3">
        <v>2876.16</v>
      </c>
      <c r="D2933" s="3">
        <v>2862.35</v>
      </c>
      <c r="E2933" s="3">
        <v>2874.69</v>
      </c>
      <c r="G2933" s="2">
        <f t="shared" si="137"/>
        <v>6.1988533346399866E-3</v>
      </c>
      <c r="H2933" s="4" cm="1">
        <f t="array" ref="H2933">SUMPRODUCT((YEAR($A$2:A2933)=YEAR(A2933))*1)</f>
        <v>164</v>
      </c>
      <c r="I2933" s="2">
        <f t="shared" si="138"/>
        <v>1.066354824709457</v>
      </c>
      <c r="AB2933" t="str">
        <f t="shared" si="136"/>
        <v/>
      </c>
    </row>
    <row r="2934" spans="1:28" x14ac:dyDescent="0.25">
      <c r="A2934" s="1">
        <v>43339</v>
      </c>
      <c r="B2934" s="3">
        <v>2884.69</v>
      </c>
      <c r="C2934" s="3">
        <v>2898.25</v>
      </c>
      <c r="D2934" s="3">
        <v>2884.69</v>
      </c>
      <c r="E2934" s="3">
        <v>2896.74</v>
      </c>
      <c r="G2934" s="2">
        <f t="shared" si="137"/>
        <v>7.670392285776817E-3</v>
      </c>
      <c r="H2934" s="4" cm="1">
        <f t="array" ref="H2934">SUMPRODUCT((YEAR($A$2:A2934)=YEAR(A2934))*1)</f>
        <v>165</v>
      </c>
      <c r="I2934" s="2">
        <f t="shared" si="138"/>
        <v>1.0745341845308092</v>
      </c>
      <c r="AB2934" t="str">
        <f t="shared" si="136"/>
        <v/>
      </c>
    </row>
    <row r="2935" spans="1:28" x14ac:dyDescent="0.25">
      <c r="A2935" s="1">
        <v>43340</v>
      </c>
      <c r="B2935" s="3">
        <v>2901.45</v>
      </c>
      <c r="C2935" s="3">
        <v>2903.77</v>
      </c>
      <c r="D2935" s="3">
        <v>2893.5</v>
      </c>
      <c r="E2935" s="3">
        <v>2897.52</v>
      </c>
      <c r="G2935" s="2">
        <f t="shared" si="137"/>
        <v>2.6926821185191407E-4</v>
      </c>
      <c r="H2935" s="4" cm="1">
        <f t="array" ref="H2935">SUMPRODUCT((YEAR($A$2:A2935)=YEAR(A2935))*1)</f>
        <v>166</v>
      </c>
      <c r="I2935" s="2">
        <f t="shared" si="138"/>
        <v>1.0748235224292515</v>
      </c>
      <c r="AB2935" t="str">
        <f t="shared" si="136"/>
        <v/>
      </c>
    </row>
    <row r="2936" spans="1:28" x14ac:dyDescent="0.25">
      <c r="A2936" s="1">
        <v>43341</v>
      </c>
      <c r="B2936" s="3">
        <v>2900.62</v>
      </c>
      <c r="C2936" s="3">
        <v>2916.5</v>
      </c>
      <c r="D2936" s="3">
        <v>2898.4</v>
      </c>
      <c r="E2936" s="3">
        <v>2914.04</v>
      </c>
      <c r="G2936" s="2">
        <f t="shared" si="137"/>
        <v>5.7014274275932753E-3</v>
      </c>
      <c r="H2936" s="4" cm="1">
        <f t="array" ref="H2936">SUMPRODUCT((YEAR($A$2:A2936)=YEAR(A2936))*1)</f>
        <v>167</v>
      </c>
      <c r="I2936" s="2">
        <f t="shared" si="138"/>
        <v>1.0809515507398519</v>
      </c>
      <c r="AB2936" t="str">
        <f t="shared" si="136"/>
        <v/>
      </c>
    </row>
    <row r="2937" spans="1:28" x14ac:dyDescent="0.25">
      <c r="A2937" s="1">
        <v>43342</v>
      </c>
      <c r="B2937" s="3">
        <v>2908.94</v>
      </c>
      <c r="C2937" s="3">
        <v>2912.46</v>
      </c>
      <c r="D2937" s="3">
        <v>2895.22</v>
      </c>
      <c r="E2937" s="3">
        <v>2901.13</v>
      </c>
      <c r="G2937" s="2">
        <f t="shared" si="137"/>
        <v>-4.4302754938161382E-3</v>
      </c>
      <c r="H2937" s="4" cm="1">
        <f t="array" ref="H2937">SUMPRODUCT((YEAR($A$2:A2937)=YEAR(A2937))*1)</f>
        <v>168</v>
      </c>
      <c r="I2937" s="2">
        <f t="shared" si="138"/>
        <v>1.0761626375746067</v>
      </c>
      <c r="AB2937" t="str">
        <f t="shared" si="136"/>
        <v/>
      </c>
    </row>
    <row r="2938" spans="1:28" x14ac:dyDescent="0.25">
      <c r="A2938" s="1">
        <v>43343</v>
      </c>
      <c r="B2938" s="3">
        <v>2898.37</v>
      </c>
      <c r="C2938" s="3">
        <v>2906.32</v>
      </c>
      <c r="D2938" s="3">
        <v>2891.73</v>
      </c>
      <c r="E2938" s="3">
        <v>2901.52</v>
      </c>
      <c r="G2938" s="2">
        <f t="shared" si="137"/>
        <v>1.3443037712890238E-4</v>
      </c>
      <c r="H2938" s="4" cm="1">
        <f t="array" ref="H2938">SUMPRODUCT((YEAR($A$2:A2938)=YEAR(A2938))*1)</f>
        <v>169</v>
      </c>
      <c r="I2938" s="2">
        <f t="shared" si="138"/>
        <v>1.076307306523828</v>
      </c>
      <c r="AB2938" t="str">
        <f t="shared" si="136"/>
        <v/>
      </c>
    </row>
    <row r="2939" spans="1:28" x14ac:dyDescent="0.25">
      <c r="A2939" s="1">
        <v>43347</v>
      </c>
      <c r="B2939" s="3">
        <v>2896.96</v>
      </c>
      <c r="C2939" s="3">
        <v>2900.18</v>
      </c>
      <c r="D2939" s="3">
        <v>2885.13</v>
      </c>
      <c r="E2939" s="3">
        <v>2896.72</v>
      </c>
      <c r="G2939" s="2">
        <f t="shared" si="137"/>
        <v>-1.6543053296204091E-3</v>
      </c>
      <c r="H2939" s="4" cm="1">
        <f t="array" ref="H2939">SUMPRODUCT((YEAR($A$2:A2939)=YEAR(A2939))*1)</f>
        <v>170</v>
      </c>
      <c r="I2939" s="2">
        <f t="shared" si="138"/>
        <v>1.0745267656103363</v>
      </c>
      <c r="AB2939" t="str">
        <f t="shared" si="136"/>
        <v/>
      </c>
    </row>
    <row r="2940" spans="1:28" x14ac:dyDescent="0.25">
      <c r="A2940" s="1">
        <v>43348</v>
      </c>
      <c r="B2940" s="3">
        <v>2891.59</v>
      </c>
      <c r="C2940" s="3">
        <v>2894.21</v>
      </c>
      <c r="D2940" s="3">
        <v>2876.92</v>
      </c>
      <c r="E2940" s="3">
        <v>2888.6</v>
      </c>
      <c r="G2940" s="2">
        <f t="shared" si="137"/>
        <v>-2.8031704824766912E-3</v>
      </c>
      <c r="H2940" s="4" cm="1">
        <f t="array" ref="H2940">SUMPRODUCT((YEAR($A$2:A2940)=YEAR(A2940))*1)</f>
        <v>171</v>
      </c>
      <c r="I2940" s="2">
        <f t="shared" si="138"/>
        <v>1.0715146838983463</v>
      </c>
      <c r="AB2940" t="str">
        <f t="shared" si="136"/>
        <v/>
      </c>
    </row>
    <row r="2941" spans="1:28" x14ac:dyDescent="0.25">
      <c r="A2941" s="1">
        <v>43349</v>
      </c>
      <c r="B2941" s="3">
        <v>2888.64</v>
      </c>
      <c r="C2941" s="3">
        <v>2892.05</v>
      </c>
      <c r="D2941" s="3">
        <v>2867.29</v>
      </c>
      <c r="E2941" s="3">
        <v>2878.05</v>
      </c>
      <c r="G2941" s="2">
        <f t="shared" si="137"/>
        <v>-3.6522883057535926E-3</v>
      </c>
      <c r="H2941" s="4" cm="1">
        <f t="array" ref="H2941">SUMPRODUCT((YEAR($A$2:A2941)=YEAR(A2941))*1)</f>
        <v>172</v>
      </c>
      <c r="I2941" s="2">
        <f t="shared" si="138"/>
        <v>1.0676012033489011</v>
      </c>
      <c r="AB2941" t="str">
        <f t="shared" si="136"/>
        <v/>
      </c>
    </row>
    <row r="2942" spans="1:28" x14ac:dyDescent="0.25">
      <c r="A2942" s="1">
        <v>43350</v>
      </c>
      <c r="B2942" s="3">
        <v>2868.26</v>
      </c>
      <c r="C2942" s="3">
        <v>2883.81</v>
      </c>
      <c r="D2942" s="3">
        <v>2864.12</v>
      </c>
      <c r="E2942" s="3">
        <v>2871.68</v>
      </c>
      <c r="G2942" s="2">
        <f t="shared" si="137"/>
        <v>-2.2133041469051262E-3</v>
      </c>
      <c r="H2942" s="4" cm="1">
        <f t="array" ref="H2942">SUMPRODUCT((YEAR($A$2:A2942)=YEAR(A2942))*1)</f>
        <v>173</v>
      </c>
      <c r="I2942" s="2">
        <f t="shared" si="138"/>
        <v>1.065238277178288</v>
      </c>
      <c r="AB2942" t="str">
        <f t="shared" si="136"/>
        <v/>
      </c>
    </row>
    <row r="2943" spans="1:28" x14ac:dyDescent="0.25">
      <c r="A2943" s="1">
        <v>43353</v>
      </c>
      <c r="B2943" s="3">
        <v>2881.39</v>
      </c>
      <c r="C2943" s="3">
        <v>2886.93</v>
      </c>
      <c r="D2943" s="3">
        <v>2875.94</v>
      </c>
      <c r="E2943" s="3">
        <v>2877.13</v>
      </c>
      <c r="G2943" s="2">
        <f t="shared" si="137"/>
        <v>1.8978437708938589E-3</v>
      </c>
      <c r="H2943" s="4" cm="1">
        <f t="array" ref="H2943">SUMPRODUCT((YEAR($A$2:A2943)=YEAR(A2943))*1)</f>
        <v>174</v>
      </c>
      <c r="I2943" s="2">
        <f t="shared" si="138"/>
        <v>1.0672599330071486</v>
      </c>
      <c r="AB2943" t="str">
        <f t="shared" si="136"/>
        <v/>
      </c>
    </row>
    <row r="2944" spans="1:28" x14ac:dyDescent="0.25">
      <c r="A2944" s="1">
        <v>43354</v>
      </c>
      <c r="B2944" s="3">
        <v>2871.57</v>
      </c>
      <c r="C2944" s="3">
        <v>2892.52</v>
      </c>
      <c r="D2944" s="3">
        <v>2866.78</v>
      </c>
      <c r="E2944" s="3">
        <v>2887.89</v>
      </c>
      <c r="G2944" s="2">
        <f t="shared" si="137"/>
        <v>3.7398379635260603E-3</v>
      </c>
      <c r="H2944" s="4" cm="1">
        <f t="array" ref="H2944">SUMPRODUCT((YEAR($A$2:A2944)=YEAR(A2944))*1)</f>
        <v>175</v>
      </c>
      <c r="I2944" s="2">
        <f t="shared" si="138"/>
        <v>1.071251312221559</v>
      </c>
      <c r="AB2944" t="str">
        <f t="shared" si="136"/>
        <v/>
      </c>
    </row>
    <row r="2945" spans="1:28" x14ac:dyDescent="0.25">
      <c r="A2945" s="1">
        <v>43355</v>
      </c>
      <c r="B2945" s="3">
        <v>2888.29</v>
      </c>
      <c r="C2945" s="3">
        <v>2894.65</v>
      </c>
      <c r="D2945" s="3">
        <v>2879.2</v>
      </c>
      <c r="E2945" s="3">
        <v>2888.92</v>
      </c>
      <c r="G2945" s="2">
        <f t="shared" si="137"/>
        <v>3.5666178420923345E-4</v>
      </c>
      <c r="H2945" s="4" cm="1">
        <f t="array" ref="H2945">SUMPRODUCT((YEAR($A$2:A2945)=YEAR(A2945))*1)</f>
        <v>176</v>
      </c>
      <c r="I2945" s="2">
        <f t="shared" si="138"/>
        <v>1.0716333866259125</v>
      </c>
      <c r="AB2945" t="str">
        <f t="shared" si="136"/>
        <v/>
      </c>
    </row>
    <row r="2946" spans="1:28" x14ac:dyDescent="0.25">
      <c r="A2946" s="1">
        <v>43356</v>
      </c>
      <c r="B2946" s="3">
        <v>2896.85</v>
      </c>
      <c r="C2946" s="3">
        <v>2906.76</v>
      </c>
      <c r="D2946" s="3">
        <v>2896.39</v>
      </c>
      <c r="E2946" s="3">
        <v>2904.18</v>
      </c>
      <c r="G2946" s="2">
        <f t="shared" si="137"/>
        <v>5.2822508065297757E-3</v>
      </c>
      <c r="H2946" s="4" cm="1">
        <f t="array" ref="H2946">SUMPRODUCT((YEAR($A$2:A2946)=YEAR(A2946))*1)</f>
        <v>177</v>
      </c>
      <c r="I2946" s="2">
        <f t="shared" si="138"/>
        <v>1.0772940229467214</v>
      </c>
      <c r="AB2946" t="str">
        <f t="shared" si="136"/>
        <v/>
      </c>
    </row>
    <row r="2947" spans="1:28" x14ac:dyDescent="0.25">
      <c r="A2947" s="1">
        <v>43357</v>
      </c>
      <c r="B2947" s="3">
        <v>2906.38</v>
      </c>
      <c r="C2947" s="3">
        <v>2908.3</v>
      </c>
      <c r="D2947" s="3">
        <v>2895.77</v>
      </c>
      <c r="E2947" s="3">
        <v>2904.98</v>
      </c>
      <c r="G2947" s="2">
        <f t="shared" si="137"/>
        <v>2.7546501938591206E-4</v>
      </c>
      <c r="H2947" s="4" cm="1">
        <f t="array" ref="H2947">SUMPRODUCT((YEAR($A$2:A2947)=YEAR(A2947))*1)</f>
        <v>178</v>
      </c>
      <c r="I2947" s="2">
        <f t="shared" si="138"/>
        <v>1.0775907797656368</v>
      </c>
      <c r="AB2947" t="str">
        <f t="shared" ref="AB2947:AB3010" si="139">IF(AA2947="","",AVERAGE(J2947:AA2947))</f>
        <v/>
      </c>
    </row>
    <row r="2948" spans="1:28" x14ac:dyDescent="0.25">
      <c r="A2948" s="1">
        <v>43360</v>
      </c>
      <c r="B2948" s="3">
        <v>2903.83</v>
      </c>
      <c r="C2948" s="3">
        <v>2904.65</v>
      </c>
      <c r="D2948" s="3">
        <v>2886.16</v>
      </c>
      <c r="E2948" s="3">
        <v>2888.8</v>
      </c>
      <c r="G2948" s="2">
        <f t="shared" ref="G2948:G3011" si="140">(E2948/E2947)-1</f>
        <v>-5.5697457469585654E-3</v>
      </c>
      <c r="H2948" s="4" cm="1">
        <f t="array" ref="H2948">SUMPRODUCT((YEAR($A$2:A2948)=YEAR(A2948))*1)</f>
        <v>179</v>
      </c>
      <c r="I2948" s="2">
        <f t="shared" si="138"/>
        <v>1.0715888731030754</v>
      </c>
      <c r="AB2948" t="str">
        <f t="shared" si="139"/>
        <v/>
      </c>
    </row>
    <row r="2949" spans="1:28" x14ac:dyDescent="0.25">
      <c r="A2949" s="1">
        <v>43361</v>
      </c>
      <c r="B2949" s="3">
        <v>2890.74</v>
      </c>
      <c r="C2949" s="3">
        <v>2911.17</v>
      </c>
      <c r="D2949" s="3">
        <v>2890.43</v>
      </c>
      <c r="E2949" s="3">
        <v>2904.31</v>
      </c>
      <c r="G2949" s="2">
        <f t="shared" si="140"/>
        <v>5.3690113541955409E-3</v>
      </c>
      <c r="H2949" s="4" cm="1">
        <f t="array" ref="H2949">SUMPRODUCT((YEAR($A$2:A2949)=YEAR(A2949))*1)</f>
        <v>180</v>
      </c>
      <c r="I2949" s="2">
        <f t="shared" si="138"/>
        <v>1.0773422459297954</v>
      </c>
      <c r="AB2949" t="str">
        <f t="shared" si="139"/>
        <v/>
      </c>
    </row>
    <row r="2950" spans="1:28" x14ac:dyDescent="0.25">
      <c r="A2950" s="1">
        <v>43362</v>
      </c>
      <c r="B2950" s="3">
        <v>2906.6</v>
      </c>
      <c r="C2950" s="3">
        <v>2912.36</v>
      </c>
      <c r="D2950" s="3">
        <v>2903.82</v>
      </c>
      <c r="E2950" s="3">
        <v>2907.95</v>
      </c>
      <c r="G2950" s="2">
        <f t="shared" si="140"/>
        <v>1.25330973621951E-3</v>
      </c>
      <c r="H2950" s="4" cm="1">
        <f t="array" ref="H2950">SUMPRODUCT((YEAR($A$2:A2950)=YEAR(A2950))*1)</f>
        <v>181</v>
      </c>
      <c r="I2950" s="2">
        <f t="shared" si="138"/>
        <v>1.0786924894558598</v>
      </c>
      <c r="AB2950" t="str">
        <f t="shared" si="139"/>
        <v/>
      </c>
    </row>
    <row r="2951" spans="1:28" x14ac:dyDescent="0.25">
      <c r="A2951" s="1">
        <v>43363</v>
      </c>
      <c r="B2951" s="3">
        <v>2919.73</v>
      </c>
      <c r="C2951" s="3">
        <v>2934.8</v>
      </c>
      <c r="D2951" s="3">
        <v>2919.73</v>
      </c>
      <c r="E2951" s="3">
        <v>2930.75</v>
      </c>
      <c r="G2951" s="2">
        <f t="shared" si="140"/>
        <v>7.8405749754981713E-3</v>
      </c>
      <c r="H2951" s="4" cm="1">
        <f t="array" ref="H2951">SUMPRODUCT((YEAR($A$2:A2951)=YEAR(A2951))*1)</f>
        <v>182</v>
      </c>
      <c r="I2951" s="2">
        <f t="shared" si="138"/>
        <v>1.0871500587949452</v>
      </c>
      <c r="AB2951" t="str">
        <f t="shared" si="139"/>
        <v/>
      </c>
    </row>
    <row r="2952" spans="1:28" x14ac:dyDescent="0.25">
      <c r="A2952" s="1">
        <v>43364</v>
      </c>
      <c r="B2952" s="3">
        <v>2936.76</v>
      </c>
      <c r="C2952" s="3">
        <v>2940.91</v>
      </c>
      <c r="D2952" s="3">
        <v>2927.11</v>
      </c>
      <c r="E2952" s="3">
        <v>2929.67</v>
      </c>
      <c r="G2952" s="2">
        <f t="shared" si="140"/>
        <v>-3.6850635502849727E-4</v>
      </c>
      <c r="H2952" s="4" cm="1">
        <f t="array" ref="H2952">SUMPRODUCT((YEAR($A$2:A2952)=YEAR(A2952))*1)</f>
        <v>183</v>
      </c>
      <c r="I2952" s="2">
        <f t="shared" si="138"/>
        <v>1.0867494370894097</v>
      </c>
      <c r="AB2952" t="str">
        <f t="shared" si="139"/>
        <v/>
      </c>
    </row>
    <row r="2953" spans="1:28" x14ac:dyDescent="0.25">
      <c r="A2953" s="1">
        <v>43367</v>
      </c>
      <c r="B2953" s="3">
        <v>2921.83</v>
      </c>
      <c r="C2953" s="3">
        <v>2923.79</v>
      </c>
      <c r="D2953" s="3">
        <v>2912.63</v>
      </c>
      <c r="E2953" s="3">
        <v>2919.37</v>
      </c>
      <c r="G2953" s="2">
        <f t="shared" si="140"/>
        <v>-3.5157543341060027E-3</v>
      </c>
      <c r="H2953" s="4" cm="1">
        <f t="array" ref="H2953">SUMPRODUCT((YEAR($A$2:A2953)=YEAR(A2953))*1)</f>
        <v>184</v>
      </c>
      <c r="I2953" s="2">
        <f t="shared" si="138"/>
        <v>1.0829286930458755</v>
      </c>
      <c r="AB2953" t="str">
        <f t="shared" si="139"/>
        <v/>
      </c>
    </row>
    <row r="2954" spans="1:28" x14ac:dyDescent="0.25">
      <c r="A2954" s="1">
        <v>43368</v>
      </c>
      <c r="B2954" s="3">
        <v>2921.75</v>
      </c>
      <c r="C2954" s="3">
        <v>2923.95</v>
      </c>
      <c r="D2954" s="3">
        <v>2913.7</v>
      </c>
      <c r="E2954" s="3">
        <v>2915.56</v>
      </c>
      <c r="G2954" s="2">
        <f t="shared" si="140"/>
        <v>-1.3050760951849316E-3</v>
      </c>
      <c r="H2954" s="4" cm="1">
        <f t="array" ref="H2954">SUMPRODUCT((YEAR($A$2:A2954)=YEAR(A2954))*1)</f>
        <v>185</v>
      </c>
      <c r="I2954" s="2">
        <f t="shared" si="138"/>
        <v>1.0815153886957913</v>
      </c>
      <c r="AB2954" t="str">
        <f t="shared" si="139"/>
        <v/>
      </c>
    </row>
    <row r="2955" spans="1:28" x14ac:dyDescent="0.25">
      <c r="A2955" s="1">
        <v>43369</v>
      </c>
      <c r="B2955" s="3">
        <v>2916.98</v>
      </c>
      <c r="C2955" s="3">
        <v>2931.15</v>
      </c>
      <c r="D2955" s="3">
        <v>2903.28</v>
      </c>
      <c r="E2955" s="3">
        <v>2905.97</v>
      </c>
      <c r="G2955" s="2">
        <f t="shared" si="140"/>
        <v>-3.2892480346828901E-3</v>
      </c>
      <c r="H2955" s="4" cm="1">
        <f t="array" ref="H2955">SUMPRODUCT((YEAR($A$2:A2955)=YEAR(A2955))*1)</f>
        <v>186</v>
      </c>
      <c r="I2955" s="2">
        <f t="shared" si="138"/>
        <v>1.0779580163290443</v>
      </c>
      <c r="AB2955" t="str">
        <f t="shared" si="139"/>
        <v/>
      </c>
    </row>
    <row r="2956" spans="1:28" x14ac:dyDescent="0.25">
      <c r="A2956" s="1">
        <v>43370</v>
      </c>
      <c r="B2956" s="3">
        <v>2911.65</v>
      </c>
      <c r="C2956" s="3">
        <v>2927.22</v>
      </c>
      <c r="D2956" s="3">
        <v>2909.27</v>
      </c>
      <c r="E2956" s="3">
        <v>2914</v>
      </c>
      <c r="G2956" s="2">
        <f t="shared" si="140"/>
        <v>2.7632769780832067E-3</v>
      </c>
      <c r="H2956" s="4" cm="1">
        <f t="array" ref="H2956">SUMPRODUCT((YEAR($A$2:A2956)=YEAR(A2956))*1)</f>
        <v>187</v>
      </c>
      <c r="I2956" s="2">
        <f t="shared" si="138"/>
        <v>1.0809367128989067</v>
      </c>
      <c r="AB2956" t="str">
        <f t="shared" si="139"/>
        <v/>
      </c>
    </row>
    <row r="2957" spans="1:28" x14ac:dyDescent="0.25">
      <c r="A2957" s="1">
        <v>43371</v>
      </c>
      <c r="B2957" s="3">
        <v>2910.03</v>
      </c>
      <c r="C2957" s="3">
        <v>2920.53</v>
      </c>
      <c r="D2957" s="3">
        <v>2907.5</v>
      </c>
      <c r="E2957" s="3">
        <v>2913.98</v>
      </c>
      <c r="G2957" s="2">
        <f t="shared" si="140"/>
        <v>-6.8634179821724928E-6</v>
      </c>
      <c r="H2957" s="4" cm="1">
        <f t="array" ref="H2957">SUMPRODUCT((YEAR($A$2:A2957)=YEAR(A2957))*1)</f>
        <v>188</v>
      </c>
      <c r="I2957" s="2">
        <f t="shared" si="138"/>
        <v>1.0809292939784338</v>
      </c>
      <c r="AB2957" t="str">
        <f t="shared" si="139"/>
        <v/>
      </c>
    </row>
    <row r="2958" spans="1:28" x14ac:dyDescent="0.25">
      <c r="A2958" s="1">
        <v>43374</v>
      </c>
      <c r="B2958" s="3">
        <v>2926.29</v>
      </c>
      <c r="C2958" s="3">
        <v>2937.06</v>
      </c>
      <c r="D2958" s="3">
        <v>2917.91</v>
      </c>
      <c r="E2958" s="3">
        <v>2924.59</v>
      </c>
      <c r="G2958" s="2">
        <f t="shared" si="140"/>
        <v>3.6410682297065566E-3</v>
      </c>
      <c r="H2958" s="4" cm="1">
        <f t="array" ref="H2958">SUMPRODUCT((YEAR($A$2:A2958)=YEAR(A2958))*1)</f>
        <v>189</v>
      </c>
      <c r="I2958" s="2">
        <f t="shared" si="138"/>
        <v>1.0848650312892978</v>
      </c>
      <c r="AB2958" t="str">
        <f t="shared" si="139"/>
        <v/>
      </c>
    </row>
    <row r="2959" spans="1:28" x14ac:dyDescent="0.25">
      <c r="A2959" s="1">
        <v>43375</v>
      </c>
      <c r="B2959" s="3">
        <v>2923.8</v>
      </c>
      <c r="C2959" s="3">
        <v>2931.42</v>
      </c>
      <c r="D2959" s="3">
        <v>2919.37</v>
      </c>
      <c r="E2959" s="3">
        <v>2923.43</v>
      </c>
      <c r="G2959" s="2">
        <f t="shared" si="140"/>
        <v>-3.9663679353352244E-4</v>
      </c>
      <c r="H2959" s="4" cm="1">
        <f t="array" ref="H2959">SUMPRODUCT((YEAR($A$2:A2959)=YEAR(A2959))*1)</f>
        <v>190</v>
      </c>
      <c r="I2959" s="2">
        <f t="shared" si="138"/>
        <v>1.0844347339018705</v>
      </c>
      <c r="AB2959" t="str">
        <f t="shared" si="139"/>
        <v/>
      </c>
    </row>
    <row r="2960" spans="1:28" x14ac:dyDescent="0.25">
      <c r="A2960" s="1">
        <v>43376</v>
      </c>
      <c r="B2960" s="3">
        <v>2931.69</v>
      </c>
      <c r="C2960" s="3">
        <v>2939.86</v>
      </c>
      <c r="D2960" s="3">
        <v>2921.36</v>
      </c>
      <c r="E2960" s="3">
        <v>2925.51</v>
      </c>
      <c r="G2960" s="2">
        <f t="shared" si="140"/>
        <v>7.1149300650286129E-4</v>
      </c>
      <c r="H2960" s="4" cm="1">
        <f t="array" ref="H2960">SUMPRODUCT((YEAR($A$2:A2960)=YEAR(A2960))*1)</f>
        <v>191</v>
      </c>
      <c r="I2960" s="2">
        <f t="shared" si="138"/>
        <v>1.0852063016310505</v>
      </c>
      <c r="AB2960" t="str">
        <f t="shared" si="139"/>
        <v/>
      </c>
    </row>
    <row r="2961" spans="1:28" x14ac:dyDescent="0.25">
      <c r="A2961" s="1">
        <v>43377</v>
      </c>
      <c r="B2961" s="3">
        <v>2919.35</v>
      </c>
      <c r="C2961" s="3">
        <v>2919.78</v>
      </c>
      <c r="D2961" s="3">
        <v>2883.92</v>
      </c>
      <c r="E2961" s="3">
        <v>2901.61</v>
      </c>
      <c r="G2961" s="2">
        <f t="shared" si="140"/>
        <v>-8.1695157425543119E-3</v>
      </c>
      <c r="H2961" s="4" cm="1">
        <f t="array" ref="H2961">SUMPRODUCT((YEAR($A$2:A2961)=YEAR(A2961))*1)</f>
        <v>192</v>
      </c>
      <c r="I2961" s="2">
        <f t="shared" si="138"/>
        <v>1.0763406916659564</v>
      </c>
      <c r="AB2961" t="str">
        <f t="shared" si="139"/>
        <v/>
      </c>
    </row>
    <row r="2962" spans="1:28" x14ac:dyDescent="0.25">
      <c r="A2962" s="1">
        <v>43378</v>
      </c>
      <c r="B2962" s="3">
        <v>2902.54</v>
      </c>
      <c r="C2962" s="3">
        <v>2909.64</v>
      </c>
      <c r="D2962" s="3">
        <v>2869.29</v>
      </c>
      <c r="E2962" s="3">
        <v>2885.57</v>
      </c>
      <c r="G2962" s="2">
        <f t="shared" si="140"/>
        <v>-5.5279655088037449E-3</v>
      </c>
      <c r="H2962" s="4" cm="1">
        <f t="array" ref="H2962">SUMPRODUCT((YEAR($A$2:A2962)=YEAR(A2962))*1)</f>
        <v>193</v>
      </c>
      <c r="I2962" s="2">
        <f t="shared" si="138"/>
        <v>1.0703907174467049</v>
      </c>
      <c r="AB2962" t="str">
        <f t="shared" si="139"/>
        <v/>
      </c>
    </row>
    <row r="2963" spans="1:28" x14ac:dyDescent="0.25">
      <c r="A2963" s="1">
        <v>43381</v>
      </c>
      <c r="B2963" s="3">
        <v>2877.53</v>
      </c>
      <c r="C2963" s="3">
        <v>2889.45</v>
      </c>
      <c r="D2963" s="3">
        <v>2862.08</v>
      </c>
      <c r="E2963" s="3">
        <v>2884.43</v>
      </c>
      <c r="G2963" s="2">
        <f t="shared" si="140"/>
        <v>-3.9506925841348295E-4</v>
      </c>
      <c r="H2963" s="4" cm="1">
        <f t="array" ref="H2963">SUMPRODUCT((YEAR($A$2:A2963)=YEAR(A2963))*1)</f>
        <v>194</v>
      </c>
      <c r="I2963" s="2">
        <f t="shared" ref="I2963:I3026" si="141">I2962+(I2962*G2963)</f>
        <v>1.0699678389797505</v>
      </c>
      <c r="AB2963" t="str">
        <f t="shared" si="139"/>
        <v/>
      </c>
    </row>
    <row r="2964" spans="1:28" x14ac:dyDescent="0.25">
      <c r="A2964" s="1">
        <v>43382</v>
      </c>
      <c r="B2964" s="3">
        <v>2882.51</v>
      </c>
      <c r="C2964" s="3">
        <v>2894.83</v>
      </c>
      <c r="D2964" s="3">
        <v>2874.27</v>
      </c>
      <c r="E2964" s="3">
        <v>2880.34</v>
      </c>
      <c r="G2964" s="2">
        <f t="shared" si="140"/>
        <v>-1.4179577940874877E-3</v>
      </c>
      <c r="H2964" s="4" cm="1">
        <f t="array" ref="H2964">SUMPRODUCT((YEAR($A$2:A2964)=YEAR(A2964))*1)</f>
        <v>195</v>
      </c>
      <c r="I2964" s="2">
        <f t="shared" si="141"/>
        <v>1.0684506697430463</v>
      </c>
      <c r="AB2964" t="str">
        <f t="shared" si="139"/>
        <v/>
      </c>
    </row>
    <row r="2965" spans="1:28" x14ac:dyDescent="0.25">
      <c r="A2965" s="1">
        <v>43383</v>
      </c>
      <c r="B2965" s="3">
        <v>2873.9</v>
      </c>
      <c r="C2965" s="3">
        <v>2874.02</v>
      </c>
      <c r="D2965" s="3">
        <v>2784.86</v>
      </c>
      <c r="E2965" s="3">
        <v>2785.68</v>
      </c>
      <c r="G2965" s="2">
        <f t="shared" si="140"/>
        <v>-3.2864175757028824E-2</v>
      </c>
      <c r="H2965" s="4" cm="1">
        <f t="array" ref="H2965">SUMPRODUCT((YEAR($A$2:A2965)=YEAR(A2965))*1)</f>
        <v>196</v>
      </c>
      <c r="I2965" s="2">
        <f t="shared" si="141"/>
        <v>1.0333369191448956</v>
      </c>
      <c r="AB2965" t="str">
        <f t="shared" si="139"/>
        <v/>
      </c>
    </row>
    <row r="2966" spans="1:28" x14ac:dyDescent="0.25">
      <c r="A2966" s="1">
        <v>43384</v>
      </c>
      <c r="B2966" s="3">
        <v>2776.87</v>
      </c>
      <c r="C2966" s="3">
        <v>2795.14</v>
      </c>
      <c r="D2966" s="3">
        <v>2710.51</v>
      </c>
      <c r="E2966" s="3">
        <v>2728.37</v>
      </c>
      <c r="G2966" s="2">
        <f t="shared" si="140"/>
        <v>-2.0573073719881707E-2</v>
      </c>
      <c r="H2966" s="4" cm="1">
        <f t="array" ref="H2966">SUMPRODUCT((YEAR($A$2:A2966)=YEAR(A2966))*1)</f>
        <v>197</v>
      </c>
      <c r="I2966" s="2">
        <f t="shared" si="141"/>
        <v>1.0120780025298521</v>
      </c>
      <c r="AB2966" t="str">
        <f t="shared" si="139"/>
        <v/>
      </c>
    </row>
    <row r="2967" spans="1:28" x14ac:dyDescent="0.25">
      <c r="A2967" s="1">
        <v>43385</v>
      </c>
      <c r="B2967" s="3">
        <v>2770.54</v>
      </c>
      <c r="C2967" s="3">
        <v>2775.77</v>
      </c>
      <c r="D2967" s="3">
        <v>2729.44</v>
      </c>
      <c r="E2967" s="3">
        <v>2767.13</v>
      </c>
      <c r="G2967" s="2">
        <f t="shared" si="140"/>
        <v>1.4206284338267983E-2</v>
      </c>
      <c r="H2967" s="4" cm="1">
        <f t="array" ref="H2967">SUMPRODUCT((YEAR($A$2:A2967)=YEAR(A2967))*1)</f>
        <v>198</v>
      </c>
      <c r="I2967" s="2">
        <f t="shared" si="141"/>
        <v>1.0264558704062976</v>
      </c>
      <c r="AB2967" t="str">
        <f t="shared" si="139"/>
        <v/>
      </c>
    </row>
    <row r="2968" spans="1:28" x14ac:dyDescent="0.25">
      <c r="A2968" s="1">
        <v>43388</v>
      </c>
      <c r="B2968" s="3">
        <v>2763.83</v>
      </c>
      <c r="C2968" s="3">
        <v>2775.99</v>
      </c>
      <c r="D2968" s="3">
        <v>2749.03</v>
      </c>
      <c r="E2968" s="3">
        <v>2750.79</v>
      </c>
      <c r="G2968" s="2">
        <f t="shared" si="140"/>
        <v>-5.9050351808552781E-3</v>
      </c>
      <c r="H2968" s="4" cm="1">
        <f t="array" ref="H2968">SUMPRODUCT((YEAR($A$2:A2968)=YEAR(A2968))*1)</f>
        <v>199</v>
      </c>
      <c r="I2968" s="2">
        <f t="shared" si="141"/>
        <v>1.020394612379953</v>
      </c>
      <c r="AB2968" t="str">
        <f t="shared" si="139"/>
        <v/>
      </c>
    </row>
    <row r="2969" spans="1:28" x14ac:dyDescent="0.25">
      <c r="A2969" s="1">
        <v>43389</v>
      </c>
      <c r="B2969" s="3">
        <v>2767.05</v>
      </c>
      <c r="C2969" s="3">
        <v>2813.46</v>
      </c>
      <c r="D2969" s="3">
        <v>2766.91</v>
      </c>
      <c r="E2969" s="3">
        <v>2809.92</v>
      </c>
      <c r="G2969" s="2">
        <f t="shared" si="140"/>
        <v>2.1495643069809001E-2</v>
      </c>
      <c r="H2969" s="4" cm="1">
        <f t="array" ref="H2969">SUMPRODUCT((YEAR($A$2:A2969)=YEAR(A2969))*1)</f>
        <v>200</v>
      </c>
      <c r="I2969" s="2">
        <f t="shared" si="141"/>
        <v>1.0423286507580285</v>
      </c>
      <c r="AB2969" t="str">
        <f t="shared" si="139"/>
        <v/>
      </c>
    </row>
    <row r="2970" spans="1:28" x14ac:dyDescent="0.25">
      <c r="A2970" s="1">
        <v>43390</v>
      </c>
      <c r="B2970" s="3">
        <v>2811.67</v>
      </c>
      <c r="C2970" s="3">
        <v>2816.94</v>
      </c>
      <c r="D2970" s="3">
        <v>2781.81</v>
      </c>
      <c r="E2970" s="3">
        <v>2809.21</v>
      </c>
      <c r="G2970" s="2">
        <f t="shared" si="140"/>
        <v>-2.5267623277536178E-4</v>
      </c>
      <c r="H2970" s="4" cm="1">
        <f t="array" ref="H2970">SUMPRODUCT((YEAR($A$2:A2970)=YEAR(A2970))*1)</f>
        <v>201</v>
      </c>
      <c r="I2970" s="2">
        <f t="shared" si="141"/>
        <v>1.042065279081241</v>
      </c>
      <c r="AB2970" t="str">
        <f t="shared" si="139"/>
        <v/>
      </c>
    </row>
    <row r="2971" spans="1:28" x14ac:dyDescent="0.25">
      <c r="A2971" s="1">
        <v>43391</v>
      </c>
      <c r="B2971" s="3">
        <v>2802</v>
      </c>
      <c r="C2971" s="3">
        <v>2806.04</v>
      </c>
      <c r="D2971" s="3">
        <v>2755.18</v>
      </c>
      <c r="E2971" s="3">
        <v>2768.78</v>
      </c>
      <c r="G2971" s="2">
        <f t="shared" si="140"/>
        <v>-1.4391946490294405E-2</v>
      </c>
      <c r="H2971" s="4" cm="1">
        <f t="array" ref="H2971">SUMPRODUCT((YEAR($A$2:A2971)=YEAR(A2971))*1)</f>
        <v>202</v>
      </c>
      <c r="I2971" s="2">
        <f t="shared" si="141"/>
        <v>1.0270679313453102</v>
      </c>
      <c r="AB2971" t="str">
        <f t="shared" si="139"/>
        <v/>
      </c>
    </row>
    <row r="2972" spans="1:28" x14ac:dyDescent="0.25">
      <c r="A2972" s="1">
        <v>43392</v>
      </c>
      <c r="B2972" s="3">
        <v>2775.66</v>
      </c>
      <c r="C2972" s="3">
        <v>2797.77</v>
      </c>
      <c r="D2972" s="3">
        <v>2760.27</v>
      </c>
      <c r="E2972" s="3">
        <v>2767.78</v>
      </c>
      <c r="G2972" s="2">
        <f t="shared" si="140"/>
        <v>-3.6116990154511086E-4</v>
      </c>
      <c r="H2972" s="4" cm="1">
        <f t="array" ref="H2972">SUMPRODUCT((YEAR($A$2:A2972)=YEAR(A2972))*1)</f>
        <v>203</v>
      </c>
      <c r="I2972" s="2">
        <f t="shared" si="141"/>
        <v>1.0266969853216661</v>
      </c>
      <c r="AB2972" t="str">
        <f t="shared" si="139"/>
        <v/>
      </c>
    </row>
    <row r="2973" spans="1:28" x14ac:dyDescent="0.25">
      <c r="A2973" s="1">
        <v>43395</v>
      </c>
      <c r="B2973" s="3">
        <v>2773.94</v>
      </c>
      <c r="C2973" s="3">
        <v>2778.94</v>
      </c>
      <c r="D2973" s="3">
        <v>2749.22</v>
      </c>
      <c r="E2973" s="3">
        <v>2755.88</v>
      </c>
      <c r="G2973" s="2">
        <f t="shared" si="140"/>
        <v>-4.2994746692295305E-3</v>
      </c>
      <c r="H2973" s="4" cm="1">
        <f t="array" ref="H2973">SUMPRODUCT((YEAR($A$2:A2973)=YEAR(A2973))*1)</f>
        <v>204</v>
      </c>
      <c r="I2973" s="2">
        <f t="shared" si="141"/>
        <v>1.0222827276403013</v>
      </c>
      <c r="AB2973" t="str">
        <f t="shared" si="139"/>
        <v/>
      </c>
    </row>
    <row r="2974" spans="1:28" x14ac:dyDescent="0.25">
      <c r="A2974" s="1">
        <v>43396</v>
      </c>
      <c r="B2974" s="3">
        <v>2721.03</v>
      </c>
      <c r="C2974" s="3">
        <v>2753.59</v>
      </c>
      <c r="D2974" s="3">
        <v>2691.43</v>
      </c>
      <c r="E2974" s="3">
        <v>2740.69</v>
      </c>
      <c r="G2974" s="2">
        <f t="shared" si="140"/>
        <v>-5.5118510239923202E-3</v>
      </c>
      <c r="H2974" s="4" cm="1">
        <f t="array" ref="H2974">SUMPRODUCT((YEAR($A$2:A2974)=YEAR(A2974))*1)</f>
        <v>205</v>
      </c>
      <c r="I2974" s="2">
        <f t="shared" si="141"/>
        <v>1.0166480575411474</v>
      </c>
      <c r="AB2974" t="str">
        <f t="shared" si="139"/>
        <v/>
      </c>
    </row>
    <row r="2975" spans="1:28" x14ac:dyDescent="0.25">
      <c r="A2975" s="1">
        <v>43397</v>
      </c>
      <c r="B2975" s="3">
        <v>2737.87</v>
      </c>
      <c r="C2975" s="3">
        <v>2742.59</v>
      </c>
      <c r="D2975" s="3">
        <v>2651.89</v>
      </c>
      <c r="E2975" s="3">
        <v>2656.1</v>
      </c>
      <c r="G2975" s="2">
        <f t="shared" si="140"/>
        <v>-3.0864490329077787E-2</v>
      </c>
      <c r="H2975" s="4" cm="1">
        <f t="array" ref="H2975">SUMPRODUCT((YEAR($A$2:A2975)=YEAR(A2975))*1)</f>
        <v>206</v>
      </c>
      <c r="I2975" s="2">
        <f t="shared" si="141"/>
        <v>0.98526973340109292</v>
      </c>
      <c r="AB2975" t="str">
        <f t="shared" si="139"/>
        <v/>
      </c>
    </row>
    <row r="2976" spans="1:28" x14ac:dyDescent="0.25">
      <c r="A2976" s="1">
        <v>43398</v>
      </c>
      <c r="B2976" s="3">
        <v>2674.88</v>
      </c>
      <c r="C2976" s="3">
        <v>2722.7</v>
      </c>
      <c r="D2976" s="3">
        <v>2667.84</v>
      </c>
      <c r="E2976" s="3">
        <v>2705.57</v>
      </c>
      <c r="G2976" s="2">
        <f t="shared" si="140"/>
        <v>1.8625051767629408E-2</v>
      </c>
      <c r="H2976" s="4" cm="1">
        <f t="array" ref="H2976">SUMPRODUCT((YEAR($A$2:A2976)=YEAR(A2976))*1)</f>
        <v>207</v>
      </c>
      <c r="I2976" s="2">
        <f t="shared" si="141"/>
        <v>1.0036204331907668</v>
      </c>
      <c r="AB2976" t="str">
        <f t="shared" si="139"/>
        <v/>
      </c>
    </row>
    <row r="2977" spans="1:28" x14ac:dyDescent="0.25">
      <c r="A2977" s="1">
        <v>43399</v>
      </c>
      <c r="B2977" s="3">
        <v>2667.86</v>
      </c>
      <c r="C2977" s="3">
        <v>2692.38</v>
      </c>
      <c r="D2977" s="3">
        <v>2628.16</v>
      </c>
      <c r="E2977" s="3">
        <v>2658.69</v>
      </c>
      <c r="G2977" s="2">
        <f t="shared" si="140"/>
        <v>-1.7327217554896079E-2</v>
      </c>
      <c r="H2977" s="4" cm="1">
        <f t="array" ref="H2977">SUMPRODUCT((YEAR($A$2:A2977)=YEAR(A2977))*1)</f>
        <v>208</v>
      </c>
      <c r="I2977" s="2">
        <f t="shared" si="141"/>
        <v>0.98623048360233134</v>
      </c>
      <c r="AB2977" t="str">
        <f t="shared" si="139"/>
        <v/>
      </c>
    </row>
    <row r="2978" spans="1:28" x14ac:dyDescent="0.25">
      <c r="A2978" s="1">
        <v>43402</v>
      </c>
      <c r="B2978" s="3">
        <v>2682.65</v>
      </c>
      <c r="C2978" s="3">
        <v>2706.85</v>
      </c>
      <c r="D2978" s="3">
        <v>2603.54</v>
      </c>
      <c r="E2978" s="3">
        <v>2641.25</v>
      </c>
      <c r="G2978" s="2">
        <f t="shared" si="140"/>
        <v>-6.5596214677152709E-3</v>
      </c>
      <c r="H2978" s="4" cm="1">
        <f t="array" ref="H2978">SUMPRODUCT((YEAR($A$2:A2978)=YEAR(A2978))*1)</f>
        <v>209</v>
      </c>
      <c r="I2978" s="2">
        <f t="shared" si="141"/>
        <v>0.97976118494997833</v>
      </c>
      <c r="AB2978" t="str">
        <f t="shared" si="139"/>
        <v/>
      </c>
    </row>
    <row r="2979" spans="1:28" x14ac:dyDescent="0.25">
      <c r="A2979" s="1">
        <v>43403</v>
      </c>
      <c r="B2979" s="3">
        <v>2640.68</v>
      </c>
      <c r="C2979" s="3">
        <v>2685.43</v>
      </c>
      <c r="D2979" s="3">
        <v>2635.34</v>
      </c>
      <c r="E2979" s="3">
        <v>2682.63</v>
      </c>
      <c r="G2979" s="2">
        <f t="shared" si="140"/>
        <v>1.5666824420255576E-2</v>
      </c>
      <c r="H2979" s="4" cm="1">
        <f t="array" ref="H2979">SUMPRODUCT((YEAR($A$2:A2979)=YEAR(A2979))*1)</f>
        <v>210</v>
      </c>
      <c r="I2979" s="2">
        <f t="shared" si="141"/>
        <v>0.99511093140837115</v>
      </c>
      <c r="AB2979" t="str">
        <f t="shared" si="139"/>
        <v/>
      </c>
    </row>
    <row r="2980" spans="1:28" x14ac:dyDescent="0.25">
      <c r="A2980" s="1">
        <v>43404</v>
      </c>
      <c r="B2980" s="3">
        <v>2705.6</v>
      </c>
      <c r="C2980" s="3">
        <v>2736.69</v>
      </c>
      <c r="D2980" s="3">
        <v>2705.6</v>
      </c>
      <c r="E2980" s="3">
        <v>2711.74</v>
      </c>
      <c r="G2980" s="2">
        <f t="shared" si="140"/>
        <v>1.0851291456518197E-2</v>
      </c>
      <c r="H2980" s="4" cm="1">
        <f t="array" ref="H2980">SUMPRODUCT((YEAR($A$2:A2980)=YEAR(A2980))*1)</f>
        <v>211</v>
      </c>
      <c r="I2980" s="2">
        <f t="shared" si="141"/>
        <v>1.0059091701566507</v>
      </c>
      <c r="AB2980" t="str">
        <f t="shared" si="139"/>
        <v/>
      </c>
    </row>
    <row r="2981" spans="1:28" x14ac:dyDescent="0.25">
      <c r="A2981" s="1">
        <v>43405</v>
      </c>
      <c r="B2981" s="3">
        <v>2717.58</v>
      </c>
      <c r="C2981" s="3">
        <v>2741.67</v>
      </c>
      <c r="D2981" s="3">
        <v>2708.85</v>
      </c>
      <c r="E2981" s="3">
        <v>2740.37</v>
      </c>
      <c r="G2981" s="2">
        <f t="shared" si="140"/>
        <v>1.05577968389301E-2</v>
      </c>
      <c r="H2981" s="4" cm="1">
        <f t="array" ref="H2981">SUMPRODUCT((YEAR($A$2:A2981)=YEAR(A2981))*1)</f>
        <v>212</v>
      </c>
      <c r="I2981" s="2">
        <f t="shared" si="141"/>
        <v>1.0165293548135814</v>
      </c>
      <c r="AB2981" t="str">
        <f t="shared" si="139"/>
        <v/>
      </c>
    </row>
    <row r="2982" spans="1:28" x14ac:dyDescent="0.25">
      <c r="A2982" s="1">
        <v>43406</v>
      </c>
      <c r="B2982" s="3">
        <v>2745.45</v>
      </c>
      <c r="C2982" s="3">
        <v>2756.55</v>
      </c>
      <c r="D2982" s="3">
        <v>2700.44</v>
      </c>
      <c r="E2982" s="3">
        <v>2723.06</v>
      </c>
      <c r="G2982" s="2">
        <f t="shared" si="140"/>
        <v>-6.3166652678288138E-3</v>
      </c>
      <c r="H2982" s="4" cm="1">
        <f t="array" ref="H2982">SUMPRODUCT((YEAR($A$2:A2982)=YEAR(A2982))*1)</f>
        <v>213</v>
      </c>
      <c r="I2982" s="2">
        <f t="shared" si="141"/>
        <v>1.0101082791443021</v>
      </c>
      <c r="AB2982" t="str">
        <f t="shared" si="139"/>
        <v/>
      </c>
    </row>
    <row r="2983" spans="1:28" x14ac:dyDescent="0.25">
      <c r="A2983" s="1">
        <v>43409</v>
      </c>
      <c r="B2983" s="3">
        <v>2726.37</v>
      </c>
      <c r="C2983" s="3">
        <v>2744.27</v>
      </c>
      <c r="D2983" s="3">
        <v>2717.94</v>
      </c>
      <c r="E2983" s="3">
        <v>2738.31</v>
      </c>
      <c r="G2983" s="2">
        <f t="shared" si="140"/>
        <v>5.6003172901073484E-3</v>
      </c>
      <c r="H2983" s="4" cm="1">
        <f t="array" ref="H2983">SUMPRODUCT((YEAR($A$2:A2983)=YEAR(A2983))*1)</f>
        <v>214</v>
      </c>
      <c r="I2983" s="2">
        <f t="shared" si="141"/>
        <v>1.0157652060048745</v>
      </c>
      <c r="AB2983" t="str">
        <f t="shared" si="139"/>
        <v/>
      </c>
    </row>
    <row r="2984" spans="1:28" x14ac:dyDescent="0.25">
      <c r="A2984" s="1">
        <v>43410</v>
      </c>
      <c r="B2984" s="3">
        <v>2738.4</v>
      </c>
      <c r="C2984" s="3">
        <v>2756.82</v>
      </c>
      <c r="D2984" s="3">
        <v>2737.08</v>
      </c>
      <c r="E2984" s="3">
        <v>2755.45</v>
      </c>
      <c r="G2984" s="2">
        <f t="shared" si="140"/>
        <v>6.2593351373656514E-3</v>
      </c>
      <c r="H2984" s="4" cm="1">
        <f t="array" ref="H2984">SUMPRODUCT((YEAR($A$2:A2984)=YEAR(A2984))*1)</f>
        <v>215</v>
      </c>
      <c r="I2984" s="2">
        <f t="shared" si="141"/>
        <v>1.0221232208501343</v>
      </c>
      <c r="AB2984" t="str">
        <f t="shared" si="139"/>
        <v/>
      </c>
    </row>
    <row r="2985" spans="1:28" x14ac:dyDescent="0.25">
      <c r="A2985" s="1">
        <v>43411</v>
      </c>
      <c r="B2985" s="3">
        <v>2774.13</v>
      </c>
      <c r="C2985" s="3">
        <v>2815.15</v>
      </c>
      <c r="D2985" s="3">
        <v>2774.13</v>
      </c>
      <c r="E2985" s="3">
        <v>2813.89</v>
      </c>
      <c r="G2985" s="2">
        <f t="shared" si="140"/>
        <v>2.1208876952947708E-2</v>
      </c>
      <c r="H2985" s="4" cm="1">
        <f t="array" ref="H2985">SUMPRODUCT((YEAR($A$2:A2985)=YEAR(A2985))*1)</f>
        <v>216</v>
      </c>
      <c r="I2985" s="2">
        <f t="shared" si="141"/>
        <v>1.0438013064718954</v>
      </c>
      <c r="AB2985" t="str">
        <f t="shared" si="139"/>
        <v/>
      </c>
    </row>
    <row r="2986" spans="1:28" x14ac:dyDescent="0.25">
      <c r="A2986" s="1">
        <v>43412</v>
      </c>
      <c r="B2986" s="3">
        <v>2806.38</v>
      </c>
      <c r="C2986" s="3">
        <v>2814.75</v>
      </c>
      <c r="D2986" s="3">
        <v>2794.99</v>
      </c>
      <c r="E2986" s="3">
        <v>2806.83</v>
      </c>
      <c r="G2986" s="2">
        <f t="shared" si="140"/>
        <v>-2.5089822274502183E-3</v>
      </c>
      <c r="H2986" s="4" cm="1">
        <f t="array" ref="H2986">SUMPRODUCT((YEAR($A$2:A2986)=YEAR(A2986))*1)</f>
        <v>217</v>
      </c>
      <c r="I2986" s="2">
        <f t="shared" si="141"/>
        <v>1.0411824275449681</v>
      </c>
      <c r="AB2986" t="str">
        <f t="shared" si="139"/>
        <v/>
      </c>
    </row>
    <row r="2987" spans="1:28" x14ac:dyDescent="0.25">
      <c r="A2987" s="1">
        <v>43413</v>
      </c>
      <c r="B2987" s="3">
        <v>2794.1</v>
      </c>
      <c r="C2987" s="3">
        <v>2794.1</v>
      </c>
      <c r="D2987" s="3">
        <v>2764.24</v>
      </c>
      <c r="E2987" s="3">
        <v>2781.01</v>
      </c>
      <c r="G2987" s="2">
        <f t="shared" si="140"/>
        <v>-9.1989896074931021E-3</v>
      </c>
      <c r="H2987" s="4" cm="1">
        <f t="array" ref="H2987">SUMPRODUCT((YEAR($A$2:A2987)=YEAR(A2987))*1)</f>
        <v>218</v>
      </c>
      <c r="I2987" s="2">
        <f t="shared" si="141"/>
        <v>1.0316046012144775</v>
      </c>
      <c r="AB2987" t="str">
        <f t="shared" si="139"/>
        <v/>
      </c>
    </row>
    <row r="2988" spans="1:28" x14ac:dyDescent="0.25">
      <c r="A2988" s="1">
        <v>43416</v>
      </c>
      <c r="B2988" s="3">
        <v>2773.93</v>
      </c>
      <c r="C2988" s="3">
        <v>2775.99</v>
      </c>
      <c r="D2988" s="3">
        <v>2722</v>
      </c>
      <c r="E2988" s="3">
        <v>2726.22</v>
      </c>
      <c r="G2988" s="2">
        <f t="shared" si="140"/>
        <v>-1.9701475363267495E-2</v>
      </c>
      <c r="H2988" s="4" cm="1">
        <f t="array" ref="H2988">SUMPRODUCT((YEAR($A$2:A2988)=YEAR(A2988))*1)</f>
        <v>219</v>
      </c>
      <c r="I2988" s="2">
        <f t="shared" si="141"/>
        <v>1.0112804685790171</v>
      </c>
      <c r="AB2988" t="str">
        <f t="shared" si="139"/>
        <v/>
      </c>
    </row>
    <row r="2989" spans="1:28" x14ac:dyDescent="0.25">
      <c r="A2989" s="1">
        <v>43417</v>
      </c>
      <c r="B2989" s="3">
        <v>2730.05</v>
      </c>
      <c r="C2989" s="3">
        <v>2754.6</v>
      </c>
      <c r="D2989" s="3">
        <v>2714.98</v>
      </c>
      <c r="E2989" s="3">
        <v>2722.18</v>
      </c>
      <c r="G2989" s="2">
        <f t="shared" si="140"/>
        <v>-1.4819053487979961E-3</v>
      </c>
      <c r="H2989" s="4" cm="1">
        <f t="array" ref="H2989">SUMPRODUCT((YEAR($A$2:A2989)=YEAR(A2989))*1)</f>
        <v>220</v>
      </c>
      <c r="I2989" s="2">
        <f t="shared" si="141"/>
        <v>1.0097818466434949</v>
      </c>
      <c r="AB2989" t="str">
        <f t="shared" si="139"/>
        <v/>
      </c>
    </row>
    <row r="2990" spans="1:28" x14ac:dyDescent="0.25">
      <c r="A2990" s="1">
        <v>43418</v>
      </c>
      <c r="B2990" s="3">
        <v>2737.9</v>
      </c>
      <c r="C2990" s="3">
        <v>2746.8</v>
      </c>
      <c r="D2990" s="3">
        <v>2685.75</v>
      </c>
      <c r="E2990" s="3">
        <v>2701.58</v>
      </c>
      <c r="G2990" s="2">
        <f t="shared" si="140"/>
        <v>-7.5674643116913076E-3</v>
      </c>
      <c r="H2990" s="4" cm="1">
        <f t="array" ref="H2990">SUMPRODUCT((YEAR($A$2:A2990)=YEAR(A2990))*1)</f>
        <v>221</v>
      </c>
      <c r="I2990" s="2">
        <f t="shared" si="141"/>
        <v>1.0021403585564266</v>
      </c>
      <c r="AB2990" t="str">
        <f t="shared" si="139"/>
        <v/>
      </c>
    </row>
    <row r="2991" spans="1:28" x14ac:dyDescent="0.25">
      <c r="A2991" s="1">
        <v>43419</v>
      </c>
      <c r="B2991" s="3">
        <v>2693.52</v>
      </c>
      <c r="C2991" s="3">
        <v>2735.38</v>
      </c>
      <c r="D2991" s="3">
        <v>2670.75</v>
      </c>
      <c r="E2991" s="3">
        <v>2730.2</v>
      </c>
      <c r="G2991" s="2">
        <f t="shared" si="140"/>
        <v>1.0593800664796094E-2</v>
      </c>
      <c r="H2991" s="4" cm="1">
        <f t="array" ref="H2991">SUMPRODUCT((YEAR($A$2:A2991)=YEAR(A2991))*1)</f>
        <v>222</v>
      </c>
      <c r="I2991" s="2">
        <f t="shared" si="141"/>
        <v>1.0127568337531208</v>
      </c>
      <c r="AB2991" t="str">
        <f t="shared" si="139"/>
        <v/>
      </c>
    </row>
    <row r="2992" spans="1:28" x14ac:dyDescent="0.25">
      <c r="A2992" s="1">
        <v>43420</v>
      </c>
      <c r="B2992" s="3">
        <v>2718.54</v>
      </c>
      <c r="C2992" s="3">
        <v>2746.75</v>
      </c>
      <c r="D2992" s="3">
        <v>2712.16</v>
      </c>
      <c r="E2992" s="3">
        <v>2736.27</v>
      </c>
      <c r="G2992" s="2">
        <f t="shared" si="140"/>
        <v>2.2232803457622463E-3</v>
      </c>
      <c r="H2992" s="4" cm="1">
        <f t="array" ref="H2992">SUMPRODUCT((YEAR($A$2:A2992)=YEAR(A2992))*1)</f>
        <v>223</v>
      </c>
      <c r="I2992" s="2">
        <f t="shared" si="141"/>
        <v>1.0150084761166405</v>
      </c>
      <c r="AB2992" t="str">
        <f t="shared" si="139"/>
        <v/>
      </c>
    </row>
    <row r="2993" spans="1:28" x14ac:dyDescent="0.25">
      <c r="A2993" s="1">
        <v>43423</v>
      </c>
      <c r="B2993" s="3">
        <v>2730.74</v>
      </c>
      <c r="C2993" s="3">
        <v>2733.16</v>
      </c>
      <c r="D2993" s="3">
        <v>2681.09</v>
      </c>
      <c r="E2993" s="3">
        <v>2690.73</v>
      </c>
      <c r="G2993" s="2">
        <f t="shared" si="140"/>
        <v>-1.6643094431470606E-2</v>
      </c>
      <c r="H2993" s="4" cm="1">
        <f t="array" ref="H2993">SUMPRODUCT((YEAR($A$2:A2993)=YEAR(A2993))*1)</f>
        <v>224</v>
      </c>
      <c r="I2993" s="2">
        <f t="shared" si="141"/>
        <v>0.99811559419988816</v>
      </c>
      <c r="AB2993" t="str">
        <f t="shared" si="139"/>
        <v/>
      </c>
    </row>
    <row r="2994" spans="1:28" x14ac:dyDescent="0.25">
      <c r="A2994" s="1">
        <v>43424</v>
      </c>
      <c r="B2994" s="3">
        <v>2654.6</v>
      </c>
      <c r="C2994" s="3">
        <v>2669.44</v>
      </c>
      <c r="D2994" s="3">
        <v>2631.52</v>
      </c>
      <c r="E2994" s="3">
        <v>2641.89</v>
      </c>
      <c r="G2994" s="2">
        <f t="shared" si="140"/>
        <v>-1.8151208036480848E-2</v>
      </c>
      <c r="H2994" s="4" cm="1">
        <f t="array" ref="H2994">SUMPRODUCT((YEAR($A$2:A2994)=YEAR(A2994))*1)</f>
        <v>225</v>
      </c>
      <c r="I2994" s="2">
        <f t="shared" si="141"/>
        <v>0.97999859040511028</v>
      </c>
      <c r="AB2994" t="str">
        <f t="shared" si="139"/>
        <v/>
      </c>
    </row>
    <row r="2995" spans="1:28" x14ac:dyDescent="0.25">
      <c r="A2995" s="1">
        <v>43425</v>
      </c>
      <c r="B2995" s="3">
        <v>2657.74</v>
      </c>
      <c r="C2995" s="3">
        <v>2670.73</v>
      </c>
      <c r="D2995" s="3">
        <v>2649.82</v>
      </c>
      <c r="E2995" s="3">
        <v>2649.93</v>
      </c>
      <c r="G2995" s="2">
        <f t="shared" si="140"/>
        <v>3.0432758366170098E-3</v>
      </c>
      <c r="H2995" s="4" cm="1">
        <f t="array" ref="H2995">SUMPRODUCT((YEAR($A$2:A2995)=YEAR(A2995))*1)</f>
        <v>226</v>
      </c>
      <c r="I2995" s="2">
        <f t="shared" si="141"/>
        <v>0.98298099643520886</v>
      </c>
      <c r="AB2995" t="str">
        <f t="shared" si="139"/>
        <v/>
      </c>
    </row>
    <row r="2996" spans="1:28" x14ac:dyDescent="0.25">
      <c r="A2996" s="1">
        <v>43427</v>
      </c>
      <c r="B2996" s="3">
        <v>2633.36</v>
      </c>
      <c r="C2996" s="3">
        <v>2647.55</v>
      </c>
      <c r="D2996" s="3">
        <v>2631.09</v>
      </c>
      <c r="E2996" s="3">
        <v>2632.56</v>
      </c>
      <c r="G2996" s="2">
        <f t="shared" si="140"/>
        <v>-6.5548901291732076E-3</v>
      </c>
      <c r="H2996" s="4" cm="1">
        <f t="array" ref="H2996">SUMPRODUCT((YEAR($A$2:A2996)=YEAR(A2996))*1)</f>
        <v>227</v>
      </c>
      <c r="I2996" s="2">
        <f t="shared" si="141"/>
        <v>0.97653766400451092</v>
      </c>
      <c r="AB2996" t="str">
        <f t="shared" si="139"/>
        <v/>
      </c>
    </row>
    <row r="2997" spans="1:28" x14ac:dyDescent="0.25">
      <c r="A2997" s="1">
        <v>43430</v>
      </c>
      <c r="B2997" s="3">
        <v>2649.97</v>
      </c>
      <c r="C2997" s="3">
        <v>2674.35</v>
      </c>
      <c r="D2997" s="3">
        <v>2649.97</v>
      </c>
      <c r="E2997" s="3">
        <v>2673.45</v>
      </c>
      <c r="G2997" s="2">
        <f t="shared" si="140"/>
        <v>1.5532409517731827E-2</v>
      </c>
      <c r="H2997" s="4" cm="1">
        <f t="array" ref="H2997">SUMPRODUCT((YEAR($A$2:A2997)=YEAR(A2997))*1)</f>
        <v>228</v>
      </c>
      <c r="I2997" s="2">
        <f t="shared" si="141"/>
        <v>0.99170564691131824</v>
      </c>
      <c r="AB2997" t="str">
        <f t="shared" si="139"/>
        <v/>
      </c>
    </row>
    <row r="2998" spans="1:28" x14ac:dyDescent="0.25">
      <c r="A2998" s="1">
        <v>43431</v>
      </c>
      <c r="B2998" s="3">
        <v>2663.75</v>
      </c>
      <c r="C2998" s="3">
        <v>2682.53</v>
      </c>
      <c r="D2998" s="3">
        <v>2655.89</v>
      </c>
      <c r="E2998" s="3">
        <v>2682.17</v>
      </c>
      <c r="G2998" s="2">
        <f t="shared" si="140"/>
        <v>3.261703042884756E-3</v>
      </c>
      <c r="H2998" s="4" cm="1">
        <f t="array" ref="H2998">SUMPRODUCT((YEAR($A$2:A2998)=YEAR(A2998))*1)</f>
        <v>229</v>
      </c>
      <c r="I2998" s="2">
        <f t="shared" si="141"/>
        <v>0.99494029623749491</v>
      </c>
      <c r="AB2998" t="str">
        <f t="shared" si="139"/>
        <v/>
      </c>
    </row>
    <row r="2999" spans="1:28" x14ac:dyDescent="0.25">
      <c r="A2999" s="1">
        <v>43432</v>
      </c>
      <c r="B2999" s="3">
        <v>2691.45</v>
      </c>
      <c r="C2999" s="3">
        <v>2744</v>
      </c>
      <c r="D2999" s="3">
        <v>2684.38</v>
      </c>
      <c r="E2999" s="3">
        <v>2743.79</v>
      </c>
      <c r="G2999" s="2">
        <f t="shared" si="140"/>
        <v>2.297393528374414E-2</v>
      </c>
      <c r="H2999" s="4" cm="1">
        <f t="array" ref="H2999">SUMPRODUCT((YEAR($A$2:A2999)=YEAR(A2999))*1)</f>
        <v>230</v>
      </c>
      <c r="I2999" s="2">
        <f t="shared" si="141"/>
        <v>1.0177979902144443</v>
      </c>
      <c r="AB2999" t="str">
        <f t="shared" si="139"/>
        <v/>
      </c>
    </row>
    <row r="3000" spans="1:28" x14ac:dyDescent="0.25">
      <c r="A3000" s="1">
        <v>43433</v>
      </c>
      <c r="B3000" s="3">
        <v>2736.97</v>
      </c>
      <c r="C3000" s="3">
        <v>2753.75</v>
      </c>
      <c r="D3000" s="3">
        <v>2722.94</v>
      </c>
      <c r="E3000" s="3">
        <v>2737.76</v>
      </c>
      <c r="G3000" s="2">
        <f t="shared" si="140"/>
        <v>-2.1976900564546487E-3</v>
      </c>
      <c r="H3000" s="4" cm="1">
        <f t="array" ref="H3000">SUMPRODUCT((YEAR($A$2:A3000)=YEAR(A3000))*1)</f>
        <v>231</v>
      </c>
      <c r="I3000" s="2">
        <f t="shared" si="141"/>
        <v>1.0155611856918705</v>
      </c>
      <c r="AB3000" t="str">
        <f t="shared" si="139"/>
        <v/>
      </c>
    </row>
    <row r="3001" spans="1:28" x14ac:dyDescent="0.25">
      <c r="A3001" s="1">
        <v>43434</v>
      </c>
      <c r="B3001" s="3">
        <v>2737.76</v>
      </c>
      <c r="C3001" s="3">
        <v>2760.88</v>
      </c>
      <c r="D3001" s="3">
        <v>2732.76</v>
      </c>
      <c r="E3001" s="3">
        <v>2760.17</v>
      </c>
      <c r="G3001" s="2">
        <f t="shared" si="140"/>
        <v>8.1855239319734707E-3</v>
      </c>
      <c r="H3001" s="4" cm="1">
        <f t="array" ref="H3001">SUMPRODUCT((YEAR($A$2:A3001)=YEAR(A3001))*1)</f>
        <v>232</v>
      </c>
      <c r="I3001" s="2">
        <f t="shared" si="141"/>
        <v>1.0238740860817346</v>
      </c>
      <c r="AB3001" t="str">
        <f t="shared" si="139"/>
        <v/>
      </c>
    </row>
    <row r="3002" spans="1:28" x14ac:dyDescent="0.25">
      <c r="A3002" s="1">
        <v>43437</v>
      </c>
      <c r="B3002" s="3">
        <v>2790.5</v>
      </c>
      <c r="C3002" s="3">
        <v>2800.18</v>
      </c>
      <c r="D3002" s="3">
        <v>2773.38</v>
      </c>
      <c r="E3002" s="3">
        <v>2790.37</v>
      </c>
      <c r="G3002" s="2">
        <f t="shared" si="140"/>
        <v>1.0941355061463431E-2</v>
      </c>
      <c r="H3002" s="4" cm="1">
        <f t="array" ref="H3002">SUMPRODUCT((YEAR($A$2:A3002)=YEAR(A3002))*1)</f>
        <v>233</v>
      </c>
      <c r="I3002" s="2">
        <f t="shared" si="141"/>
        <v>1.0350766559957862</v>
      </c>
      <c r="AB3002" t="str">
        <f t="shared" si="139"/>
        <v/>
      </c>
    </row>
    <row r="3003" spans="1:28" x14ac:dyDescent="0.25">
      <c r="A3003" s="1">
        <v>43438</v>
      </c>
      <c r="B3003" s="3">
        <v>2782.43</v>
      </c>
      <c r="C3003" s="3">
        <v>2785.93</v>
      </c>
      <c r="D3003" s="3">
        <v>2697.18</v>
      </c>
      <c r="E3003" s="3">
        <v>2700.06</v>
      </c>
      <c r="G3003" s="2">
        <f t="shared" si="140"/>
        <v>-3.2364883510072162E-2</v>
      </c>
      <c r="H3003" s="4" cm="1">
        <f t="array" ref="H3003">SUMPRODUCT((YEAR($A$2:A3003)=YEAR(A3003))*1)</f>
        <v>234</v>
      </c>
      <c r="I3003" s="2">
        <f t="shared" si="141"/>
        <v>1.0015765206004876</v>
      </c>
      <c r="AB3003" t="str">
        <f t="shared" si="139"/>
        <v/>
      </c>
    </row>
    <row r="3004" spans="1:28" x14ac:dyDescent="0.25">
      <c r="A3004" s="1">
        <v>43440</v>
      </c>
      <c r="B3004" s="3">
        <v>2663.51</v>
      </c>
      <c r="C3004" s="3">
        <v>2695.54</v>
      </c>
      <c r="D3004" s="3">
        <v>2621.53</v>
      </c>
      <c r="E3004" s="3">
        <v>2695.95</v>
      </c>
      <c r="G3004" s="2">
        <f t="shared" si="140"/>
        <v>-1.5221883958135285E-3</v>
      </c>
      <c r="H3004" s="4" cm="1">
        <f t="array" ref="H3004">SUMPRODUCT((YEAR($A$2:A3004)=YEAR(A3004))*1)</f>
        <v>235</v>
      </c>
      <c r="I3004" s="2">
        <f t="shared" si="141"/>
        <v>1.0000519324433104</v>
      </c>
      <c r="AB3004" t="str">
        <f t="shared" si="139"/>
        <v/>
      </c>
    </row>
    <row r="3005" spans="1:28" x14ac:dyDescent="0.25">
      <c r="A3005" s="1">
        <v>43441</v>
      </c>
      <c r="B3005" s="3">
        <v>2691.26</v>
      </c>
      <c r="C3005" s="3">
        <v>2708.54</v>
      </c>
      <c r="D3005" s="3">
        <v>2623.14</v>
      </c>
      <c r="E3005" s="3">
        <v>2633.08</v>
      </c>
      <c r="G3005" s="2">
        <f t="shared" si="140"/>
        <v>-2.3320165433335149E-2</v>
      </c>
      <c r="H3005" s="4" cm="1">
        <f t="array" ref="H3005">SUMPRODUCT((YEAR($A$2:A3005)=YEAR(A3005))*1)</f>
        <v>236</v>
      </c>
      <c r="I3005" s="2">
        <f t="shared" si="141"/>
        <v>0.97673055593680591</v>
      </c>
      <c r="AB3005" t="str">
        <f t="shared" si="139"/>
        <v/>
      </c>
    </row>
    <row r="3006" spans="1:28" x14ac:dyDescent="0.25">
      <c r="A3006" s="1">
        <v>43444</v>
      </c>
      <c r="B3006" s="3">
        <v>2630.86</v>
      </c>
      <c r="C3006" s="3">
        <v>2647.51</v>
      </c>
      <c r="D3006" s="3">
        <v>2583.23</v>
      </c>
      <c r="E3006" s="3">
        <v>2637.72</v>
      </c>
      <c r="G3006" s="2">
        <f t="shared" si="140"/>
        <v>1.762194844060927E-3</v>
      </c>
      <c r="H3006" s="4" cm="1">
        <f t="array" ref="H3006">SUMPRODUCT((YEAR($A$2:A3006)=YEAR(A3006))*1)</f>
        <v>237</v>
      </c>
      <c r="I3006" s="2">
        <f t="shared" si="141"/>
        <v>0.97845174548651448</v>
      </c>
      <c r="AB3006" t="str">
        <f t="shared" si="139"/>
        <v/>
      </c>
    </row>
    <row r="3007" spans="1:28" x14ac:dyDescent="0.25">
      <c r="A3007" s="1">
        <v>43445</v>
      </c>
      <c r="B3007" s="3">
        <v>2664.44</v>
      </c>
      <c r="C3007" s="3">
        <v>2674.35</v>
      </c>
      <c r="D3007" s="3">
        <v>2621.3000000000002</v>
      </c>
      <c r="E3007" s="3">
        <v>2636.78</v>
      </c>
      <c r="G3007" s="2">
        <f t="shared" si="140"/>
        <v>-3.5636837875119287E-4</v>
      </c>
      <c r="H3007" s="4" cm="1">
        <f t="array" ref="H3007">SUMPRODUCT((YEAR($A$2:A3007)=YEAR(A3007))*1)</f>
        <v>238</v>
      </c>
      <c r="I3007" s="2">
        <f t="shared" si="141"/>
        <v>0.97810305622428917</v>
      </c>
      <c r="AB3007" t="str">
        <f t="shared" si="139"/>
        <v/>
      </c>
    </row>
    <row r="3008" spans="1:28" x14ac:dyDescent="0.25">
      <c r="A3008" s="1">
        <v>43446</v>
      </c>
      <c r="B3008" s="3">
        <v>2658.23</v>
      </c>
      <c r="C3008" s="3">
        <v>2685.44</v>
      </c>
      <c r="D3008" s="3">
        <v>2650.26</v>
      </c>
      <c r="E3008" s="3">
        <v>2651.07</v>
      </c>
      <c r="G3008" s="2">
        <f t="shared" si="140"/>
        <v>5.4194889220944287E-3</v>
      </c>
      <c r="H3008" s="4" cm="1">
        <f t="array" ref="H3008">SUMPRODUCT((YEAR($A$2:A3008)=YEAR(A3008))*1)</f>
        <v>239</v>
      </c>
      <c r="I3008" s="2">
        <f t="shared" si="141"/>
        <v>0.98340387490216341</v>
      </c>
      <c r="AB3008" t="str">
        <f t="shared" si="139"/>
        <v/>
      </c>
    </row>
    <row r="3009" spans="1:28" x14ac:dyDescent="0.25">
      <c r="A3009" s="1">
        <v>43447</v>
      </c>
      <c r="B3009" s="3">
        <v>2658.7</v>
      </c>
      <c r="C3009" s="3">
        <v>2670.19</v>
      </c>
      <c r="D3009" s="3">
        <v>2637.27</v>
      </c>
      <c r="E3009" s="3">
        <v>2650.54</v>
      </c>
      <c r="G3009" s="2">
        <f t="shared" si="140"/>
        <v>-1.9991927787654795E-4</v>
      </c>
      <c r="H3009" s="4" cm="1">
        <f t="array" ref="H3009">SUMPRODUCT((YEAR($A$2:A3009)=YEAR(A3009))*1)</f>
        <v>240</v>
      </c>
      <c r="I3009" s="2">
        <f t="shared" si="141"/>
        <v>0.983207273509632</v>
      </c>
      <c r="AB3009" t="str">
        <f t="shared" si="139"/>
        <v/>
      </c>
    </row>
    <row r="3010" spans="1:28" x14ac:dyDescent="0.25">
      <c r="A3010" s="1">
        <v>43448</v>
      </c>
      <c r="B3010" s="3">
        <v>2629.68</v>
      </c>
      <c r="C3010" s="3">
        <v>2635.07</v>
      </c>
      <c r="D3010" s="3">
        <v>2593.84</v>
      </c>
      <c r="E3010" s="3">
        <v>2599.9499999999998</v>
      </c>
      <c r="G3010" s="2">
        <f t="shared" si="140"/>
        <v>-1.9086676677205427E-2</v>
      </c>
      <c r="H3010" s="4" cm="1">
        <f t="array" ref="H3010">SUMPRODUCT((YEAR($A$2:A3010)=YEAR(A3010))*1)</f>
        <v>241</v>
      </c>
      <c r="I3010" s="2">
        <f t="shared" si="141"/>
        <v>0.964441114173477</v>
      </c>
      <c r="AB3010" t="str">
        <f t="shared" si="139"/>
        <v/>
      </c>
    </row>
    <row r="3011" spans="1:28" x14ac:dyDescent="0.25">
      <c r="A3011" s="1">
        <v>43451</v>
      </c>
      <c r="B3011" s="3">
        <v>2590.75</v>
      </c>
      <c r="C3011" s="3">
        <v>2601.13</v>
      </c>
      <c r="D3011" s="3">
        <v>2530.54</v>
      </c>
      <c r="E3011" s="3">
        <v>2545.94</v>
      </c>
      <c r="G3011" s="2">
        <f t="shared" si="140"/>
        <v>-2.0773476413007863E-2</v>
      </c>
      <c r="H3011" s="4" cm="1">
        <f t="array" ref="H3011">SUMPRODUCT((YEAR($A$2:A3011)=YEAR(A3011))*1)</f>
        <v>242</v>
      </c>
      <c r="I3011" s="2">
        <f t="shared" si="141"/>
        <v>0.94440631943645925</v>
      </c>
      <c r="AB3011" t="str">
        <f t="shared" ref="AB3011:AB3074" si="142">IF(AA3011="","",AVERAGE(J3011:AA3011))</f>
        <v/>
      </c>
    </row>
    <row r="3012" spans="1:28" x14ac:dyDescent="0.25">
      <c r="A3012" s="1">
        <v>43452</v>
      </c>
      <c r="B3012" s="3">
        <v>2559.9</v>
      </c>
      <c r="C3012" s="3">
        <v>2573.9899999999998</v>
      </c>
      <c r="D3012" s="3">
        <v>2528.71</v>
      </c>
      <c r="E3012" s="3">
        <v>2546.16</v>
      </c>
      <c r="G3012" s="2">
        <f t="shared" ref="G3012:G3075" si="143">(E3012/E3011)-1</f>
        <v>8.6412091408138991E-5</v>
      </c>
      <c r="H3012" s="4" cm="1">
        <f t="array" ref="H3012">SUMPRODUCT((YEAR($A$2:A3012)=YEAR(A3012))*1)</f>
        <v>243</v>
      </c>
      <c r="I3012" s="2">
        <f t="shared" si="141"/>
        <v>0.94448792756166078</v>
      </c>
      <c r="AB3012" t="str">
        <f t="shared" si="142"/>
        <v/>
      </c>
    </row>
    <row r="3013" spans="1:28" x14ac:dyDescent="0.25">
      <c r="A3013" s="1">
        <v>43453</v>
      </c>
      <c r="B3013" s="3">
        <v>2547.0500000000002</v>
      </c>
      <c r="C3013" s="3">
        <v>2585.29</v>
      </c>
      <c r="D3013" s="3">
        <v>2488.96</v>
      </c>
      <c r="E3013" s="3">
        <v>2506.96</v>
      </c>
      <c r="G3013" s="2">
        <f t="shared" si="143"/>
        <v>-1.5395733182517968E-2</v>
      </c>
      <c r="H3013" s="4" cm="1">
        <f t="array" ref="H3013">SUMPRODUCT((YEAR($A$2:A3013)=YEAR(A3013))*1)</f>
        <v>244</v>
      </c>
      <c r="I3013" s="2">
        <f t="shared" si="141"/>
        <v>0.92994684343481204</v>
      </c>
      <c r="AB3013" t="str">
        <f t="shared" si="142"/>
        <v/>
      </c>
    </row>
    <row r="3014" spans="1:28" x14ac:dyDescent="0.25">
      <c r="A3014" s="1">
        <v>43454</v>
      </c>
      <c r="B3014" s="3">
        <v>2496.77</v>
      </c>
      <c r="C3014" s="3">
        <v>2509.63</v>
      </c>
      <c r="D3014" s="3">
        <v>2441.1799999999998</v>
      </c>
      <c r="E3014" s="3">
        <v>2467.42</v>
      </c>
      <c r="G3014" s="2">
        <f t="shared" si="143"/>
        <v>-1.5772090500047797E-2</v>
      </c>
      <c r="H3014" s="4" cm="1">
        <f t="array" ref="H3014">SUMPRODUCT((YEAR($A$2:A3014)=YEAR(A3014))*1)</f>
        <v>245</v>
      </c>
      <c r="I3014" s="2">
        <f t="shared" si="141"/>
        <v>0.91527963765992437</v>
      </c>
      <c r="AB3014" t="str">
        <f t="shared" si="142"/>
        <v/>
      </c>
    </row>
    <row r="3015" spans="1:28" x14ac:dyDescent="0.25">
      <c r="A3015" s="1">
        <v>43455</v>
      </c>
      <c r="B3015" s="3">
        <v>2465.38</v>
      </c>
      <c r="C3015" s="3">
        <v>2504.41</v>
      </c>
      <c r="D3015" s="3">
        <v>2408.5500000000002</v>
      </c>
      <c r="E3015" s="3">
        <v>2416.62</v>
      </c>
      <c r="G3015" s="2">
        <f t="shared" si="143"/>
        <v>-2.0588306814405377E-2</v>
      </c>
      <c r="H3015" s="4" cm="1">
        <f t="array" ref="H3015">SUMPRODUCT((YEAR($A$2:A3015)=YEAR(A3015))*1)</f>
        <v>246</v>
      </c>
      <c r="I3015" s="2">
        <f t="shared" si="141"/>
        <v>0.89643557965880405</v>
      </c>
      <c r="AB3015" t="str">
        <f t="shared" si="142"/>
        <v/>
      </c>
    </row>
    <row r="3016" spans="1:28" x14ac:dyDescent="0.25">
      <c r="A3016" s="1">
        <v>43458</v>
      </c>
      <c r="B3016" s="3">
        <v>2400.56</v>
      </c>
      <c r="C3016" s="3">
        <v>2410.34</v>
      </c>
      <c r="D3016" s="3">
        <v>2351.79</v>
      </c>
      <c r="E3016" s="3">
        <v>2351.1</v>
      </c>
      <c r="G3016" s="2">
        <f t="shared" si="143"/>
        <v>-2.711224768478282E-2</v>
      </c>
      <c r="H3016" s="4" cm="1">
        <f t="array" ref="H3016">SUMPRODUCT((YEAR($A$2:A3016)=YEAR(A3016))*1)</f>
        <v>247</v>
      </c>
      <c r="I3016" s="2">
        <f t="shared" si="141"/>
        <v>0.87213119618964274</v>
      </c>
      <c r="AB3016" t="str">
        <f t="shared" si="142"/>
        <v/>
      </c>
    </row>
    <row r="3017" spans="1:28" x14ac:dyDescent="0.25">
      <c r="A3017" s="1">
        <v>43460</v>
      </c>
      <c r="B3017" s="3">
        <v>2363.12</v>
      </c>
      <c r="C3017" s="3">
        <v>2467.7600000000002</v>
      </c>
      <c r="D3017" s="3">
        <v>2346.58</v>
      </c>
      <c r="E3017" s="3">
        <v>2467.6999999999998</v>
      </c>
      <c r="G3017" s="2">
        <f t="shared" si="143"/>
        <v>4.9593807154098002E-2</v>
      </c>
      <c r="H3017" s="4" cm="1">
        <f t="array" ref="H3017">SUMPRODUCT((YEAR($A$2:A3017)=YEAR(A3017))*1)</f>
        <v>248</v>
      </c>
      <c r="I3017" s="2">
        <f t="shared" si="141"/>
        <v>0.91538350254654466</v>
      </c>
      <c r="AB3017" t="str">
        <f t="shared" si="142"/>
        <v/>
      </c>
    </row>
    <row r="3018" spans="1:28" x14ac:dyDescent="0.25">
      <c r="A3018" s="1">
        <v>43461</v>
      </c>
      <c r="B3018" s="3">
        <v>2442.5</v>
      </c>
      <c r="C3018" s="3">
        <v>2488.5300000000002</v>
      </c>
      <c r="D3018" s="3">
        <v>2397.94</v>
      </c>
      <c r="E3018" s="3">
        <v>2488.83</v>
      </c>
      <c r="G3018" s="2">
        <f t="shared" si="143"/>
        <v>8.5626291688616352E-3</v>
      </c>
      <c r="H3018" s="4" cm="1">
        <f t="array" ref="H3018">SUMPRODUCT((YEAR($A$2:A3018)=YEAR(A3018))*1)</f>
        <v>249</v>
      </c>
      <c r="I3018" s="2">
        <f t="shared" si="141"/>
        <v>0.9232215920261444</v>
      </c>
      <c r="AB3018" t="str">
        <f t="shared" si="142"/>
        <v/>
      </c>
    </row>
    <row r="3019" spans="1:28" x14ac:dyDescent="0.25">
      <c r="A3019" s="1">
        <v>43462</v>
      </c>
      <c r="B3019" s="3">
        <v>2498.77</v>
      </c>
      <c r="C3019" s="3">
        <v>2520.27</v>
      </c>
      <c r="D3019" s="3">
        <v>2472.89</v>
      </c>
      <c r="E3019" s="3">
        <v>2485.7399999999998</v>
      </c>
      <c r="G3019" s="2">
        <f t="shared" si="143"/>
        <v>-1.2415472330372657E-3</v>
      </c>
      <c r="H3019" s="4" cm="1">
        <f t="array" ref="H3019">SUMPRODUCT((YEAR($A$2:A3019)=YEAR(A3019))*1)</f>
        <v>250</v>
      </c>
      <c r="I3019" s="2">
        <f t="shared" si="141"/>
        <v>0.92207536881308405</v>
      </c>
      <c r="AB3019" t="str">
        <f t="shared" si="142"/>
        <v/>
      </c>
    </row>
    <row r="3020" spans="1:28" x14ac:dyDescent="0.25">
      <c r="A3020" s="1">
        <v>43465</v>
      </c>
      <c r="B3020" s="3">
        <v>2498.94</v>
      </c>
      <c r="C3020" s="3">
        <v>2509.2399999999998</v>
      </c>
      <c r="D3020" s="3">
        <v>2482.8200000000002</v>
      </c>
      <c r="E3020" s="3">
        <v>2506.85</v>
      </c>
      <c r="G3020" s="2">
        <f t="shared" si="143"/>
        <v>8.4924408827955489E-3</v>
      </c>
      <c r="H3020" s="4" cm="1">
        <f t="array" ref="H3020">SUMPRODUCT((YEAR($A$2:A3020)=YEAR(A3020))*1)</f>
        <v>251</v>
      </c>
      <c r="I3020" s="2">
        <f t="shared" si="141"/>
        <v>0.92990603937221106</v>
      </c>
      <c r="AB3020" t="str">
        <f t="shared" si="142"/>
        <v/>
      </c>
    </row>
    <row r="3021" spans="1:28" x14ac:dyDescent="0.25">
      <c r="A3021" s="1">
        <v>43467</v>
      </c>
      <c r="B3021" s="3">
        <v>2476.96</v>
      </c>
      <c r="C3021" s="3">
        <v>2519.4899999999998</v>
      </c>
      <c r="D3021" s="3">
        <v>2467.4699999999998</v>
      </c>
      <c r="E3021" s="3">
        <v>2510.0300000000002</v>
      </c>
      <c r="G3021" s="2">
        <f t="shared" si="143"/>
        <v>1.2685242435728217E-3</v>
      </c>
      <c r="H3021" s="4" cm="1">
        <f t="array" ref="H3021">SUMPRODUCT((YEAR($A$2:A3021)=YEAR(A3021))*1)</f>
        <v>1</v>
      </c>
      <c r="I3021" s="2">
        <v>1</v>
      </c>
      <c r="AB3021" t="str">
        <f t="shared" si="142"/>
        <v/>
      </c>
    </row>
    <row r="3022" spans="1:28" x14ac:dyDescent="0.25">
      <c r="A3022" s="1">
        <v>43468</v>
      </c>
      <c r="B3022" s="3">
        <v>2491.92</v>
      </c>
      <c r="C3022" s="3">
        <v>2493.14</v>
      </c>
      <c r="D3022" s="3">
        <v>2443.96</v>
      </c>
      <c r="E3022" s="3">
        <v>2447.89</v>
      </c>
      <c r="G3022" s="2">
        <f t="shared" si="143"/>
        <v>-2.4756676215025419E-2</v>
      </c>
      <c r="H3022" s="4" cm="1">
        <f t="array" ref="H3022">SUMPRODUCT((YEAR($A$2:A3022)=YEAR(A3022))*1)</f>
        <v>2</v>
      </c>
      <c r="I3022" s="2">
        <f t="shared" ref="I3022:I3085" si="144">I3021+(I3021*G3022)</f>
        <v>0.97524332378497458</v>
      </c>
      <c r="AB3022" t="str">
        <f t="shared" si="142"/>
        <v/>
      </c>
    </row>
    <row r="3023" spans="1:28" x14ac:dyDescent="0.25">
      <c r="A3023" s="1">
        <v>43469</v>
      </c>
      <c r="B3023" s="3">
        <v>2474.33</v>
      </c>
      <c r="C3023" s="3">
        <v>2538.0700000000002</v>
      </c>
      <c r="D3023" s="3">
        <v>2474.33</v>
      </c>
      <c r="E3023" s="3">
        <v>2531.94</v>
      </c>
      <c r="G3023" s="2">
        <f t="shared" si="143"/>
        <v>3.4335693188827898E-2</v>
      </c>
      <c r="H3023" s="4" cm="1">
        <f t="array" ref="H3023">SUMPRODUCT((YEAR($A$2:A3023)=YEAR(A3023))*1)</f>
        <v>3</v>
      </c>
      <c r="I3023" s="2">
        <f t="shared" si="144"/>
        <v>1.0087289793349081</v>
      </c>
      <c r="AB3023" t="str">
        <f t="shared" si="142"/>
        <v/>
      </c>
    </row>
    <row r="3024" spans="1:28" x14ac:dyDescent="0.25">
      <c r="A3024" s="1">
        <v>43472</v>
      </c>
      <c r="B3024" s="3">
        <v>2535.61</v>
      </c>
      <c r="C3024" s="3">
        <v>2566.16</v>
      </c>
      <c r="D3024" s="3">
        <v>2524.56</v>
      </c>
      <c r="E3024" s="3">
        <v>2549.69</v>
      </c>
      <c r="G3024" s="2">
        <f t="shared" si="143"/>
        <v>7.0104346864459099E-3</v>
      </c>
      <c r="H3024" s="4" cm="1">
        <f t="array" ref="H3024">SUMPRODUCT((YEAR($A$2:A3024)=YEAR(A3024))*1)</f>
        <v>4</v>
      </c>
      <c r="I3024" s="2">
        <f t="shared" si="144"/>
        <v>1.0158006079608608</v>
      </c>
      <c r="AB3024" t="str">
        <f t="shared" si="142"/>
        <v/>
      </c>
    </row>
    <row r="3025" spans="1:28" x14ac:dyDescent="0.25">
      <c r="A3025" s="1">
        <v>43473</v>
      </c>
      <c r="B3025" s="3">
        <v>2568.11</v>
      </c>
      <c r="C3025" s="3">
        <v>2579.8200000000002</v>
      </c>
      <c r="D3025" s="3">
        <v>2547.56</v>
      </c>
      <c r="E3025" s="3">
        <v>2574.41</v>
      </c>
      <c r="G3025" s="2">
        <f t="shared" si="143"/>
        <v>9.6952962909215845E-3</v>
      </c>
      <c r="H3025" s="4" cm="1">
        <f t="array" ref="H3025">SUMPRODUCT((YEAR($A$2:A3025)=YEAR(A3025))*1)</f>
        <v>5</v>
      </c>
      <c r="I3025" s="2">
        <f t="shared" si="144"/>
        <v>1.0256490958275397</v>
      </c>
      <c r="AB3025" t="str">
        <f t="shared" si="142"/>
        <v/>
      </c>
    </row>
    <row r="3026" spans="1:28" x14ac:dyDescent="0.25">
      <c r="A3026" s="1">
        <v>43474</v>
      </c>
      <c r="B3026" s="3">
        <v>2580</v>
      </c>
      <c r="C3026" s="3">
        <v>2595.3200000000002</v>
      </c>
      <c r="D3026" s="3">
        <v>2568.89</v>
      </c>
      <c r="E3026" s="3">
        <v>2584.96</v>
      </c>
      <c r="G3026" s="2">
        <f t="shared" si="143"/>
        <v>4.0980263439003295E-3</v>
      </c>
      <c r="H3026" s="4" cm="1">
        <f t="array" ref="H3026">SUMPRODUCT((YEAR($A$2:A3026)=YEAR(A3026))*1)</f>
        <v>6</v>
      </c>
      <c r="I3026" s="2">
        <f t="shared" si="144"/>
        <v>1.0298522328418385</v>
      </c>
      <c r="AB3026" t="str">
        <f t="shared" si="142"/>
        <v/>
      </c>
    </row>
    <row r="3027" spans="1:28" x14ac:dyDescent="0.25">
      <c r="A3027" s="1">
        <v>43475</v>
      </c>
      <c r="B3027" s="3">
        <v>2573.5100000000002</v>
      </c>
      <c r="C3027" s="3">
        <v>2597.8200000000002</v>
      </c>
      <c r="D3027" s="3">
        <v>2562.02</v>
      </c>
      <c r="E3027" s="3">
        <v>2596.64</v>
      </c>
      <c r="G3027" s="2">
        <f t="shared" si="143"/>
        <v>4.5184451596929076E-3</v>
      </c>
      <c r="H3027" s="4" cm="1">
        <f t="array" ref="H3027">SUMPRODUCT((YEAR($A$2:A3027)=YEAR(A3027))*1)</f>
        <v>7</v>
      </c>
      <c r="I3027" s="2">
        <f t="shared" si="144"/>
        <v>1.0345055636785216</v>
      </c>
      <c r="AB3027" t="str">
        <f t="shared" si="142"/>
        <v/>
      </c>
    </row>
    <row r="3028" spans="1:28" x14ac:dyDescent="0.25">
      <c r="A3028" s="1">
        <v>43476</v>
      </c>
      <c r="B3028" s="3">
        <v>2588.11</v>
      </c>
      <c r="C3028" s="3">
        <v>2596.09</v>
      </c>
      <c r="D3028" s="3">
        <v>2577.4</v>
      </c>
      <c r="E3028" s="3">
        <v>2596.2600000000002</v>
      </c>
      <c r="G3028" s="2">
        <f t="shared" si="143"/>
        <v>-1.4634296629478794E-4</v>
      </c>
      <c r="H3028" s="4" cm="1">
        <f t="array" ref="H3028">SUMPRODUCT((YEAR($A$2:A3028)=YEAR(A3028))*1)</f>
        <v>8</v>
      </c>
      <c r="I3028" s="2">
        <f t="shared" si="144"/>
        <v>1.0343541710656845</v>
      </c>
      <c r="AB3028" t="str">
        <f t="shared" si="142"/>
        <v/>
      </c>
    </row>
    <row r="3029" spans="1:28" x14ac:dyDescent="0.25">
      <c r="A3029" s="1">
        <v>43479</v>
      </c>
      <c r="B3029" s="3">
        <v>2580.31</v>
      </c>
      <c r="C3029" s="3">
        <v>2589.3200000000002</v>
      </c>
      <c r="D3029" s="3">
        <v>2570.41</v>
      </c>
      <c r="E3029" s="3">
        <v>2582.61</v>
      </c>
      <c r="G3029" s="2">
        <f t="shared" si="143"/>
        <v>-5.2575628018766141E-3</v>
      </c>
      <c r="H3029" s="4" cm="1">
        <f t="array" ref="H3029">SUMPRODUCT((YEAR($A$2:A3029)=YEAR(A3029))*1)</f>
        <v>9</v>
      </c>
      <c r="I3029" s="2">
        <f t="shared" si="144"/>
        <v>1.0289159890519237</v>
      </c>
      <c r="AB3029" t="str">
        <f t="shared" si="142"/>
        <v/>
      </c>
    </row>
    <row r="3030" spans="1:28" x14ac:dyDescent="0.25">
      <c r="A3030" s="1">
        <v>43480</v>
      </c>
      <c r="B3030" s="3">
        <v>2585.1</v>
      </c>
      <c r="C3030" s="3">
        <v>2613.08</v>
      </c>
      <c r="D3030" s="3">
        <v>2585.1</v>
      </c>
      <c r="E3030" s="3">
        <v>2610.3000000000002</v>
      </c>
      <c r="G3030" s="2">
        <f t="shared" si="143"/>
        <v>1.0721711756711327E-2</v>
      </c>
      <c r="H3030" s="4" cm="1">
        <f t="array" ref="H3030">SUMPRODUCT((YEAR($A$2:A3030)=YEAR(A3030))*1)</f>
        <v>10</v>
      </c>
      <c r="I3030" s="2">
        <f t="shared" si="144"/>
        <v>1.0399477297084101</v>
      </c>
      <c r="AB3030" t="str">
        <f t="shared" si="142"/>
        <v/>
      </c>
    </row>
    <row r="3031" spans="1:28" x14ac:dyDescent="0.25">
      <c r="A3031" s="1">
        <v>43481</v>
      </c>
      <c r="B3031" s="3">
        <v>2614.75</v>
      </c>
      <c r="C3031" s="3">
        <v>2625.76</v>
      </c>
      <c r="D3031" s="3">
        <v>2612.6799999999998</v>
      </c>
      <c r="E3031" s="3">
        <v>2616.1</v>
      </c>
      <c r="G3031" s="2">
        <f t="shared" si="143"/>
        <v>2.2219668237366541E-3</v>
      </c>
      <c r="H3031" s="4" cm="1">
        <f t="array" ref="H3031">SUMPRODUCT((YEAR($A$2:A3031)=YEAR(A3031))*1)</f>
        <v>11</v>
      </c>
      <c r="I3031" s="2">
        <f t="shared" si="144"/>
        <v>1.0422584590622423</v>
      </c>
      <c r="AB3031" t="str">
        <f t="shared" si="142"/>
        <v/>
      </c>
    </row>
    <row r="3032" spans="1:28" x14ac:dyDescent="0.25">
      <c r="A3032" s="1">
        <v>43482</v>
      </c>
      <c r="B3032" s="3">
        <v>2609.2800000000002</v>
      </c>
      <c r="C3032" s="3">
        <v>2645.06</v>
      </c>
      <c r="D3032" s="3">
        <v>2606.36</v>
      </c>
      <c r="E3032" s="3">
        <v>2635.96</v>
      </c>
      <c r="G3032" s="2">
        <f t="shared" si="143"/>
        <v>7.5914529261114083E-3</v>
      </c>
      <c r="H3032" s="4" cm="1">
        <f t="array" ref="H3032">SUMPRODUCT((YEAR($A$2:A3032)=YEAR(A3032))*1)</f>
        <v>12</v>
      </c>
      <c r="I3032" s="2">
        <f t="shared" si="144"/>
        <v>1.0501707150910549</v>
      </c>
      <c r="AB3032" t="str">
        <f t="shared" si="142"/>
        <v/>
      </c>
    </row>
    <row r="3033" spans="1:28" x14ac:dyDescent="0.25">
      <c r="A3033" s="1">
        <v>43483</v>
      </c>
      <c r="B3033" s="3">
        <v>2651.27</v>
      </c>
      <c r="C3033" s="3">
        <v>2675.47</v>
      </c>
      <c r="D3033" s="3">
        <v>2647.58</v>
      </c>
      <c r="E3033" s="3">
        <v>2670.71</v>
      </c>
      <c r="G3033" s="2">
        <f t="shared" si="143"/>
        <v>1.3183052853609212E-2</v>
      </c>
      <c r="H3033" s="4" cm="1">
        <f t="array" ref="H3033">SUMPRODUCT((YEAR($A$2:A3033)=YEAR(A3033))*1)</f>
        <v>13</v>
      </c>
      <c r="I3033" s="2">
        <f t="shared" si="144"/>
        <v>1.0640151711334129</v>
      </c>
      <c r="AB3033" t="str">
        <f t="shared" si="142"/>
        <v/>
      </c>
    </row>
    <row r="3034" spans="1:28" x14ac:dyDescent="0.25">
      <c r="A3034" s="1">
        <v>43487</v>
      </c>
      <c r="B3034" s="3">
        <v>2657.88</v>
      </c>
      <c r="C3034" s="3">
        <v>2657.88</v>
      </c>
      <c r="D3034" s="3">
        <v>2617.27</v>
      </c>
      <c r="E3034" s="3">
        <v>2632.9</v>
      </c>
      <c r="G3034" s="2">
        <f t="shared" si="143"/>
        <v>-1.4157284018107563E-2</v>
      </c>
      <c r="H3034" s="4" cm="1">
        <f t="array" ref="H3034">SUMPRODUCT((YEAR($A$2:A3034)=YEAR(A3034))*1)</f>
        <v>14</v>
      </c>
      <c r="I3034" s="2">
        <f t="shared" si="144"/>
        <v>1.0489516061561019</v>
      </c>
      <c r="AB3034" t="str">
        <f t="shared" si="142"/>
        <v/>
      </c>
    </row>
    <row r="3035" spans="1:28" x14ac:dyDescent="0.25">
      <c r="A3035" s="1">
        <v>43488</v>
      </c>
      <c r="B3035" s="3">
        <v>2643.48</v>
      </c>
      <c r="C3035" s="3">
        <v>2653.19</v>
      </c>
      <c r="D3035" s="3">
        <v>2612.86</v>
      </c>
      <c r="E3035" s="3">
        <v>2638.7</v>
      </c>
      <c r="G3035" s="2">
        <f t="shared" si="143"/>
        <v>2.2028941471379238E-3</v>
      </c>
      <c r="H3035" s="4" cm="1">
        <f t="array" ref="H3035">SUMPRODUCT((YEAR($A$2:A3035)=YEAR(A3035))*1)</f>
        <v>15</v>
      </c>
      <c r="I3035" s="2">
        <f t="shared" si="144"/>
        <v>1.0512623355099342</v>
      </c>
      <c r="AB3035" t="str">
        <f t="shared" si="142"/>
        <v/>
      </c>
    </row>
    <row r="3036" spans="1:28" x14ac:dyDescent="0.25">
      <c r="A3036" s="1">
        <v>43489</v>
      </c>
      <c r="B3036" s="3">
        <v>2638.84</v>
      </c>
      <c r="C3036" s="3">
        <v>2647.2</v>
      </c>
      <c r="D3036" s="3">
        <v>2627.01</v>
      </c>
      <c r="E3036" s="3">
        <v>2642.33</v>
      </c>
      <c r="G3036" s="2">
        <f t="shared" si="143"/>
        <v>1.3756774169098041E-3</v>
      </c>
      <c r="H3036" s="4" cm="1">
        <f t="array" ref="H3036">SUMPRODUCT((YEAR($A$2:A3036)=YEAR(A3036))*1)</f>
        <v>16</v>
      </c>
      <c r="I3036" s="2">
        <f t="shared" si="144"/>
        <v>1.0527085333641431</v>
      </c>
      <c r="AB3036" t="str">
        <f t="shared" si="142"/>
        <v/>
      </c>
    </row>
    <row r="3037" spans="1:28" x14ac:dyDescent="0.25">
      <c r="A3037" s="1">
        <v>43490</v>
      </c>
      <c r="B3037" s="3">
        <v>2657.44</v>
      </c>
      <c r="C3037" s="3">
        <v>2672.38</v>
      </c>
      <c r="D3037" s="3">
        <v>2657.33</v>
      </c>
      <c r="E3037" s="3">
        <v>2664.76</v>
      </c>
      <c r="G3037" s="2">
        <f t="shared" si="143"/>
        <v>8.4887201825663006E-3</v>
      </c>
      <c r="H3037" s="4" cm="1">
        <f t="array" ref="H3037">SUMPRODUCT((YEAR($A$2:A3037)=YEAR(A3037))*1)</f>
        <v>17</v>
      </c>
      <c r="I3037" s="2">
        <f t="shared" si="144"/>
        <v>1.061644681537671</v>
      </c>
      <c r="AB3037" t="str">
        <f t="shared" si="142"/>
        <v/>
      </c>
    </row>
    <row r="3038" spans="1:28" x14ac:dyDescent="0.25">
      <c r="A3038" s="1">
        <v>43493</v>
      </c>
      <c r="B3038" s="3">
        <v>2644.97</v>
      </c>
      <c r="C3038" s="3">
        <v>2644.97</v>
      </c>
      <c r="D3038" s="3">
        <v>2624.06</v>
      </c>
      <c r="E3038" s="3">
        <v>2643.85</v>
      </c>
      <c r="G3038" s="2">
        <f t="shared" si="143"/>
        <v>-7.8468605052613993E-3</v>
      </c>
      <c r="H3038" s="4" cm="1">
        <f t="array" ref="H3038">SUMPRODUCT((YEAR($A$2:A3038)=YEAR(A3038))*1)</f>
        <v>18</v>
      </c>
      <c r="I3038" s="2">
        <f t="shared" si="144"/>
        <v>1.0533141038154923</v>
      </c>
      <c r="AB3038" t="str">
        <f t="shared" si="142"/>
        <v/>
      </c>
    </row>
    <row r="3039" spans="1:28" x14ac:dyDescent="0.25">
      <c r="A3039" s="1">
        <v>43494</v>
      </c>
      <c r="B3039" s="3">
        <v>2644.89</v>
      </c>
      <c r="C3039" s="3">
        <v>2650.93</v>
      </c>
      <c r="D3039" s="3">
        <v>2631.05</v>
      </c>
      <c r="E3039" s="3">
        <v>2640</v>
      </c>
      <c r="G3039" s="2">
        <f t="shared" si="143"/>
        <v>-1.4562096941959091E-3</v>
      </c>
      <c r="H3039" s="4" cm="1">
        <f t="array" ref="H3039">SUMPRODUCT((YEAR($A$2:A3039)=YEAR(A3039))*1)</f>
        <v>19</v>
      </c>
      <c r="I3039" s="2">
        <f t="shared" si="144"/>
        <v>1.051780257606483</v>
      </c>
      <c r="AB3039" t="str">
        <f t="shared" si="142"/>
        <v/>
      </c>
    </row>
    <row r="3040" spans="1:28" x14ac:dyDescent="0.25">
      <c r="A3040" s="1">
        <v>43495</v>
      </c>
      <c r="B3040" s="3">
        <v>2653.62</v>
      </c>
      <c r="C3040" s="3">
        <v>2690.44</v>
      </c>
      <c r="D3040" s="3">
        <v>2648.34</v>
      </c>
      <c r="E3040" s="3">
        <v>2681.05</v>
      </c>
      <c r="G3040" s="2">
        <f t="shared" si="143"/>
        <v>1.5549242424242493E-2</v>
      </c>
      <c r="H3040" s="4" cm="1">
        <f t="array" ref="H3040">SUMPRODUCT((YEAR($A$2:A3040)=YEAR(A3040))*1)</f>
        <v>20</v>
      </c>
      <c r="I3040" s="2">
        <f t="shared" si="144"/>
        <v>1.0681346438090384</v>
      </c>
      <c r="AB3040" t="str">
        <f t="shared" si="142"/>
        <v/>
      </c>
    </row>
    <row r="3041" spans="1:28" x14ac:dyDescent="0.25">
      <c r="A3041" s="1">
        <v>43496</v>
      </c>
      <c r="B3041" s="3">
        <v>2685.49</v>
      </c>
      <c r="C3041" s="3">
        <v>2708.95</v>
      </c>
      <c r="D3041" s="3">
        <v>2678.65</v>
      </c>
      <c r="E3041" s="3">
        <v>2704.1</v>
      </c>
      <c r="G3041" s="2">
        <f t="shared" si="143"/>
        <v>8.5973778929895328E-3</v>
      </c>
      <c r="H3041" s="4" cm="1">
        <f t="array" ref="H3041">SUMPRODUCT((YEAR($A$2:A3041)=YEAR(A3041))*1)</f>
        <v>21</v>
      </c>
      <c r="I3041" s="2">
        <f t="shared" si="144"/>
        <v>1.0773178009824584</v>
      </c>
      <c r="AB3041" t="str">
        <f t="shared" si="142"/>
        <v/>
      </c>
    </row>
    <row r="3042" spans="1:28" x14ac:dyDescent="0.25">
      <c r="A3042" s="1">
        <v>43497</v>
      </c>
      <c r="B3042" s="3">
        <v>2702.32</v>
      </c>
      <c r="C3042" s="3">
        <v>2716.66</v>
      </c>
      <c r="D3042" s="3">
        <v>2696.88</v>
      </c>
      <c r="E3042" s="3">
        <v>2706.53</v>
      </c>
      <c r="G3042" s="2">
        <f t="shared" si="143"/>
        <v>8.98635405495396E-4</v>
      </c>
      <c r="H3042" s="4" cm="1">
        <f t="array" ref="H3042">SUMPRODUCT((YEAR($A$2:A3042)=YEAR(A3042))*1)</f>
        <v>22</v>
      </c>
      <c r="I3042" s="2">
        <f t="shared" si="144"/>
        <v>1.0782859169013916</v>
      </c>
      <c r="AB3042" t="str">
        <f t="shared" si="142"/>
        <v/>
      </c>
    </row>
    <row r="3043" spans="1:28" x14ac:dyDescent="0.25">
      <c r="A3043" s="1">
        <v>43500</v>
      </c>
      <c r="B3043" s="3">
        <v>2706.49</v>
      </c>
      <c r="C3043" s="3">
        <v>2724.6</v>
      </c>
      <c r="D3043" s="3">
        <v>2698.75</v>
      </c>
      <c r="E3043" s="3">
        <v>2724.87</v>
      </c>
      <c r="G3043" s="2">
        <f t="shared" si="143"/>
        <v>6.7762042172079262E-3</v>
      </c>
      <c r="H3043" s="4" cm="1">
        <f t="array" ref="H3043">SUMPRODUCT((YEAR($A$2:A3043)=YEAR(A3043))*1)</f>
        <v>23</v>
      </c>
      <c r="I3043" s="2">
        <f t="shared" si="144"/>
        <v>1.0855926024788547</v>
      </c>
      <c r="AB3043" t="str">
        <f t="shared" si="142"/>
        <v/>
      </c>
    </row>
    <row r="3044" spans="1:28" x14ac:dyDescent="0.25">
      <c r="A3044" s="1">
        <v>43501</v>
      </c>
      <c r="B3044" s="3">
        <v>2728.34</v>
      </c>
      <c r="C3044" s="3">
        <v>2738.98</v>
      </c>
      <c r="D3044" s="3">
        <v>2724.03</v>
      </c>
      <c r="E3044" s="3">
        <v>2737.7</v>
      </c>
      <c r="G3044" s="2">
        <f t="shared" si="143"/>
        <v>4.7084815055395968E-3</v>
      </c>
      <c r="H3044" s="4" cm="1">
        <f t="array" ref="H3044">SUMPRODUCT((YEAR($A$2:A3044)=YEAR(A3044))*1)</f>
        <v>24</v>
      </c>
      <c r="I3044" s="2">
        <f t="shared" si="144"/>
        <v>1.090704095170177</v>
      </c>
      <c r="AB3044" t="str">
        <f t="shared" si="142"/>
        <v/>
      </c>
    </row>
    <row r="3045" spans="1:28" x14ac:dyDescent="0.25">
      <c r="A3045" s="1">
        <v>43502</v>
      </c>
      <c r="B3045" s="3">
        <v>2735.05</v>
      </c>
      <c r="C3045" s="3">
        <v>2738.08</v>
      </c>
      <c r="D3045" s="3">
        <v>2724.15</v>
      </c>
      <c r="E3045" s="3">
        <v>2731.61</v>
      </c>
      <c r="G3045" s="2">
        <f t="shared" si="143"/>
        <v>-2.224495014062744E-3</v>
      </c>
      <c r="H3045" s="4" cm="1">
        <f t="array" ref="H3045">SUMPRODUCT((YEAR($A$2:A3045)=YEAR(A3045))*1)</f>
        <v>25</v>
      </c>
      <c r="I3045" s="2">
        <f t="shared" si="144"/>
        <v>1.088277829348653</v>
      </c>
      <c r="AB3045" t="str">
        <f t="shared" si="142"/>
        <v/>
      </c>
    </row>
    <row r="3046" spans="1:28" x14ac:dyDescent="0.25">
      <c r="A3046" s="1">
        <v>43503</v>
      </c>
      <c r="B3046" s="3">
        <v>2717.53</v>
      </c>
      <c r="C3046" s="3">
        <v>2719.32</v>
      </c>
      <c r="D3046" s="3">
        <v>2687.26</v>
      </c>
      <c r="E3046" s="3">
        <v>2706.05</v>
      </c>
      <c r="G3046" s="2">
        <f t="shared" si="143"/>
        <v>-9.3571190616522637E-3</v>
      </c>
      <c r="H3046" s="4" cm="1">
        <f t="array" ref="H3046">SUMPRODUCT((YEAR($A$2:A3046)=YEAR(A3046))*1)</f>
        <v>26</v>
      </c>
      <c r="I3046" s="2">
        <f t="shared" si="144"/>
        <v>1.0780946841272812</v>
      </c>
      <c r="AB3046" t="str">
        <f t="shared" si="142"/>
        <v/>
      </c>
    </row>
    <row r="3047" spans="1:28" x14ac:dyDescent="0.25">
      <c r="A3047" s="1">
        <v>43504</v>
      </c>
      <c r="B3047" s="3">
        <v>2692.36</v>
      </c>
      <c r="C3047" s="3">
        <v>2707.9</v>
      </c>
      <c r="D3047" s="3">
        <v>2681.83</v>
      </c>
      <c r="E3047" s="3">
        <v>2707.88</v>
      </c>
      <c r="G3047" s="2">
        <f t="shared" si="143"/>
        <v>6.7626244895691023E-4</v>
      </c>
      <c r="H3047" s="4" cm="1">
        <f t="array" ref="H3047">SUMPRODUCT((YEAR($A$2:A3047)=YEAR(A3047))*1)</f>
        <v>27</v>
      </c>
      <c r="I3047" s="2">
        <f t="shared" si="144"/>
        <v>1.0788237590785765</v>
      </c>
      <c r="AB3047" t="str">
        <f t="shared" si="142"/>
        <v/>
      </c>
    </row>
    <row r="3048" spans="1:28" x14ac:dyDescent="0.25">
      <c r="A3048" s="1">
        <v>43507</v>
      </c>
      <c r="B3048" s="3">
        <v>2712.4</v>
      </c>
      <c r="C3048" s="3">
        <v>2718.05</v>
      </c>
      <c r="D3048" s="3">
        <v>2703.79</v>
      </c>
      <c r="E3048" s="3">
        <v>2709.8</v>
      </c>
      <c r="G3048" s="2">
        <f t="shared" si="143"/>
        <v>7.0904175960539995E-4</v>
      </c>
      <c r="H3048" s="4" cm="1">
        <f t="array" ref="H3048">SUMPRODUCT((YEAR($A$2:A3048)=YEAR(A3048))*1)</f>
        <v>28</v>
      </c>
      <c r="I3048" s="2">
        <f t="shared" si="144"/>
        <v>1.0795886901750178</v>
      </c>
      <c r="AB3048" t="str">
        <f t="shared" si="142"/>
        <v/>
      </c>
    </row>
    <row r="3049" spans="1:28" x14ac:dyDescent="0.25">
      <c r="A3049" s="1">
        <v>43508</v>
      </c>
      <c r="B3049" s="3">
        <v>2722.61</v>
      </c>
      <c r="C3049" s="3">
        <v>2748.19</v>
      </c>
      <c r="D3049" s="3">
        <v>2722.61</v>
      </c>
      <c r="E3049" s="3">
        <v>2744.73</v>
      </c>
      <c r="G3049" s="2">
        <f t="shared" si="143"/>
        <v>1.2890250202966858E-2</v>
      </c>
      <c r="H3049" s="4" cm="1">
        <f t="array" ref="H3049">SUMPRODUCT((YEAR($A$2:A3049)=YEAR(A3049))*1)</f>
        <v>29</v>
      </c>
      <c r="I3049" s="2">
        <f t="shared" si="144"/>
        <v>1.093504858507667</v>
      </c>
      <c r="AB3049" t="str">
        <f t="shared" si="142"/>
        <v/>
      </c>
    </row>
    <row r="3050" spans="1:28" x14ac:dyDescent="0.25">
      <c r="A3050" s="1">
        <v>43509</v>
      </c>
      <c r="B3050" s="3">
        <v>2750.3</v>
      </c>
      <c r="C3050" s="3">
        <v>2761.85</v>
      </c>
      <c r="D3050" s="3">
        <v>2748.63</v>
      </c>
      <c r="E3050" s="3">
        <v>2753.03</v>
      </c>
      <c r="G3050" s="2">
        <f t="shared" si="143"/>
        <v>3.0239768574686909E-3</v>
      </c>
      <c r="H3050" s="4" cm="1">
        <f t="array" ref="H3050">SUMPRODUCT((YEAR($A$2:A3050)=YEAR(A3050))*1)</f>
        <v>30</v>
      </c>
      <c r="I3050" s="2">
        <f t="shared" si="144"/>
        <v>1.0968115918933237</v>
      </c>
      <c r="AB3050" t="str">
        <f t="shared" si="142"/>
        <v/>
      </c>
    </row>
    <row r="3051" spans="1:28" x14ac:dyDescent="0.25">
      <c r="A3051" s="1">
        <v>43510</v>
      </c>
      <c r="B3051" s="3">
        <v>2743.5</v>
      </c>
      <c r="C3051" s="3">
        <v>2757.9</v>
      </c>
      <c r="D3051" s="3">
        <v>2731.23</v>
      </c>
      <c r="E3051" s="3">
        <v>2745.73</v>
      </c>
      <c r="G3051" s="2">
        <f t="shared" si="143"/>
        <v>-2.6516238471793185E-3</v>
      </c>
      <c r="H3051" s="4" cm="1">
        <f t="array" ref="H3051">SUMPRODUCT((YEAR($A$2:A3051)=YEAR(A3051))*1)</f>
        <v>31</v>
      </c>
      <c r="I3051" s="2">
        <f t="shared" si="144"/>
        <v>1.0939032601203966</v>
      </c>
      <c r="AB3051" t="str">
        <f t="shared" si="142"/>
        <v/>
      </c>
    </row>
    <row r="3052" spans="1:28" x14ac:dyDescent="0.25">
      <c r="A3052" s="1">
        <v>43511</v>
      </c>
      <c r="B3052" s="3">
        <v>2760.24</v>
      </c>
      <c r="C3052" s="3">
        <v>2775.59</v>
      </c>
      <c r="D3052" s="3">
        <v>2760.24</v>
      </c>
      <c r="E3052" s="3">
        <v>2775.6</v>
      </c>
      <c r="G3052" s="2">
        <f t="shared" si="143"/>
        <v>1.0878709851296353E-2</v>
      </c>
      <c r="H3052" s="4" cm="1">
        <f t="array" ref="H3052">SUMPRODUCT((YEAR($A$2:A3052)=YEAR(A3052))*1)</f>
        <v>32</v>
      </c>
      <c r="I3052" s="2">
        <f t="shared" si="144"/>
        <v>1.1058035162926336</v>
      </c>
      <c r="AB3052" t="str">
        <f t="shared" si="142"/>
        <v/>
      </c>
    </row>
    <row r="3053" spans="1:28" x14ac:dyDescent="0.25">
      <c r="A3053" s="1">
        <v>43515</v>
      </c>
      <c r="B3053" s="3">
        <v>2769.28</v>
      </c>
      <c r="C3053" s="3">
        <v>2787.33</v>
      </c>
      <c r="D3053" s="3">
        <v>2767.29</v>
      </c>
      <c r="E3053" s="3">
        <v>2779.76</v>
      </c>
      <c r="G3053" s="2">
        <f t="shared" si="143"/>
        <v>1.4987750396311394E-3</v>
      </c>
      <c r="H3053" s="4" cm="1">
        <f t="array" ref="H3053">SUMPRODUCT((YEAR($A$2:A3053)=YEAR(A3053))*1)</f>
        <v>33</v>
      </c>
      <c r="I3053" s="2">
        <f t="shared" si="144"/>
        <v>1.1074608670015893</v>
      </c>
      <c r="AB3053" t="str">
        <f t="shared" si="142"/>
        <v/>
      </c>
    </row>
    <row r="3054" spans="1:28" x14ac:dyDescent="0.25">
      <c r="A3054" s="1">
        <v>43516</v>
      </c>
      <c r="B3054" s="3">
        <v>2779.05</v>
      </c>
      <c r="C3054" s="3">
        <v>2789.88</v>
      </c>
      <c r="D3054" s="3">
        <v>2774.06</v>
      </c>
      <c r="E3054" s="3">
        <v>2784.7</v>
      </c>
      <c r="G3054" s="2">
        <f t="shared" si="143"/>
        <v>1.7771318387196366E-3</v>
      </c>
      <c r="H3054" s="4" cm="1">
        <f t="array" ref="H3054">SUMPRODUCT((YEAR($A$2:A3054)=YEAR(A3054))*1)</f>
        <v>34</v>
      </c>
      <c r="I3054" s="2">
        <f t="shared" si="144"/>
        <v>1.1094289709684739</v>
      </c>
      <c r="AB3054" t="str">
        <f t="shared" si="142"/>
        <v/>
      </c>
    </row>
    <row r="3055" spans="1:28" x14ac:dyDescent="0.25">
      <c r="A3055" s="1">
        <v>43517</v>
      </c>
      <c r="B3055" s="3">
        <v>2780.24</v>
      </c>
      <c r="C3055" s="3">
        <v>2781.58</v>
      </c>
      <c r="D3055" s="3">
        <v>2764.55</v>
      </c>
      <c r="E3055" s="3">
        <v>2774.88</v>
      </c>
      <c r="G3055" s="2">
        <f t="shared" si="143"/>
        <v>-3.526412180845262E-3</v>
      </c>
      <c r="H3055" s="4" cm="1">
        <f t="array" ref="H3055">SUMPRODUCT((YEAR($A$2:A3055)=YEAR(A3055))*1)</f>
        <v>35</v>
      </c>
      <c r="I3055" s="2">
        <f t="shared" si="144"/>
        <v>1.105516667131468</v>
      </c>
      <c r="AB3055" t="str">
        <f t="shared" si="142"/>
        <v/>
      </c>
    </row>
    <row r="3056" spans="1:28" x14ac:dyDescent="0.25">
      <c r="A3056" s="1">
        <v>43518</v>
      </c>
      <c r="B3056" s="3">
        <v>2780.67</v>
      </c>
      <c r="C3056" s="3">
        <v>2794.2</v>
      </c>
      <c r="D3056" s="3">
        <v>2779.11</v>
      </c>
      <c r="E3056" s="3">
        <v>2792.67</v>
      </c>
      <c r="G3056" s="2">
        <f t="shared" si="143"/>
        <v>6.4110880470507059E-3</v>
      </c>
      <c r="H3056" s="4" cm="1">
        <f t="array" ref="H3056">SUMPRODUCT((YEAR($A$2:A3056)=YEAR(A3056))*1)</f>
        <v>36</v>
      </c>
      <c r="I3056" s="2">
        <f t="shared" si="144"/>
        <v>1.1126042318219298</v>
      </c>
      <c r="AB3056" t="str">
        <f t="shared" si="142"/>
        <v/>
      </c>
    </row>
    <row r="3057" spans="1:28" x14ac:dyDescent="0.25">
      <c r="A3057" s="1">
        <v>43521</v>
      </c>
      <c r="B3057" s="3">
        <v>2804.35</v>
      </c>
      <c r="C3057" s="3">
        <v>2813.49</v>
      </c>
      <c r="D3057" s="3">
        <v>2794.99</v>
      </c>
      <c r="E3057" s="3">
        <v>2796.11</v>
      </c>
      <c r="G3057" s="2">
        <f t="shared" si="143"/>
        <v>1.2317960947767492E-3</v>
      </c>
      <c r="H3057" s="4" cm="1">
        <f t="array" ref="H3057">SUMPRODUCT((YEAR($A$2:A3057)=YEAR(A3057))*1)</f>
        <v>37</v>
      </c>
      <c r="I3057" s="2">
        <f t="shared" si="144"/>
        <v>1.1139747333697201</v>
      </c>
      <c r="AB3057" t="str">
        <f t="shared" si="142"/>
        <v/>
      </c>
    </row>
    <row r="3058" spans="1:28" x14ac:dyDescent="0.25">
      <c r="A3058" s="1">
        <v>43522</v>
      </c>
      <c r="B3058" s="3">
        <v>2792.36</v>
      </c>
      <c r="C3058" s="3">
        <v>2803.12</v>
      </c>
      <c r="D3058" s="3">
        <v>2789.47</v>
      </c>
      <c r="E3058" s="3">
        <v>2793.9</v>
      </c>
      <c r="G3058" s="2">
        <f t="shared" si="143"/>
        <v>-7.9038378318452285E-4</v>
      </c>
      <c r="H3058" s="4" cm="1">
        <f t="array" ref="H3058">SUMPRODUCT((YEAR($A$2:A3058)=YEAR(A3058))*1)</f>
        <v>38</v>
      </c>
      <c r="I3058" s="2">
        <f t="shared" si="144"/>
        <v>1.1130942658055873</v>
      </c>
      <c r="AB3058" t="str">
        <f t="shared" si="142"/>
        <v/>
      </c>
    </row>
    <row r="3059" spans="1:28" x14ac:dyDescent="0.25">
      <c r="A3059" s="1">
        <v>43523</v>
      </c>
      <c r="B3059" s="3">
        <v>2787.5</v>
      </c>
      <c r="C3059" s="3">
        <v>2795.76</v>
      </c>
      <c r="D3059" s="3">
        <v>2775.13</v>
      </c>
      <c r="E3059" s="3">
        <v>2792.38</v>
      </c>
      <c r="G3059" s="2">
        <f t="shared" si="143"/>
        <v>-5.4404237803784561E-4</v>
      </c>
      <c r="H3059" s="4" cm="1">
        <f t="array" ref="H3059">SUMPRODUCT((YEAR($A$2:A3059)=YEAR(A3059))*1)</f>
        <v>39</v>
      </c>
      <c r="I3059" s="2">
        <f t="shared" si="144"/>
        <v>1.1124886953542381</v>
      </c>
      <c r="AB3059" t="str">
        <f t="shared" si="142"/>
        <v/>
      </c>
    </row>
    <row r="3060" spans="1:28" x14ac:dyDescent="0.25">
      <c r="A3060" s="1">
        <v>43524</v>
      </c>
      <c r="B3060" s="3">
        <v>2788.11</v>
      </c>
      <c r="C3060" s="3">
        <v>2793.73</v>
      </c>
      <c r="D3060" s="3">
        <v>2782.51</v>
      </c>
      <c r="E3060" s="3">
        <v>2784.49</v>
      </c>
      <c r="G3060" s="2">
        <f t="shared" si="143"/>
        <v>-2.8255466662847617E-3</v>
      </c>
      <c r="H3060" s="4" cm="1">
        <f t="array" ref="H3060">SUMPRODUCT((YEAR($A$2:A3060)=YEAR(A3060))*1)</f>
        <v>40</v>
      </c>
      <c r="I3060" s="2">
        <f t="shared" si="144"/>
        <v>1.1093453066298005</v>
      </c>
      <c r="AB3060" t="str">
        <f t="shared" si="142"/>
        <v/>
      </c>
    </row>
    <row r="3061" spans="1:28" x14ac:dyDescent="0.25">
      <c r="A3061" s="1">
        <v>43525</v>
      </c>
      <c r="B3061" s="3">
        <v>2798.22</v>
      </c>
      <c r="C3061" s="3">
        <v>2808.02</v>
      </c>
      <c r="D3061" s="3">
        <v>2787.38</v>
      </c>
      <c r="E3061" s="3">
        <v>2803.69</v>
      </c>
      <c r="G3061" s="2">
        <f t="shared" si="143"/>
        <v>6.8953381050032014E-3</v>
      </c>
      <c r="H3061" s="4" cm="1">
        <f t="array" ref="H3061">SUMPRODUCT((YEAR($A$2:A3061)=YEAR(A3061))*1)</f>
        <v>41</v>
      </c>
      <c r="I3061" s="2">
        <f t="shared" si="144"/>
        <v>1.1169946175942114</v>
      </c>
      <c r="AB3061" t="str">
        <f t="shared" si="142"/>
        <v/>
      </c>
    </row>
    <row r="3062" spans="1:28" x14ac:dyDescent="0.25">
      <c r="A3062" s="1">
        <v>43528</v>
      </c>
      <c r="B3062" s="3">
        <v>2814.37</v>
      </c>
      <c r="C3062" s="3">
        <v>2816.88</v>
      </c>
      <c r="D3062" s="3">
        <v>2767.66</v>
      </c>
      <c r="E3062" s="3">
        <v>2792.81</v>
      </c>
      <c r="G3062" s="2">
        <f t="shared" si="143"/>
        <v>-3.8806002090102654E-3</v>
      </c>
      <c r="H3062" s="4" cm="1">
        <f t="array" ref="H3062">SUMPRODUCT((YEAR($A$2:A3062)=YEAR(A3062))*1)</f>
        <v>42</v>
      </c>
      <c r="I3062" s="2">
        <f t="shared" si="144"/>
        <v>1.112660008047712</v>
      </c>
      <c r="AB3062" t="str">
        <f t="shared" si="142"/>
        <v/>
      </c>
    </row>
    <row r="3063" spans="1:28" x14ac:dyDescent="0.25">
      <c r="A3063" s="1">
        <v>43529</v>
      </c>
      <c r="B3063" s="3">
        <v>2794.41</v>
      </c>
      <c r="C3063" s="3">
        <v>2796.44</v>
      </c>
      <c r="D3063" s="3">
        <v>2782.97</v>
      </c>
      <c r="E3063" s="3">
        <v>2789.65</v>
      </c>
      <c r="G3063" s="2">
        <f t="shared" si="143"/>
        <v>-1.1314768996100177E-3</v>
      </c>
      <c r="H3063" s="4" cm="1">
        <f t="array" ref="H3063">SUMPRODUCT((YEAR($A$2:A3063)=YEAR(A3063))*1)</f>
        <v>43</v>
      </c>
      <c r="I3063" s="2">
        <f t="shared" si="144"/>
        <v>1.1114010589514862</v>
      </c>
      <c r="AB3063" t="str">
        <f t="shared" si="142"/>
        <v/>
      </c>
    </row>
    <row r="3064" spans="1:28" x14ac:dyDescent="0.25">
      <c r="A3064" s="1">
        <v>43530</v>
      </c>
      <c r="B3064" s="3">
        <v>2790.27</v>
      </c>
      <c r="C3064" s="3">
        <v>2790.27</v>
      </c>
      <c r="D3064" s="3">
        <v>2768.69</v>
      </c>
      <c r="E3064" s="3">
        <v>2771.45</v>
      </c>
      <c r="G3064" s="2">
        <f t="shared" si="143"/>
        <v>-6.5241159285216455E-3</v>
      </c>
      <c r="H3064" s="4" cm="1">
        <f t="array" ref="H3064">SUMPRODUCT((YEAR($A$2:A3064)=YEAR(A3064))*1)</f>
        <v>44</v>
      </c>
      <c r="I3064" s="2">
        <f t="shared" si="144"/>
        <v>1.104150149599805</v>
      </c>
      <c r="AB3064" t="str">
        <f t="shared" si="142"/>
        <v/>
      </c>
    </row>
    <row r="3065" spans="1:28" x14ac:dyDescent="0.25">
      <c r="A3065" s="1">
        <v>43531</v>
      </c>
      <c r="B3065" s="3">
        <v>2766.53</v>
      </c>
      <c r="C3065" s="3">
        <v>2767.25</v>
      </c>
      <c r="D3065" s="3">
        <v>2739.09</v>
      </c>
      <c r="E3065" s="3">
        <v>2748.93</v>
      </c>
      <c r="G3065" s="2">
        <f t="shared" si="143"/>
        <v>-8.1257103682187415E-3</v>
      </c>
      <c r="H3065" s="4" cm="1">
        <f t="array" ref="H3065">SUMPRODUCT((YEAR($A$2:A3065)=YEAR(A3065))*1)</f>
        <v>45</v>
      </c>
      <c r="I3065" s="2">
        <f t="shared" si="144"/>
        <v>1.0951781452811316</v>
      </c>
      <c r="AB3065" t="str">
        <f t="shared" si="142"/>
        <v/>
      </c>
    </row>
    <row r="3066" spans="1:28" x14ac:dyDescent="0.25">
      <c r="A3066" s="1">
        <v>43532</v>
      </c>
      <c r="B3066" s="3">
        <v>2730.79</v>
      </c>
      <c r="C3066" s="3">
        <v>2744.13</v>
      </c>
      <c r="D3066" s="3">
        <v>2722.27</v>
      </c>
      <c r="E3066" s="3">
        <v>2743.07</v>
      </c>
      <c r="G3066" s="2">
        <f t="shared" si="143"/>
        <v>-2.1317385309919112E-3</v>
      </c>
      <c r="H3066" s="4" cm="1">
        <f t="array" ref="H3066">SUMPRODUCT((YEAR($A$2:A3066)=YEAR(A3066))*1)</f>
        <v>46</v>
      </c>
      <c r="I3066" s="2">
        <f t="shared" si="144"/>
        <v>1.0928435118305355</v>
      </c>
      <c r="AB3066" t="str">
        <f t="shared" si="142"/>
        <v/>
      </c>
    </row>
    <row r="3067" spans="1:28" x14ac:dyDescent="0.25">
      <c r="A3067" s="1">
        <v>43535</v>
      </c>
      <c r="B3067" s="3">
        <v>2747.61</v>
      </c>
      <c r="C3067" s="3">
        <v>2784</v>
      </c>
      <c r="D3067" s="3">
        <v>2747.61</v>
      </c>
      <c r="E3067" s="3">
        <v>2783.3</v>
      </c>
      <c r="G3067" s="2">
        <f t="shared" si="143"/>
        <v>1.4666049353461608E-2</v>
      </c>
      <c r="H3067" s="4" cm="1">
        <f t="array" ref="H3067">SUMPRODUCT((YEAR($A$2:A3067)=YEAR(A3067))*1)</f>
        <v>47</v>
      </c>
      <c r="I3067" s="2">
        <f t="shared" si="144"/>
        <v>1.1088712087106525</v>
      </c>
      <c r="AB3067" t="str">
        <f t="shared" si="142"/>
        <v/>
      </c>
    </row>
    <row r="3068" spans="1:28" x14ac:dyDescent="0.25">
      <c r="A3068" s="1">
        <v>43536</v>
      </c>
      <c r="B3068" s="3">
        <v>2787.34</v>
      </c>
      <c r="C3068" s="3">
        <v>2798.32</v>
      </c>
      <c r="D3068" s="3">
        <v>2786.73</v>
      </c>
      <c r="E3068" s="3">
        <v>2791.52</v>
      </c>
      <c r="G3068" s="2">
        <f t="shared" si="143"/>
        <v>2.9533287823806376E-3</v>
      </c>
      <c r="H3068" s="4" cm="1">
        <f t="array" ref="H3068">SUMPRODUCT((YEAR($A$2:A3068)=YEAR(A3068))*1)</f>
        <v>48</v>
      </c>
      <c r="I3068" s="2">
        <f t="shared" si="144"/>
        <v>1.1121460699672909</v>
      </c>
      <c r="AB3068" t="str">
        <f t="shared" si="142"/>
        <v/>
      </c>
    </row>
    <row r="3069" spans="1:28" x14ac:dyDescent="0.25">
      <c r="A3069" s="1">
        <v>43537</v>
      </c>
      <c r="B3069" s="3">
        <v>2799.78</v>
      </c>
      <c r="C3069" s="3">
        <v>2821.24</v>
      </c>
      <c r="D3069" s="3">
        <v>2799.78</v>
      </c>
      <c r="E3069" s="3">
        <v>2810.92</v>
      </c>
      <c r="G3069" s="2">
        <f t="shared" si="143"/>
        <v>6.9496188456468211E-3</v>
      </c>
      <c r="H3069" s="4" cm="1">
        <f t="array" ref="H3069">SUMPRODUCT((YEAR($A$2:A3069)=YEAR(A3069))*1)</f>
        <v>49</v>
      </c>
      <c r="I3069" s="2">
        <f t="shared" si="144"/>
        <v>1.1198750612542476</v>
      </c>
      <c r="AB3069" t="str">
        <f t="shared" si="142"/>
        <v/>
      </c>
    </row>
    <row r="3070" spans="1:28" x14ac:dyDescent="0.25">
      <c r="A3070" s="1">
        <v>43538</v>
      </c>
      <c r="B3070" s="3">
        <v>2810.38</v>
      </c>
      <c r="C3070" s="3">
        <v>2815</v>
      </c>
      <c r="D3070" s="3">
        <v>2803.46</v>
      </c>
      <c r="E3070" s="3">
        <v>2808.48</v>
      </c>
      <c r="G3070" s="2">
        <f t="shared" si="143"/>
        <v>-8.6804320293709658E-4</v>
      </c>
      <c r="H3070" s="4" cm="1">
        <f t="array" ref="H3070">SUMPRODUCT((YEAR($A$2:A3070)=YEAR(A3070))*1)</f>
        <v>50</v>
      </c>
      <c r="I3070" s="2">
        <f t="shared" si="144"/>
        <v>1.1189029613191872</v>
      </c>
      <c r="AB3070" t="str">
        <f t="shared" si="142"/>
        <v/>
      </c>
    </row>
    <row r="3071" spans="1:28" x14ac:dyDescent="0.25">
      <c r="A3071" s="1">
        <v>43539</v>
      </c>
      <c r="B3071" s="3">
        <v>2810.79</v>
      </c>
      <c r="C3071" s="3">
        <v>2830.73</v>
      </c>
      <c r="D3071" s="3">
        <v>2810.79</v>
      </c>
      <c r="E3071" s="3">
        <v>2822.48</v>
      </c>
      <c r="G3071" s="2">
        <f t="shared" si="143"/>
        <v>4.9849028656070438E-3</v>
      </c>
      <c r="H3071" s="4" cm="1">
        <f t="array" ref="H3071">SUMPRODUCT((YEAR($A$2:A3071)=YEAR(A3071))*1)</f>
        <v>51</v>
      </c>
      <c r="I3071" s="2">
        <f t="shared" si="144"/>
        <v>1.1244805838974035</v>
      </c>
      <c r="AB3071" t="str">
        <f t="shared" si="142"/>
        <v/>
      </c>
    </row>
    <row r="3072" spans="1:28" x14ac:dyDescent="0.25">
      <c r="A3072" s="1">
        <v>43542</v>
      </c>
      <c r="B3072" s="3">
        <v>2822.61</v>
      </c>
      <c r="C3072" s="3">
        <v>2835.41</v>
      </c>
      <c r="D3072" s="3">
        <v>2821.99</v>
      </c>
      <c r="E3072" s="3">
        <v>2832.94</v>
      </c>
      <c r="G3072" s="2">
        <f t="shared" si="143"/>
        <v>3.7059607153993035E-3</v>
      </c>
      <c r="H3072" s="4" cm="1">
        <f t="array" ref="H3072">SUMPRODUCT((YEAR($A$2:A3072)=YEAR(A3072))*1)</f>
        <v>52</v>
      </c>
      <c r="I3072" s="2">
        <f t="shared" si="144"/>
        <v>1.1286478647665565</v>
      </c>
      <c r="AB3072" t="str">
        <f t="shared" si="142"/>
        <v/>
      </c>
    </row>
    <row r="3073" spans="1:28" x14ac:dyDescent="0.25">
      <c r="A3073" s="1">
        <v>43543</v>
      </c>
      <c r="B3073" s="3">
        <v>2840.76</v>
      </c>
      <c r="C3073" s="3">
        <v>2852.42</v>
      </c>
      <c r="D3073" s="3">
        <v>2823.27</v>
      </c>
      <c r="E3073" s="3">
        <v>2832.57</v>
      </c>
      <c r="G3073" s="2">
        <f t="shared" si="143"/>
        <v>-1.3060636653083879E-4</v>
      </c>
      <c r="H3073" s="4" cm="1">
        <f t="array" ref="H3073">SUMPRODUCT((YEAR($A$2:A3073)=YEAR(A3073))*1)</f>
        <v>53</v>
      </c>
      <c r="I3073" s="2">
        <f t="shared" si="144"/>
        <v>1.1285004561698466</v>
      </c>
      <c r="AB3073" t="str">
        <f t="shared" si="142"/>
        <v/>
      </c>
    </row>
    <row r="3074" spans="1:28" x14ac:dyDescent="0.25">
      <c r="A3074" s="1">
        <v>43544</v>
      </c>
      <c r="B3074" s="3">
        <v>2831.34</v>
      </c>
      <c r="C3074" s="3">
        <v>2843.54</v>
      </c>
      <c r="D3074" s="3">
        <v>2812.43</v>
      </c>
      <c r="E3074" s="3">
        <v>2824.23</v>
      </c>
      <c r="G3074" s="2">
        <f t="shared" si="143"/>
        <v>-2.9443226469249018E-3</v>
      </c>
      <c r="H3074" s="4" cm="1">
        <f t="array" ref="H3074">SUMPRODUCT((YEAR($A$2:A3074)=YEAR(A3074))*1)</f>
        <v>54</v>
      </c>
      <c r="I3074" s="2">
        <f t="shared" si="144"/>
        <v>1.1251777867196806</v>
      </c>
      <c r="AB3074" t="str">
        <f t="shared" si="142"/>
        <v/>
      </c>
    </row>
    <row r="3075" spans="1:28" x14ac:dyDescent="0.25">
      <c r="A3075" s="1">
        <v>43545</v>
      </c>
      <c r="B3075" s="3">
        <v>2819.72</v>
      </c>
      <c r="C3075" s="3">
        <v>2860.31</v>
      </c>
      <c r="D3075" s="3">
        <v>2817.38</v>
      </c>
      <c r="E3075" s="3">
        <v>2854.88</v>
      </c>
      <c r="G3075" s="2">
        <f t="shared" si="143"/>
        <v>1.0852515552911779E-2</v>
      </c>
      <c r="H3075" s="4" cm="1">
        <f t="array" ref="H3075">SUMPRODUCT((YEAR($A$2:A3075)=YEAR(A3075))*1)</f>
        <v>55</v>
      </c>
      <c r="I3075" s="2">
        <f t="shared" si="144"/>
        <v>1.1373887961498468</v>
      </c>
      <c r="AB3075" t="str">
        <f t="shared" ref="AB3075:AB3138" si="145">IF(AA3075="","",AVERAGE(J3075:AA3075))</f>
        <v/>
      </c>
    </row>
    <row r="3076" spans="1:28" x14ac:dyDescent="0.25">
      <c r="A3076" s="1">
        <v>43546</v>
      </c>
      <c r="B3076" s="3">
        <v>2844.52</v>
      </c>
      <c r="C3076" s="3">
        <v>2846.16</v>
      </c>
      <c r="D3076" s="3">
        <v>2800.47</v>
      </c>
      <c r="E3076" s="3">
        <v>2800.71</v>
      </c>
      <c r="G3076" s="2">
        <f t="shared" ref="G3076:G3139" si="146">(E3076/E3075)-1</f>
        <v>-1.8974527826038257E-2</v>
      </c>
      <c r="H3076" s="4" cm="1">
        <f t="array" ref="H3076">SUMPRODUCT((YEAR($A$2:A3076)=YEAR(A3076))*1)</f>
        <v>56</v>
      </c>
      <c r="I3076" s="2">
        <f t="shared" si="144"/>
        <v>1.1158073807882773</v>
      </c>
      <c r="AB3076" t="str">
        <f t="shared" si="145"/>
        <v/>
      </c>
    </row>
    <row r="3077" spans="1:28" x14ac:dyDescent="0.25">
      <c r="A3077" s="1">
        <v>43549</v>
      </c>
      <c r="B3077" s="3">
        <v>2796.01</v>
      </c>
      <c r="C3077" s="3">
        <v>2809.79</v>
      </c>
      <c r="D3077" s="3">
        <v>2785.02</v>
      </c>
      <c r="E3077" s="3">
        <v>2798.36</v>
      </c>
      <c r="G3077" s="2">
        <f t="shared" si="146"/>
        <v>-8.3907294935925414E-4</v>
      </c>
      <c r="H3077" s="4" cm="1">
        <f t="array" ref="H3077">SUMPRODUCT((YEAR($A$2:A3077)=YEAR(A3077))*1)</f>
        <v>57</v>
      </c>
      <c r="I3077" s="2">
        <f t="shared" si="144"/>
        <v>1.1148711369983626</v>
      </c>
      <c r="AB3077" t="str">
        <f t="shared" si="145"/>
        <v/>
      </c>
    </row>
    <row r="3078" spans="1:28" x14ac:dyDescent="0.25">
      <c r="A3078" s="1">
        <v>43550</v>
      </c>
      <c r="B3078" s="3">
        <v>2812.66</v>
      </c>
      <c r="C3078" s="3">
        <v>2829.87</v>
      </c>
      <c r="D3078" s="3">
        <v>2803.99</v>
      </c>
      <c r="E3078" s="3">
        <v>2818.46</v>
      </c>
      <c r="G3078" s="2">
        <f t="shared" si="146"/>
        <v>7.1827784845408527E-3</v>
      </c>
      <c r="H3078" s="4" cm="1">
        <f t="array" ref="H3078">SUMPRODUCT((YEAR($A$2:A3078)=YEAR(A3078))*1)</f>
        <v>58</v>
      </c>
      <c r="I3078" s="2">
        <f t="shared" si="144"/>
        <v>1.12287900941423</v>
      </c>
      <c r="AB3078" t="str">
        <f t="shared" si="145"/>
        <v/>
      </c>
    </row>
    <row r="3079" spans="1:28" x14ac:dyDescent="0.25">
      <c r="A3079" s="1">
        <v>43551</v>
      </c>
      <c r="B3079" s="3">
        <v>2819.72</v>
      </c>
      <c r="C3079" s="3">
        <v>2825.56</v>
      </c>
      <c r="D3079" s="3">
        <v>2787.72</v>
      </c>
      <c r="E3079" s="3">
        <v>2805.37</v>
      </c>
      <c r="G3079" s="2">
        <f t="shared" si="146"/>
        <v>-4.6443802643997278E-3</v>
      </c>
      <c r="H3079" s="4" cm="1">
        <f t="array" ref="H3079">SUMPRODUCT((YEAR($A$2:A3079)=YEAR(A3079))*1)</f>
        <v>59</v>
      </c>
      <c r="I3079" s="2">
        <f t="shared" si="144"/>
        <v>1.117663932303598</v>
      </c>
      <c r="AB3079" t="str">
        <f t="shared" si="145"/>
        <v/>
      </c>
    </row>
    <row r="3080" spans="1:28" x14ac:dyDescent="0.25">
      <c r="A3080" s="1">
        <v>43552</v>
      </c>
      <c r="B3080" s="3">
        <v>2809.4</v>
      </c>
      <c r="C3080" s="3">
        <v>2819.71</v>
      </c>
      <c r="D3080" s="3">
        <v>2798.77</v>
      </c>
      <c r="E3080" s="3">
        <v>2815.44</v>
      </c>
      <c r="G3080" s="2">
        <f t="shared" si="146"/>
        <v>3.5895443381801506E-3</v>
      </c>
      <c r="H3080" s="4" cm="1">
        <f t="array" ref="H3080">SUMPRODUCT((YEAR($A$2:A3080)=YEAR(A3080))*1)</f>
        <v>60</v>
      </c>
      <c r="I3080" s="2">
        <f t="shared" si="144"/>
        <v>1.1216758365437864</v>
      </c>
      <c r="AB3080" t="str">
        <f t="shared" si="145"/>
        <v/>
      </c>
    </row>
    <row r="3081" spans="1:28" x14ac:dyDescent="0.25">
      <c r="A3081" s="1">
        <v>43553</v>
      </c>
      <c r="B3081" s="3">
        <v>2828.27</v>
      </c>
      <c r="C3081" s="3">
        <v>2836.03</v>
      </c>
      <c r="D3081" s="3">
        <v>2819.23</v>
      </c>
      <c r="E3081" s="3">
        <v>2834.4</v>
      </c>
      <c r="G3081" s="2">
        <f t="shared" si="146"/>
        <v>6.7342937515983969E-3</v>
      </c>
      <c r="H3081" s="4" cm="1">
        <f t="array" ref="H3081">SUMPRODUCT((YEAR($A$2:A3081)=YEAR(A3081))*1)</f>
        <v>61</v>
      </c>
      <c r="I3081" s="2">
        <f t="shared" si="144"/>
        <v>1.1292295311211422</v>
      </c>
      <c r="AB3081" t="str">
        <f t="shared" si="145"/>
        <v/>
      </c>
    </row>
    <row r="3082" spans="1:28" x14ac:dyDescent="0.25">
      <c r="A3082" s="1">
        <v>43556</v>
      </c>
      <c r="B3082" s="3">
        <v>2848.63</v>
      </c>
      <c r="C3082" s="3">
        <v>2869.4</v>
      </c>
      <c r="D3082" s="3">
        <v>2848.63</v>
      </c>
      <c r="E3082" s="3">
        <v>2867.19</v>
      </c>
      <c r="G3082" s="2">
        <f t="shared" si="146"/>
        <v>1.1568585944115251E-2</v>
      </c>
      <c r="H3082" s="4" cm="1">
        <f t="array" ref="H3082">SUMPRODUCT((YEAR($A$2:A3082)=YEAR(A3082))*1)</f>
        <v>62</v>
      </c>
      <c r="I3082" s="2">
        <f t="shared" si="144"/>
        <v>1.1422931200025501</v>
      </c>
      <c r="AB3082" t="str">
        <f t="shared" si="145"/>
        <v/>
      </c>
    </row>
    <row r="3083" spans="1:28" x14ac:dyDescent="0.25">
      <c r="A3083" s="1">
        <v>43557</v>
      </c>
      <c r="B3083" s="3">
        <v>2868.24</v>
      </c>
      <c r="C3083" s="3">
        <v>2872.9</v>
      </c>
      <c r="D3083" s="3">
        <v>2858.75</v>
      </c>
      <c r="E3083" s="3">
        <v>2867.24</v>
      </c>
      <c r="G3083" s="2">
        <f t="shared" si="146"/>
        <v>1.7438676892522764E-5</v>
      </c>
      <c r="H3083" s="4" cm="1">
        <f t="array" ref="H3083">SUMPRODUCT((YEAR($A$2:A3083)=YEAR(A3083))*1)</f>
        <v>63</v>
      </c>
      <c r="I3083" s="2">
        <f t="shared" si="144"/>
        <v>1.1423130400831865</v>
      </c>
      <c r="AB3083" t="str">
        <f t="shared" si="145"/>
        <v/>
      </c>
    </row>
    <row r="3084" spans="1:28" x14ac:dyDescent="0.25">
      <c r="A3084" s="1">
        <v>43558</v>
      </c>
      <c r="B3084" s="3">
        <v>2876.09</v>
      </c>
      <c r="C3084" s="3">
        <v>2885.25</v>
      </c>
      <c r="D3084" s="3">
        <v>2865.17</v>
      </c>
      <c r="E3084" s="3">
        <v>2873.4</v>
      </c>
      <c r="G3084" s="2">
        <f t="shared" si="146"/>
        <v>2.1484075277968806E-3</v>
      </c>
      <c r="H3084" s="4" cm="1">
        <f t="array" ref="H3084">SUMPRODUCT((YEAR($A$2:A3084)=YEAR(A3084))*1)</f>
        <v>64</v>
      </c>
      <c r="I3084" s="2">
        <f t="shared" si="144"/>
        <v>1.1447671940176016</v>
      </c>
      <c r="AB3084" t="str">
        <f t="shared" si="145"/>
        <v/>
      </c>
    </row>
    <row r="3085" spans="1:28" x14ac:dyDescent="0.25">
      <c r="A3085" s="1">
        <v>43559</v>
      </c>
      <c r="B3085" s="3">
        <v>2873.99</v>
      </c>
      <c r="C3085" s="3">
        <v>2881.28</v>
      </c>
      <c r="D3085" s="3">
        <v>2867.14</v>
      </c>
      <c r="E3085" s="3">
        <v>2879.39</v>
      </c>
      <c r="G3085" s="2">
        <f t="shared" si="146"/>
        <v>2.0846384074615365E-3</v>
      </c>
      <c r="H3085" s="4" cm="1">
        <f t="array" ref="H3085">SUMPRODUCT((YEAR($A$2:A3085)=YEAR(A3085))*1)</f>
        <v>65</v>
      </c>
      <c r="I3085" s="2">
        <f t="shared" si="144"/>
        <v>1.1471536196778527</v>
      </c>
      <c r="AB3085" t="str">
        <f t="shared" si="145"/>
        <v/>
      </c>
    </row>
    <row r="3086" spans="1:28" x14ac:dyDescent="0.25">
      <c r="A3086" s="1">
        <v>43560</v>
      </c>
      <c r="B3086" s="3">
        <v>2884.16</v>
      </c>
      <c r="C3086" s="3">
        <v>2893.24</v>
      </c>
      <c r="D3086" s="3">
        <v>2882.99</v>
      </c>
      <c r="E3086" s="3">
        <v>2892.74</v>
      </c>
      <c r="G3086" s="2">
        <f t="shared" si="146"/>
        <v>4.6363986816650993E-3</v>
      </c>
      <c r="H3086" s="4" cm="1">
        <f t="array" ref="H3086">SUMPRODUCT((YEAR($A$2:A3086)=YEAR(A3086))*1)</f>
        <v>66</v>
      </c>
      <c r="I3086" s="2">
        <f t="shared" ref="I3086:I3149" si="147">I3085+(I3085*G3086)</f>
        <v>1.1524722812077943</v>
      </c>
      <c r="AB3086" t="str">
        <f t="shared" si="145"/>
        <v/>
      </c>
    </row>
    <row r="3087" spans="1:28" x14ac:dyDescent="0.25">
      <c r="A3087" s="1">
        <v>43563</v>
      </c>
      <c r="B3087" s="3">
        <v>2888.46</v>
      </c>
      <c r="C3087" s="3">
        <v>2895.95</v>
      </c>
      <c r="D3087" s="3">
        <v>2880.78</v>
      </c>
      <c r="E3087" s="3">
        <v>2895.77</v>
      </c>
      <c r="G3087" s="2">
        <f t="shared" si="146"/>
        <v>1.0474498226595852E-3</v>
      </c>
      <c r="H3087" s="4" cm="1">
        <f t="array" ref="H3087">SUMPRODUCT((YEAR($A$2:A3087)=YEAR(A3087))*1)</f>
        <v>67</v>
      </c>
      <c r="I3087" s="2">
        <f t="shared" si="147"/>
        <v>1.1536794380943656</v>
      </c>
      <c r="AB3087" t="str">
        <f t="shared" si="145"/>
        <v/>
      </c>
    </row>
    <row r="3088" spans="1:28" x14ac:dyDescent="0.25">
      <c r="A3088" s="1">
        <v>43564</v>
      </c>
      <c r="B3088" s="3">
        <v>2886.58</v>
      </c>
      <c r="C3088" s="3">
        <v>2886.88</v>
      </c>
      <c r="D3088" s="3">
        <v>2873.33</v>
      </c>
      <c r="E3088" s="3">
        <v>2878.2</v>
      </c>
      <c r="G3088" s="2">
        <f t="shared" si="146"/>
        <v>-6.0674708281390766E-3</v>
      </c>
      <c r="H3088" s="4" cm="1">
        <f t="array" ref="H3088">SUMPRODUCT((YEAR($A$2:A3088)=YEAR(A3088))*1)</f>
        <v>68</v>
      </c>
      <c r="I3088" s="2">
        <f t="shared" si="147"/>
        <v>1.146679521758704</v>
      </c>
      <c r="AB3088" t="str">
        <f t="shared" si="145"/>
        <v/>
      </c>
    </row>
    <row r="3089" spans="1:28" x14ac:dyDescent="0.25">
      <c r="A3089" s="1">
        <v>43565</v>
      </c>
      <c r="B3089" s="3">
        <v>2881.37</v>
      </c>
      <c r="C3089" s="3">
        <v>2889.71</v>
      </c>
      <c r="D3089" s="3">
        <v>2879.13</v>
      </c>
      <c r="E3089" s="3">
        <v>2888.21</v>
      </c>
      <c r="G3089" s="2">
        <f t="shared" si="146"/>
        <v>3.4778681120144483E-3</v>
      </c>
      <c r="H3089" s="4" cm="1">
        <f t="array" ref="H3089">SUMPRODUCT((YEAR($A$2:A3089)=YEAR(A3089))*1)</f>
        <v>69</v>
      </c>
      <c r="I3089" s="2">
        <f t="shared" si="147"/>
        <v>1.1506675219021285</v>
      </c>
      <c r="AB3089" t="str">
        <f t="shared" si="145"/>
        <v/>
      </c>
    </row>
    <row r="3090" spans="1:28" x14ac:dyDescent="0.25">
      <c r="A3090" s="1">
        <v>43566</v>
      </c>
      <c r="B3090" s="3">
        <v>2891.92</v>
      </c>
      <c r="C3090" s="3">
        <v>2893.42</v>
      </c>
      <c r="D3090" s="3">
        <v>2881.99</v>
      </c>
      <c r="E3090" s="3">
        <v>2888.32</v>
      </c>
      <c r="G3090" s="2">
        <f t="shared" si="146"/>
        <v>3.808587325715429E-5</v>
      </c>
      <c r="H3090" s="4" cm="1">
        <f t="array" ref="H3090">SUMPRODUCT((YEAR($A$2:A3090)=YEAR(A3090))*1)</f>
        <v>70</v>
      </c>
      <c r="I3090" s="2">
        <f t="shared" si="147"/>
        <v>1.1507113460795289</v>
      </c>
      <c r="AB3090" t="str">
        <f t="shared" si="145"/>
        <v/>
      </c>
    </row>
    <row r="3091" spans="1:28" x14ac:dyDescent="0.25">
      <c r="A3091" s="1">
        <v>43567</v>
      </c>
      <c r="B3091" s="3">
        <v>2900.86</v>
      </c>
      <c r="C3091" s="3">
        <v>2910.54</v>
      </c>
      <c r="D3091" s="3">
        <v>2898.37</v>
      </c>
      <c r="E3091" s="3">
        <v>2907.41</v>
      </c>
      <c r="G3091" s="2">
        <f t="shared" si="146"/>
        <v>6.6093784622200946E-3</v>
      </c>
      <c r="H3091" s="4" cm="1">
        <f t="array" ref="H3091">SUMPRODUCT((YEAR($A$2:A3091)=YEAR(A3091))*1)</f>
        <v>71</v>
      </c>
      <c r="I3091" s="2">
        <f t="shared" si="147"/>
        <v>1.1583168328665392</v>
      </c>
      <c r="AB3091" t="str">
        <f t="shared" si="145"/>
        <v/>
      </c>
    </row>
    <row r="3092" spans="1:28" x14ac:dyDescent="0.25">
      <c r="A3092" s="1">
        <v>43570</v>
      </c>
      <c r="B3092" s="3">
        <v>2908.32</v>
      </c>
      <c r="C3092" s="3">
        <v>2909.6</v>
      </c>
      <c r="D3092" s="3">
        <v>2896.48</v>
      </c>
      <c r="E3092" s="3">
        <v>2905.58</v>
      </c>
      <c r="G3092" s="2">
        <f t="shared" si="146"/>
        <v>-6.2942619032058111E-4</v>
      </c>
      <c r="H3092" s="4" cm="1">
        <f t="array" ref="H3092">SUMPRODUCT((YEAR($A$2:A3092)=YEAR(A3092))*1)</f>
        <v>72</v>
      </c>
      <c r="I3092" s="2">
        <f t="shared" si="147"/>
        <v>1.1575877579152438</v>
      </c>
      <c r="AB3092" t="str">
        <f t="shared" si="145"/>
        <v/>
      </c>
    </row>
    <row r="3093" spans="1:28" x14ac:dyDescent="0.25">
      <c r="A3093" s="1">
        <v>43571</v>
      </c>
      <c r="B3093" s="3">
        <v>2912.26</v>
      </c>
      <c r="C3093" s="3">
        <v>2916.06</v>
      </c>
      <c r="D3093" s="3">
        <v>2900.71</v>
      </c>
      <c r="E3093" s="3">
        <v>2907.06</v>
      </c>
      <c r="G3093" s="2">
        <f t="shared" si="146"/>
        <v>5.0936473956997297E-4</v>
      </c>
      <c r="H3093" s="4" cm="1">
        <f t="array" ref="H3093">SUMPRODUCT((YEAR($A$2:A3093)=YEAR(A3093))*1)</f>
        <v>73</v>
      </c>
      <c r="I3093" s="2">
        <f t="shared" si="147"/>
        <v>1.1581773923020837</v>
      </c>
      <c r="AB3093" t="str">
        <f t="shared" si="145"/>
        <v/>
      </c>
    </row>
    <row r="3094" spans="1:28" x14ac:dyDescent="0.25">
      <c r="A3094" s="1">
        <v>43572</v>
      </c>
      <c r="B3094" s="3">
        <v>2916.04</v>
      </c>
      <c r="C3094" s="3">
        <v>2918</v>
      </c>
      <c r="D3094" s="3">
        <v>2895.45</v>
      </c>
      <c r="E3094" s="3">
        <v>2900.45</v>
      </c>
      <c r="G3094" s="2">
        <f t="shared" si="146"/>
        <v>-2.2737748790875312E-3</v>
      </c>
      <c r="H3094" s="4" cm="1">
        <f t="array" ref="H3094">SUMPRODUCT((YEAR($A$2:A3094)=YEAR(A3094))*1)</f>
        <v>74</v>
      </c>
      <c r="I3094" s="2">
        <f t="shared" si="147"/>
        <v>1.1555439576419402</v>
      </c>
      <c r="AB3094" t="str">
        <f t="shared" si="145"/>
        <v/>
      </c>
    </row>
    <row r="3095" spans="1:28" x14ac:dyDescent="0.25">
      <c r="A3095" s="1">
        <v>43573</v>
      </c>
      <c r="B3095" s="3">
        <v>2904.81</v>
      </c>
      <c r="C3095" s="3">
        <v>2908.4</v>
      </c>
      <c r="D3095" s="3">
        <v>2891.9</v>
      </c>
      <c r="E3095" s="3">
        <v>2905.03</v>
      </c>
      <c r="G3095" s="2">
        <f t="shared" si="146"/>
        <v>1.5790653174507785E-3</v>
      </c>
      <c r="H3095" s="4" cm="1">
        <f t="array" ref="H3095">SUMPRODUCT((YEAR($A$2:A3095)=YEAR(A3095))*1)</f>
        <v>75</v>
      </c>
      <c r="I3095" s="2">
        <f t="shared" si="147"/>
        <v>1.1573686370282423</v>
      </c>
      <c r="AB3095" t="str">
        <f t="shared" si="145"/>
        <v/>
      </c>
    </row>
    <row r="3096" spans="1:28" x14ac:dyDescent="0.25">
      <c r="A3096" s="1">
        <v>43577</v>
      </c>
      <c r="B3096" s="3">
        <v>2898.78</v>
      </c>
      <c r="C3096" s="3">
        <v>2909.51</v>
      </c>
      <c r="D3096" s="3">
        <v>2896.35</v>
      </c>
      <c r="E3096" s="3">
        <v>2907.97</v>
      </c>
      <c r="G3096" s="2">
        <f t="shared" si="146"/>
        <v>1.0120377414346571E-3</v>
      </c>
      <c r="H3096" s="4" cm="1">
        <f t="array" ref="H3096">SUMPRODUCT((YEAR($A$2:A3096)=YEAR(A3096))*1)</f>
        <v>76</v>
      </c>
      <c r="I3096" s="2">
        <f t="shared" si="147"/>
        <v>1.1585399377696677</v>
      </c>
      <c r="AB3096" t="str">
        <f t="shared" si="145"/>
        <v/>
      </c>
    </row>
    <row r="3097" spans="1:28" x14ac:dyDescent="0.25">
      <c r="A3097" s="1">
        <v>43578</v>
      </c>
      <c r="B3097" s="3">
        <v>2909.99</v>
      </c>
      <c r="C3097" s="3">
        <v>2936.31</v>
      </c>
      <c r="D3097" s="3">
        <v>2908.53</v>
      </c>
      <c r="E3097" s="3">
        <v>2933.68</v>
      </c>
      <c r="G3097" s="2">
        <f t="shared" si="146"/>
        <v>8.8412191322468914E-3</v>
      </c>
      <c r="H3097" s="4" cm="1">
        <f t="array" ref="H3097">SUMPRODUCT((YEAR($A$2:A3097)=YEAR(A3097))*1)</f>
        <v>77</v>
      </c>
      <c r="I3097" s="2">
        <f t="shared" si="147"/>
        <v>1.168782843232949</v>
      </c>
      <c r="AB3097" t="str">
        <f t="shared" si="145"/>
        <v/>
      </c>
    </row>
    <row r="3098" spans="1:28" x14ac:dyDescent="0.25">
      <c r="A3098" s="1">
        <v>43579</v>
      </c>
      <c r="B3098" s="3">
        <v>2934</v>
      </c>
      <c r="C3098" s="3">
        <v>2936.83</v>
      </c>
      <c r="D3098" s="3">
        <v>2926.05</v>
      </c>
      <c r="E3098" s="3">
        <v>2927.25</v>
      </c>
      <c r="G3098" s="2">
        <f t="shared" si="146"/>
        <v>-2.1917864252406494E-3</v>
      </c>
      <c r="H3098" s="4" cm="1">
        <f t="array" ref="H3098">SUMPRODUCT((YEAR($A$2:A3098)=YEAR(A3098))*1)</f>
        <v>78</v>
      </c>
      <c r="I3098" s="2">
        <f t="shared" si="147"/>
        <v>1.1662211208630968</v>
      </c>
      <c r="AB3098" t="str">
        <f t="shared" si="145"/>
        <v/>
      </c>
    </row>
    <row r="3099" spans="1:28" x14ac:dyDescent="0.25">
      <c r="A3099" s="1">
        <v>43580</v>
      </c>
      <c r="B3099" s="3">
        <v>2928.99</v>
      </c>
      <c r="C3099" s="3">
        <v>2933.1</v>
      </c>
      <c r="D3099" s="3">
        <v>2912.84</v>
      </c>
      <c r="E3099" s="3">
        <v>2926.17</v>
      </c>
      <c r="G3099" s="2">
        <f t="shared" si="146"/>
        <v>-3.6894696387390624E-4</v>
      </c>
      <c r="H3099" s="4" cm="1">
        <f t="array" ref="H3099">SUMPRODUCT((YEAR($A$2:A3099)=YEAR(A3099))*1)</f>
        <v>79</v>
      </c>
      <c r="I3099" s="2">
        <f t="shared" si="147"/>
        <v>1.1657908471213487</v>
      </c>
      <c r="AB3099" t="str">
        <f t="shared" si="145"/>
        <v/>
      </c>
    </row>
    <row r="3100" spans="1:28" x14ac:dyDescent="0.25">
      <c r="A3100" s="1">
        <v>43581</v>
      </c>
      <c r="B3100" s="3">
        <v>2925.81</v>
      </c>
      <c r="C3100" s="3">
        <v>2939.72</v>
      </c>
      <c r="D3100" s="3">
        <v>2917.56</v>
      </c>
      <c r="E3100" s="3">
        <v>2939.88</v>
      </c>
      <c r="G3100" s="2">
        <f t="shared" si="146"/>
        <v>4.6853053650335319E-3</v>
      </c>
      <c r="H3100" s="4" cm="1">
        <f t="array" ref="H3100">SUMPRODUCT((YEAR($A$2:A3100)=YEAR(A3100))*1)</f>
        <v>80</v>
      </c>
      <c r="I3100" s="2">
        <f t="shared" si="147"/>
        <v>1.1712529332318733</v>
      </c>
      <c r="AB3100" t="str">
        <f t="shared" si="145"/>
        <v/>
      </c>
    </row>
    <row r="3101" spans="1:28" x14ac:dyDescent="0.25">
      <c r="A3101" s="1">
        <v>43584</v>
      </c>
      <c r="B3101" s="3">
        <v>2940.58</v>
      </c>
      <c r="C3101" s="3">
        <v>2949.52</v>
      </c>
      <c r="D3101" s="3">
        <v>2939.35</v>
      </c>
      <c r="E3101" s="3">
        <v>2943.03</v>
      </c>
      <c r="G3101" s="2">
        <f t="shared" si="146"/>
        <v>1.0714723049920494E-3</v>
      </c>
      <c r="H3101" s="4" cm="1">
        <f t="array" ref="H3101">SUMPRODUCT((YEAR($A$2:A3101)=YEAR(A3101))*1)</f>
        <v>81</v>
      </c>
      <c r="I3101" s="2">
        <f t="shared" si="147"/>
        <v>1.1725078983119719</v>
      </c>
      <c r="AB3101" t="str">
        <f t="shared" si="145"/>
        <v/>
      </c>
    </row>
    <row r="3102" spans="1:28" x14ac:dyDescent="0.25">
      <c r="A3102" s="1">
        <v>43585</v>
      </c>
      <c r="B3102" s="3">
        <v>2937.14</v>
      </c>
      <c r="C3102" s="3">
        <v>2948.22</v>
      </c>
      <c r="D3102" s="3">
        <v>2924.11</v>
      </c>
      <c r="E3102" s="3">
        <v>2945.83</v>
      </c>
      <c r="G3102" s="2">
        <f t="shared" si="146"/>
        <v>9.5140042745045506E-4</v>
      </c>
      <c r="H3102" s="4" cm="1">
        <f t="array" ref="H3102">SUMPRODUCT((YEAR($A$2:A3102)=YEAR(A3102))*1)</f>
        <v>82</v>
      </c>
      <c r="I3102" s="2">
        <f t="shared" si="147"/>
        <v>1.173623422827615</v>
      </c>
      <c r="AB3102" t="str">
        <f t="shared" si="145"/>
        <v/>
      </c>
    </row>
    <row r="3103" spans="1:28" x14ac:dyDescent="0.25">
      <c r="A3103" s="1">
        <v>43586</v>
      </c>
      <c r="B3103" s="3">
        <v>2952.33</v>
      </c>
      <c r="C3103" s="3">
        <v>2954.13</v>
      </c>
      <c r="D3103" s="3">
        <v>2923.36</v>
      </c>
      <c r="E3103" s="3">
        <v>2923.73</v>
      </c>
      <c r="G3103" s="2">
        <f t="shared" si="146"/>
        <v>-7.502130129708795E-3</v>
      </c>
      <c r="H3103" s="4" cm="1">
        <f t="array" ref="H3103">SUMPRODUCT((YEAR($A$2:A3103)=YEAR(A3103))*1)</f>
        <v>83</v>
      </c>
      <c r="I3103" s="2">
        <f t="shared" si="147"/>
        <v>1.1648187471862881</v>
      </c>
      <c r="AB3103" t="str">
        <f t="shared" si="145"/>
        <v/>
      </c>
    </row>
    <row r="3104" spans="1:28" x14ac:dyDescent="0.25">
      <c r="A3104" s="1">
        <v>43587</v>
      </c>
      <c r="B3104" s="3">
        <v>2922.16</v>
      </c>
      <c r="C3104" s="3">
        <v>2931.68</v>
      </c>
      <c r="D3104" s="3">
        <v>2900.5</v>
      </c>
      <c r="E3104" s="3">
        <v>2917.52</v>
      </c>
      <c r="G3104" s="2">
        <f t="shared" si="146"/>
        <v>-2.1239991380873624E-3</v>
      </c>
      <c r="H3104" s="4" cm="1">
        <f t="array" ref="H3104">SUMPRODUCT((YEAR($A$2:A3104)=YEAR(A3104))*1)</f>
        <v>84</v>
      </c>
      <c r="I3104" s="2">
        <f t="shared" si="147"/>
        <v>1.1623446731712364</v>
      </c>
      <c r="AB3104" t="str">
        <f t="shared" si="145"/>
        <v/>
      </c>
    </row>
    <row r="3105" spans="1:28" x14ac:dyDescent="0.25">
      <c r="A3105" s="1">
        <v>43588</v>
      </c>
      <c r="B3105" s="3">
        <v>2929.21</v>
      </c>
      <c r="C3105" s="3">
        <v>2947.85</v>
      </c>
      <c r="D3105" s="3">
        <v>2929.21</v>
      </c>
      <c r="E3105" s="3">
        <v>2945.64</v>
      </c>
      <c r="G3105" s="2">
        <f t="shared" si="146"/>
        <v>9.6383229592256203E-3</v>
      </c>
      <c r="H3105" s="4" cm="1">
        <f t="array" ref="H3105">SUMPRODUCT((YEAR($A$2:A3105)=YEAR(A3105))*1)</f>
        <v>85</v>
      </c>
      <c r="I3105" s="2">
        <f t="shared" si="147"/>
        <v>1.1735477265211962</v>
      </c>
      <c r="AB3105" t="str">
        <f t="shared" si="145"/>
        <v/>
      </c>
    </row>
    <row r="3106" spans="1:28" x14ac:dyDescent="0.25">
      <c r="A3106" s="1">
        <v>43591</v>
      </c>
      <c r="B3106" s="3">
        <v>2908.89</v>
      </c>
      <c r="C3106" s="3">
        <v>2937.32</v>
      </c>
      <c r="D3106" s="3">
        <v>2898.21</v>
      </c>
      <c r="E3106" s="3">
        <v>2932.47</v>
      </c>
      <c r="G3106" s="2">
        <f t="shared" si="146"/>
        <v>-4.471014787957861E-3</v>
      </c>
      <c r="H3106" s="4" cm="1">
        <f t="array" ref="H3106">SUMPRODUCT((YEAR($A$2:A3106)=YEAR(A3106))*1)</f>
        <v>86</v>
      </c>
      <c r="I3106" s="2">
        <f t="shared" si="147"/>
        <v>1.1683007772815457</v>
      </c>
      <c r="AB3106" t="str">
        <f t="shared" si="145"/>
        <v/>
      </c>
    </row>
    <row r="3107" spans="1:28" x14ac:dyDescent="0.25">
      <c r="A3107" s="1">
        <v>43592</v>
      </c>
      <c r="B3107" s="3">
        <v>2913.03</v>
      </c>
      <c r="C3107" s="3">
        <v>2913.03</v>
      </c>
      <c r="D3107" s="3">
        <v>2862.6</v>
      </c>
      <c r="E3107" s="3">
        <v>2884.05</v>
      </c>
      <c r="G3107" s="2">
        <f t="shared" si="146"/>
        <v>-1.6511677868827124E-2</v>
      </c>
      <c r="H3107" s="4" cm="1">
        <f t="array" ref="H3107">SUMPRODUCT((YEAR($A$2:A3107)=YEAR(A3107))*1)</f>
        <v>87</v>
      </c>
      <c r="I3107" s="2">
        <f t="shared" si="147"/>
        <v>1.1490101711931724</v>
      </c>
      <c r="AB3107" t="str">
        <f t="shared" si="145"/>
        <v/>
      </c>
    </row>
    <row r="3108" spans="1:28" x14ac:dyDescent="0.25">
      <c r="A3108" s="1">
        <v>43593</v>
      </c>
      <c r="B3108" s="3">
        <v>2879.61</v>
      </c>
      <c r="C3108" s="3">
        <v>2897.96</v>
      </c>
      <c r="D3108" s="3">
        <v>2873.28</v>
      </c>
      <c r="E3108" s="3">
        <v>2879.42</v>
      </c>
      <c r="G3108" s="2">
        <f t="shared" si="146"/>
        <v>-1.6053813214057522E-3</v>
      </c>
      <c r="H3108" s="4" cm="1">
        <f t="array" ref="H3108">SUMPRODUCT((YEAR($A$2:A3108)=YEAR(A3108))*1)</f>
        <v>88</v>
      </c>
      <c r="I3108" s="2">
        <f t="shared" si="147"/>
        <v>1.1471655717262337</v>
      </c>
      <c r="AB3108" t="str">
        <f t="shared" si="145"/>
        <v/>
      </c>
    </row>
    <row r="3109" spans="1:28" x14ac:dyDescent="0.25">
      <c r="A3109" s="1">
        <v>43594</v>
      </c>
      <c r="B3109" s="3">
        <v>2859.84</v>
      </c>
      <c r="C3109" s="3">
        <v>2875.97</v>
      </c>
      <c r="D3109" s="3">
        <v>2836.4</v>
      </c>
      <c r="E3109" s="3">
        <v>2870.72</v>
      </c>
      <c r="G3109" s="2">
        <f t="shared" si="146"/>
        <v>-3.0214418181440106E-3</v>
      </c>
      <c r="H3109" s="4" cm="1">
        <f t="array" ref="H3109">SUMPRODUCT((YEAR($A$2:A3109)=YEAR(A3109))*1)</f>
        <v>89</v>
      </c>
      <c r="I3109" s="2">
        <f t="shared" si="147"/>
        <v>1.143699477695485</v>
      </c>
      <c r="AB3109" t="str">
        <f t="shared" si="145"/>
        <v/>
      </c>
    </row>
    <row r="3110" spans="1:28" x14ac:dyDescent="0.25">
      <c r="A3110" s="1">
        <v>43595</v>
      </c>
      <c r="B3110" s="3">
        <v>2863.1</v>
      </c>
      <c r="C3110" s="3">
        <v>2891.31</v>
      </c>
      <c r="D3110" s="3">
        <v>2825.39</v>
      </c>
      <c r="E3110" s="3">
        <v>2881.4</v>
      </c>
      <c r="G3110" s="2">
        <f t="shared" si="146"/>
        <v>3.7203210344445292E-3</v>
      </c>
      <c r="H3110" s="4" cm="1">
        <f t="array" ref="H3110">SUMPRODUCT((YEAR($A$2:A3110)=YEAR(A3110))*1)</f>
        <v>90</v>
      </c>
      <c r="I3110" s="2">
        <f t="shared" si="147"/>
        <v>1.1479544069194387</v>
      </c>
      <c r="AB3110" t="str">
        <f t="shared" si="145"/>
        <v/>
      </c>
    </row>
    <row r="3111" spans="1:28" x14ac:dyDescent="0.25">
      <c r="A3111" s="1">
        <v>43598</v>
      </c>
      <c r="B3111" s="3">
        <v>2840.19</v>
      </c>
      <c r="C3111" s="3">
        <v>2840.19</v>
      </c>
      <c r="D3111" s="3">
        <v>2801.43</v>
      </c>
      <c r="E3111" s="3">
        <v>2811.87</v>
      </c>
      <c r="G3111" s="2">
        <f t="shared" si="146"/>
        <v>-2.4130630943291487E-2</v>
      </c>
      <c r="H3111" s="4" cm="1">
        <f t="array" ref="H3111">SUMPRODUCT((YEAR($A$2:A3111)=YEAR(A3111))*1)</f>
        <v>91</v>
      </c>
      <c r="I3111" s="2">
        <f t="shared" si="147"/>
        <v>1.1202535427863407</v>
      </c>
      <c r="AB3111" t="str">
        <f t="shared" si="145"/>
        <v/>
      </c>
    </row>
    <row r="3112" spans="1:28" x14ac:dyDescent="0.25">
      <c r="A3112" s="1">
        <v>43599</v>
      </c>
      <c r="B3112" s="3">
        <v>2820.12</v>
      </c>
      <c r="C3112" s="3">
        <v>2852.54</v>
      </c>
      <c r="D3112" s="3">
        <v>2820.12</v>
      </c>
      <c r="E3112" s="3">
        <v>2834.41</v>
      </c>
      <c r="G3112" s="2">
        <f t="shared" si="146"/>
        <v>8.016017810211773E-3</v>
      </c>
      <c r="H3112" s="4" cm="1">
        <f t="array" ref="H3112">SUMPRODUCT((YEAR($A$2:A3112)=YEAR(A3112))*1)</f>
        <v>92</v>
      </c>
      <c r="I3112" s="2">
        <f t="shared" si="147"/>
        <v>1.1292335151372688</v>
      </c>
      <c r="AB3112" t="str">
        <f t="shared" si="145"/>
        <v/>
      </c>
    </row>
    <row r="3113" spans="1:28" x14ac:dyDescent="0.25">
      <c r="A3113" s="1">
        <v>43600</v>
      </c>
      <c r="B3113" s="3">
        <v>2820.38</v>
      </c>
      <c r="C3113" s="3">
        <v>2858.68</v>
      </c>
      <c r="D3113" s="3">
        <v>2815.08</v>
      </c>
      <c r="E3113" s="3">
        <v>2850.96</v>
      </c>
      <c r="G3113" s="2">
        <f t="shared" si="146"/>
        <v>5.8389576666748599E-3</v>
      </c>
      <c r="H3113" s="4" cm="1">
        <f t="array" ref="H3113">SUMPRODUCT((YEAR($A$2:A3113)=YEAR(A3113))*1)</f>
        <v>93</v>
      </c>
      <c r="I3113" s="2">
        <f t="shared" si="147"/>
        <v>1.1358270618279458</v>
      </c>
      <c r="AB3113" t="str">
        <f t="shared" si="145"/>
        <v/>
      </c>
    </row>
    <row r="3114" spans="1:28" x14ac:dyDescent="0.25">
      <c r="A3114" s="1">
        <v>43601</v>
      </c>
      <c r="B3114" s="3">
        <v>2855.8</v>
      </c>
      <c r="C3114" s="3">
        <v>2892.15</v>
      </c>
      <c r="D3114" s="3">
        <v>2855.8</v>
      </c>
      <c r="E3114" s="3">
        <v>2876.32</v>
      </c>
      <c r="G3114" s="2">
        <f t="shared" si="146"/>
        <v>8.895249319527565E-3</v>
      </c>
      <c r="H3114" s="4" cm="1">
        <f t="array" ref="H3114">SUMPRODUCT((YEAR($A$2:A3114)=YEAR(A3114))*1)</f>
        <v>94</v>
      </c>
      <c r="I3114" s="2">
        <f t="shared" si="147"/>
        <v>1.1459305267267719</v>
      </c>
      <c r="AB3114" t="str">
        <f t="shared" si="145"/>
        <v/>
      </c>
    </row>
    <row r="3115" spans="1:28" x14ac:dyDescent="0.25">
      <c r="A3115" s="1">
        <v>43602</v>
      </c>
      <c r="B3115" s="3">
        <v>2858.6</v>
      </c>
      <c r="C3115" s="3">
        <v>2885.48</v>
      </c>
      <c r="D3115" s="3">
        <v>2854.23</v>
      </c>
      <c r="E3115" s="3">
        <v>2859.53</v>
      </c>
      <c r="G3115" s="2">
        <f t="shared" si="146"/>
        <v>-5.8373199087723426E-3</v>
      </c>
      <c r="H3115" s="4" cm="1">
        <f t="array" ref="H3115">SUMPRODUCT((YEAR($A$2:A3115)=YEAR(A3115))*1)</f>
        <v>95</v>
      </c>
      <c r="I3115" s="2">
        <f t="shared" si="147"/>
        <v>1.1392413636490397</v>
      </c>
      <c r="AB3115" t="str">
        <f t="shared" si="145"/>
        <v/>
      </c>
    </row>
    <row r="3116" spans="1:28" x14ac:dyDescent="0.25">
      <c r="A3116" s="1">
        <v>43605</v>
      </c>
      <c r="B3116" s="3">
        <v>2841.94</v>
      </c>
      <c r="C3116" s="3">
        <v>2853.86</v>
      </c>
      <c r="D3116" s="3">
        <v>2831.29</v>
      </c>
      <c r="E3116" s="3">
        <v>2840.23</v>
      </c>
      <c r="G3116" s="2">
        <f t="shared" si="146"/>
        <v>-6.749360908960611E-3</v>
      </c>
      <c r="H3116" s="4" cm="1">
        <f t="array" ref="H3116">SUMPRODUCT((YEAR($A$2:A3116)=YEAR(A3116))*1)</f>
        <v>96</v>
      </c>
      <c r="I3116" s="2">
        <f t="shared" si="147"/>
        <v>1.1315522125233559</v>
      </c>
      <c r="AB3116" t="str">
        <f t="shared" si="145"/>
        <v/>
      </c>
    </row>
    <row r="3117" spans="1:28" x14ac:dyDescent="0.25">
      <c r="A3117" s="1">
        <v>43606</v>
      </c>
      <c r="B3117" s="3">
        <v>2854.02</v>
      </c>
      <c r="C3117" s="3">
        <v>2868.88</v>
      </c>
      <c r="D3117" s="3">
        <v>2854.02</v>
      </c>
      <c r="E3117" s="3">
        <v>2864.36</v>
      </c>
      <c r="G3117" s="2">
        <f t="shared" si="146"/>
        <v>8.4957908338409993E-3</v>
      </c>
      <c r="H3117" s="4" cm="1">
        <f t="array" ref="H3117">SUMPRODUCT((YEAR($A$2:A3117)=YEAR(A3117))*1)</f>
        <v>97</v>
      </c>
      <c r="I3117" s="2">
        <f t="shared" si="147"/>
        <v>1.1411656434385244</v>
      </c>
      <c r="AB3117" t="str">
        <f t="shared" si="145"/>
        <v/>
      </c>
    </row>
    <row r="3118" spans="1:28" x14ac:dyDescent="0.25">
      <c r="A3118" s="1">
        <v>43607</v>
      </c>
      <c r="B3118" s="3">
        <v>2856.06</v>
      </c>
      <c r="C3118" s="3">
        <v>2865.47</v>
      </c>
      <c r="D3118" s="3">
        <v>2851.11</v>
      </c>
      <c r="E3118" s="3">
        <v>2856.27</v>
      </c>
      <c r="G3118" s="2">
        <f t="shared" si="146"/>
        <v>-2.8243656523622152E-3</v>
      </c>
      <c r="H3118" s="4" cm="1">
        <f t="array" ref="H3118">SUMPRODUCT((YEAR($A$2:A3118)=YEAR(A3118))*1)</f>
        <v>98</v>
      </c>
      <c r="I3118" s="2">
        <f t="shared" si="147"/>
        <v>1.1379425743915408</v>
      </c>
      <c r="AB3118" t="str">
        <f t="shared" si="145"/>
        <v/>
      </c>
    </row>
    <row r="3119" spans="1:28" x14ac:dyDescent="0.25">
      <c r="A3119" s="1">
        <v>43608</v>
      </c>
      <c r="B3119" s="3">
        <v>2836.7</v>
      </c>
      <c r="C3119" s="3">
        <v>2836.7</v>
      </c>
      <c r="D3119" s="3">
        <v>2805.49</v>
      </c>
      <c r="E3119" s="3">
        <v>2822.24</v>
      </c>
      <c r="G3119" s="2">
        <f t="shared" si="146"/>
        <v>-1.1914139769699683E-2</v>
      </c>
      <c r="H3119" s="4" cm="1">
        <f t="array" ref="H3119">SUMPRODUCT((YEAR($A$2:A3119)=YEAR(A3119))*1)</f>
        <v>99</v>
      </c>
      <c r="I3119" s="2">
        <f t="shared" si="147"/>
        <v>1.1243849675103481</v>
      </c>
      <c r="AB3119" t="str">
        <f t="shared" si="145"/>
        <v/>
      </c>
    </row>
    <row r="3120" spans="1:28" x14ac:dyDescent="0.25">
      <c r="A3120" s="1">
        <v>43609</v>
      </c>
      <c r="B3120" s="3">
        <v>2832.41</v>
      </c>
      <c r="C3120" s="3">
        <v>2841.36</v>
      </c>
      <c r="D3120" s="3">
        <v>2820.19</v>
      </c>
      <c r="E3120" s="3">
        <v>2826.06</v>
      </c>
      <c r="G3120" s="2">
        <f t="shared" si="146"/>
        <v>1.353534780883292E-3</v>
      </c>
      <c r="H3120" s="4" cm="1">
        <f t="array" ref="H3120">SUMPRODUCT((YEAR($A$2:A3120)=YEAR(A3120))*1)</f>
        <v>100</v>
      </c>
      <c r="I3120" s="2">
        <f t="shared" si="147"/>
        <v>1.1259068616709758</v>
      </c>
      <c r="AB3120" t="str">
        <f t="shared" si="145"/>
        <v/>
      </c>
    </row>
    <row r="3121" spans="1:28" x14ac:dyDescent="0.25">
      <c r="A3121" s="1">
        <v>43613</v>
      </c>
      <c r="B3121" s="3">
        <v>2830.03</v>
      </c>
      <c r="C3121" s="3">
        <v>2840.51</v>
      </c>
      <c r="D3121" s="3">
        <v>2802.06</v>
      </c>
      <c r="E3121" s="3">
        <v>2802.39</v>
      </c>
      <c r="G3121" s="2">
        <f t="shared" si="146"/>
        <v>-8.3756183520520278E-3</v>
      </c>
      <c r="H3121" s="4" cm="1">
        <f t="array" ref="H3121">SUMPRODUCT((YEAR($A$2:A3121)=YEAR(A3121))*1)</f>
        <v>101</v>
      </c>
      <c r="I3121" s="2">
        <f t="shared" si="147"/>
        <v>1.116476695497663</v>
      </c>
      <c r="AB3121" t="str">
        <f t="shared" si="145"/>
        <v/>
      </c>
    </row>
    <row r="3122" spans="1:28" x14ac:dyDescent="0.25">
      <c r="A3122" s="1">
        <v>43614</v>
      </c>
      <c r="B3122" s="3">
        <v>2790.25</v>
      </c>
      <c r="C3122" s="3">
        <v>2792.03</v>
      </c>
      <c r="D3122" s="3">
        <v>2766.06</v>
      </c>
      <c r="E3122" s="3">
        <v>2783.02</v>
      </c>
      <c r="G3122" s="2">
        <f t="shared" si="146"/>
        <v>-6.9119572935958384E-3</v>
      </c>
      <c r="H3122" s="4" cm="1">
        <f t="array" ref="H3122">SUMPRODUCT((YEAR($A$2:A3122)=YEAR(A3122))*1)</f>
        <v>102</v>
      </c>
      <c r="I3122" s="2">
        <f t="shared" si="147"/>
        <v>1.1087596562590882</v>
      </c>
      <c r="AB3122" t="str">
        <f t="shared" si="145"/>
        <v/>
      </c>
    </row>
    <row r="3123" spans="1:28" x14ac:dyDescent="0.25">
      <c r="A3123" s="1">
        <v>43615</v>
      </c>
      <c r="B3123" s="3">
        <v>2786.94</v>
      </c>
      <c r="C3123" s="3">
        <v>2799</v>
      </c>
      <c r="D3123" s="3">
        <v>2776.74</v>
      </c>
      <c r="E3123" s="3">
        <v>2788.86</v>
      </c>
      <c r="G3123" s="2">
        <f t="shared" si="146"/>
        <v>2.0984398243635294E-3</v>
      </c>
      <c r="H3123" s="4" cm="1">
        <f t="array" ref="H3123">SUMPRODUCT((YEAR($A$2:A3123)=YEAR(A3123))*1)</f>
        <v>103</v>
      </c>
      <c r="I3123" s="2">
        <f t="shared" si="147"/>
        <v>1.1110863216774298</v>
      </c>
      <c r="AB3123" t="str">
        <f t="shared" si="145"/>
        <v/>
      </c>
    </row>
    <row r="3124" spans="1:28" x14ac:dyDescent="0.25">
      <c r="A3124" s="1">
        <v>43616</v>
      </c>
      <c r="B3124" s="3">
        <v>2766.15</v>
      </c>
      <c r="C3124" s="3">
        <v>2768.98</v>
      </c>
      <c r="D3124" s="3">
        <v>2750.52</v>
      </c>
      <c r="E3124" s="3">
        <v>2752.06</v>
      </c>
      <c r="G3124" s="2">
        <f t="shared" si="146"/>
        <v>-1.3195355808466647E-2</v>
      </c>
      <c r="H3124" s="4" cm="1">
        <f t="array" ref="H3124">SUMPRODUCT((YEAR($A$2:A3124)=YEAR(A3124))*1)</f>
        <v>104</v>
      </c>
      <c r="I3124" s="2">
        <f t="shared" si="147"/>
        <v>1.0964251423289757</v>
      </c>
      <c r="AB3124" t="str">
        <f t="shared" si="145"/>
        <v/>
      </c>
    </row>
    <row r="3125" spans="1:28" x14ac:dyDescent="0.25">
      <c r="A3125" s="1">
        <v>43619</v>
      </c>
      <c r="B3125" s="3">
        <v>2751.53</v>
      </c>
      <c r="C3125" s="3">
        <v>2763.07</v>
      </c>
      <c r="D3125" s="3">
        <v>2728.81</v>
      </c>
      <c r="E3125" s="3">
        <v>2744.45</v>
      </c>
      <c r="G3125" s="2">
        <f t="shared" si="146"/>
        <v>-2.7652013400870645E-3</v>
      </c>
      <c r="H3125" s="4" cm="1">
        <f t="array" ref="H3125">SUMPRODUCT((YEAR($A$2:A3125)=YEAR(A3125))*1)</f>
        <v>105</v>
      </c>
      <c r="I3125" s="2">
        <f t="shared" si="147"/>
        <v>1.0933933060561025</v>
      </c>
      <c r="AB3125" t="str">
        <f t="shared" si="145"/>
        <v/>
      </c>
    </row>
    <row r="3126" spans="1:28" x14ac:dyDescent="0.25">
      <c r="A3126" s="1">
        <v>43620</v>
      </c>
      <c r="B3126" s="3">
        <v>2762.64</v>
      </c>
      <c r="C3126" s="3">
        <v>2804.49</v>
      </c>
      <c r="D3126" s="3">
        <v>2762.64</v>
      </c>
      <c r="E3126" s="3">
        <v>2803.27</v>
      </c>
      <c r="G3126" s="2">
        <f t="shared" si="146"/>
        <v>2.1432345278653342E-2</v>
      </c>
      <c r="H3126" s="4" cm="1">
        <f t="array" ref="H3126">SUMPRODUCT((YEAR($A$2:A3126)=YEAR(A3126))*1)</f>
        <v>106</v>
      </c>
      <c r="I3126" s="2">
        <f t="shared" si="147"/>
        <v>1.1168272889168651</v>
      </c>
      <c r="AB3126" t="str">
        <f t="shared" si="145"/>
        <v/>
      </c>
    </row>
    <row r="3127" spans="1:28" x14ac:dyDescent="0.25">
      <c r="A3127" s="1">
        <v>43621</v>
      </c>
      <c r="B3127" s="3">
        <v>2818.09</v>
      </c>
      <c r="C3127" s="3">
        <v>2827.28</v>
      </c>
      <c r="D3127" s="3">
        <v>2800.92</v>
      </c>
      <c r="E3127" s="3">
        <v>2826.15</v>
      </c>
      <c r="G3127" s="2">
        <f t="shared" si="146"/>
        <v>8.1618966421357353E-3</v>
      </c>
      <c r="H3127" s="4" cm="1">
        <f t="array" ref="H3127">SUMPRODUCT((YEAR($A$2:A3127)=YEAR(A3127))*1)</f>
        <v>107</v>
      </c>
      <c r="I3127" s="2">
        <f t="shared" si="147"/>
        <v>1.1259427178161212</v>
      </c>
      <c r="AB3127" t="str">
        <f t="shared" si="145"/>
        <v/>
      </c>
    </row>
    <row r="3128" spans="1:28" x14ac:dyDescent="0.25">
      <c r="A3128" s="1">
        <v>43622</v>
      </c>
      <c r="B3128" s="3">
        <v>2828.51</v>
      </c>
      <c r="C3128" s="3">
        <v>2852.1</v>
      </c>
      <c r="D3128" s="3">
        <v>2822.45</v>
      </c>
      <c r="E3128" s="3">
        <v>2843.49</v>
      </c>
      <c r="G3128" s="2">
        <f t="shared" si="146"/>
        <v>6.1355554376094634E-3</v>
      </c>
      <c r="H3128" s="4" cm="1">
        <f t="array" ref="H3128">SUMPRODUCT((YEAR($A$2:A3128)=YEAR(A3128))*1)</f>
        <v>108</v>
      </c>
      <c r="I3128" s="2">
        <f t="shared" si="147"/>
        <v>1.1328510017808546</v>
      </c>
      <c r="AB3128" t="str">
        <f t="shared" si="145"/>
        <v/>
      </c>
    </row>
    <row r="3129" spans="1:28" x14ac:dyDescent="0.25">
      <c r="A3129" s="1">
        <v>43623</v>
      </c>
      <c r="B3129" s="3">
        <v>2852.87</v>
      </c>
      <c r="C3129" s="3">
        <v>2884.97</v>
      </c>
      <c r="D3129" s="3">
        <v>2852.87</v>
      </c>
      <c r="E3129" s="3">
        <v>2873.34</v>
      </c>
      <c r="G3129" s="2">
        <f t="shared" si="146"/>
        <v>1.0497663083042452E-2</v>
      </c>
      <c r="H3129" s="4" cm="1">
        <f t="array" ref="H3129">SUMPRODUCT((YEAR($A$2:A3129)=YEAR(A3129))*1)</f>
        <v>109</v>
      </c>
      <c r="I3129" s="2">
        <f t="shared" si="147"/>
        <v>1.1447432899208372</v>
      </c>
      <c r="AB3129" t="str">
        <f t="shared" si="145"/>
        <v/>
      </c>
    </row>
    <row r="3130" spans="1:28" x14ac:dyDescent="0.25">
      <c r="A3130" s="1">
        <v>43626</v>
      </c>
      <c r="B3130" s="3">
        <v>2885.83</v>
      </c>
      <c r="C3130" s="3">
        <v>2904.77</v>
      </c>
      <c r="D3130" s="3">
        <v>2885.51</v>
      </c>
      <c r="E3130" s="3">
        <v>2886.73</v>
      </c>
      <c r="G3130" s="2">
        <f t="shared" si="146"/>
        <v>4.6600819951694294E-3</v>
      </c>
      <c r="H3130" s="4" cm="1">
        <f t="array" ref="H3130">SUMPRODUCT((YEAR($A$2:A3130)=YEAR(A3130))*1)</f>
        <v>110</v>
      </c>
      <c r="I3130" s="2">
        <f t="shared" si="147"/>
        <v>1.1500778875152884</v>
      </c>
      <c r="AB3130" t="str">
        <f t="shared" si="145"/>
        <v/>
      </c>
    </row>
    <row r="3131" spans="1:28" x14ac:dyDescent="0.25">
      <c r="A3131" s="1">
        <v>43627</v>
      </c>
      <c r="B3131" s="3">
        <v>2903.27</v>
      </c>
      <c r="C3131" s="3">
        <v>2910.61</v>
      </c>
      <c r="D3131" s="3">
        <v>2878.53</v>
      </c>
      <c r="E3131" s="3">
        <v>2885.72</v>
      </c>
      <c r="G3131" s="2">
        <f t="shared" si="146"/>
        <v>-3.4987685027698667E-4</v>
      </c>
      <c r="H3131" s="4" cm="1">
        <f t="array" ref="H3131">SUMPRODUCT((YEAR($A$2:A3131)=YEAR(A3131))*1)</f>
        <v>111</v>
      </c>
      <c r="I3131" s="2">
        <f t="shared" si="147"/>
        <v>1.1496755018864313</v>
      </c>
      <c r="AB3131" t="str">
        <f t="shared" si="145"/>
        <v/>
      </c>
    </row>
    <row r="3132" spans="1:28" x14ac:dyDescent="0.25">
      <c r="A3132" s="1">
        <v>43628</v>
      </c>
      <c r="B3132" s="3">
        <v>2882.73</v>
      </c>
      <c r="C3132" s="3">
        <v>2888.57</v>
      </c>
      <c r="D3132" s="3">
        <v>2874.68</v>
      </c>
      <c r="E3132" s="3">
        <v>2879.84</v>
      </c>
      <c r="G3132" s="2">
        <f t="shared" si="146"/>
        <v>-2.0376197274856178E-3</v>
      </c>
      <c r="H3132" s="4" cm="1">
        <f t="array" ref="H3132">SUMPRODUCT((YEAR($A$2:A3132)=YEAR(A3132))*1)</f>
        <v>112</v>
      </c>
      <c r="I3132" s="2">
        <f t="shared" si="147"/>
        <v>1.1473329004035806</v>
      </c>
      <c r="AB3132" t="str">
        <f t="shared" si="145"/>
        <v/>
      </c>
    </row>
    <row r="3133" spans="1:28" x14ac:dyDescent="0.25">
      <c r="A3133" s="1">
        <v>43629</v>
      </c>
      <c r="B3133" s="3">
        <v>2886.24</v>
      </c>
      <c r="C3133" s="3">
        <v>2895.24</v>
      </c>
      <c r="D3133" s="3">
        <v>2881.99</v>
      </c>
      <c r="E3133" s="3">
        <v>2891.64</v>
      </c>
      <c r="G3133" s="2">
        <f t="shared" si="146"/>
        <v>4.097449858325275E-3</v>
      </c>
      <c r="H3133" s="4" cm="1">
        <f t="array" ref="H3133">SUMPRODUCT((YEAR($A$2:A3133)=YEAR(A3133))*1)</f>
        <v>113</v>
      </c>
      <c r="I3133" s="2">
        <f t="shared" si="147"/>
        <v>1.1520340394337911</v>
      </c>
      <c r="AB3133" t="str">
        <f t="shared" si="145"/>
        <v/>
      </c>
    </row>
    <row r="3134" spans="1:28" x14ac:dyDescent="0.25">
      <c r="A3134" s="1">
        <v>43630</v>
      </c>
      <c r="B3134" s="3">
        <v>2886.82</v>
      </c>
      <c r="C3134" s="3">
        <v>2894.45</v>
      </c>
      <c r="D3134" s="3">
        <v>2879.62</v>
      </c>
      <c r="E3134" s="3">
        <v>2886.98</v>
      </c>
      <c r="G3134" s="2">
        <f t="shared" si="146"/>
        <v>-1.6115422390061696E-3</v>
      </c>
      <c r="H3134" s="4" cm="1">
        <f t="array" ref="H3134">SUMPRODUCT((YEAR($A$2:A3134)=YEAR(A3134))*1)</f>
        <v>114</v>
      </c>
      <c r="I3134" s="2">
        <f t="shared" si="147"/>
        <v>1.1501774879184707</v>
      </c>
      <c r="AB3134" t="str">
        <f t="shared" si="145"/>
        <v/>
      </c>
    </row>
    <row r="3135" spans="1:28" x14ac:dyDescent="0.25">
      <c r="A3135" s="1">
        <v>43633</v>
      </c>
      <c r="B3135" s="3">
        <v>2889.75</v>
      </c>
      <c r="C3135" s="3">
        <v>2897.27</v>
      </c>
      <c r="D3135" s="3">
        <v>2887.3</v>
      </c>
      <c r="E3135" s="3">
        <v>2889.67</v>
      </c>
      <c r="G3135" s="2">
        <f t="shared" si="146"/>
        <v>9.3176953078999425E-4</v>
      </c>
      <c r="H3135" s="4" cm="1">
        <f t="array" ref="H3135">SUMPRODUCT((YEAR($A$2:A3135)=YEAR(A3135))*1)</f>
        <v>115</v>
      </c>
      <c r="I3135" s="2">
        <f t="shared" si="147"/>
        <v>1.1512491882567137</v>
      </c>
      <c r="AB3135" t="str">
        <f t="shared" si="145"/>
        <v/>
      </c>
    </row>
    <row r="3136" spans="1:28" x14ac:dyDescent="0.25">
      <c r="A3136" s="1">
        <v>43634</v>
      </c>
      <c r="B3136" s="3">
        <v>2906.71</v>
      </c>
      <c r="C3136" s="3">
        <v>2930.79</v>
      </c>
      <c r="D3136" s="3">
        <v>2905.44</v>
      </c>
      <c r="E3136" s="3">
        <v>2917.75</v>
      </c>
      <c r="G3136" s="2">
        <f t="shared" si="146"/>
        <v>9.7173725719545967E-3</v>
      </c>
      <c r="H3136" s="4" cm="1">
        <f t="array" ref="H3136">SUMPRODUCT((YEAR($A$2:A3136)=YEAR(A3136))*1)</f>
        <v>116</v>
      </c>
      <c r="I3136" s="2">
        <f t="shared" si="147"/>
        <v>1.1624363055421645</v>
      </c>
      <c r="AB3136" t="str">
        <f t="shared" si="145"/>
        <v/>
      </c>
    </row>
    <row r="3137" spans="1:28" x14ac:dyDescent="0.25">
      <c r="A3137" s="1">
        <v>43635</v>
      </c>
      <c r="B3137" s="3">
        <v>2920.55</v>
      </c>
      <c r="C3137" s="3">
        <v>2931.74</v>
      </c>
      <c r="D3137" s="3">
        <v>2911.43</v>
      </c>
      <c r="E3137" s="3">
        <v>2926.46</v>
      </c>
      <c r="G3137" s="2">
        <f t="shared" si="146"/>
        <v>2.9851769342814638E-3</v>
      </c>
      <c r="H3137" s="4" cm="1">
        <f t="array" ref="H3137">SUMPRODUCT((YEAR($A$2:A3137)=YEAR(A3137))*1)</f>
        <v>117</v>
      </c>
      <c r="I3137" s="2">
        <f t="shared" si="147"/>
        <v>1.1659063835890404</v>
      </c>
      <c r="AB3137" t="str">
        <f t="shared" si="145"/>
        <v/>
      </c>
    </row>
    <row r="3138" spans="1:28" x14ac:dyDescent="0.25">
      <c r="A3138" s="1">
        <v>43636</v>
      </c>
      <c r="B3138" s="3">
        <v>2949.6</v>
      </c>
      <c r="C3138" s="3">
        <v>2958.06</v>
      </c>
      <c r="D3138" s="3">
        <v>2931.5</v>
      </c>
      <c r="E3138" s="3">
        <v>2954.18</v>
      </c>
      <c r="G3138" s="2">
        <f t="shared" si="146"/>
        <v>9.4721950752785222E-3</v>
      </c>
      <c r="H3138" s="4" cm="1">
        <f t="array" ref="H3138">SUMPRODUCT((YEAR($A$2:A3138)=YEAR(A3138))*1)</f>
        <v>118</v>
      </c>
      <c r="I3138" s="2">
        <f t="shared" si="147"/>
        <v>1.1769500762939082</v>
      </c>
      <c r="AB3138" t="str">
        <f t="shared" si="145"/>
        <v/>
      </c>
    </row>
    <row r="3139" spans="1:28" x14ac:dyDescent="0.25">
      <c r="A3139" s="1">
        <v>43637</v>
      </c>
      <c r="B3139" s="3">
        <v>2952.71</v>
      </c>
      <c r="C3139" s="3">
        <v>2964.15</v>
      </c>
      <c r="D3139" s="3">
        <v>2946.87</v>
      </c>
      <c r="E3139" s="3">
        <v>2950.46</v>
      </c>
      <c r="G3139" s="2">
        <f t="shared" si="146"/>
        <v>-1.2592326804730103E-3</v>
      </c>
      <c r="H3139" s="4" cm="1">
        <f t="array" ref="H3139">SUMPRODUCT((YEAR($A$2:A3139)=YEAR(A3139))*1)</f>
        <v>119</v>
      </c>
      <c r="I3139" s="2">
        <f t="shared" si="147"/>
        <v>1.1754680222945537</v>
      </c>
      <c r="AB3139" t="str">
        <f t="shared" ref="AB3139:AB3202" si="148">IF(AA3139="","",AVERAGE(J3139:AA3139))</f>
        <v/>
      </c>
    </row>
    <row r="3140" spans="1:28" x14ac:dyDescent="0.25">
      <c r="A3140" s="1">
        <v>43640</v>
      </c>
      <c r="B3140" s="3">
        <v>2951.42</v>
      </c>
      <c r="C3140" s="3">
        <v>2954.92</v>
      </c>
      <c r="D3140" s="3">
        <v>2944.05</v>
      </c>
      <c r="E3140" s="3">
        <v>2945.35</v>
      </c>
      <c r="G3140" s="2">
        <f t="shared" ref="G3140:G3203" si="149">(E3140/E3139)-1</f>
        <v>-1.731933325650914E-3</v>
      </c>
      <c r="H3140" s="4" cm="1">
        <f t="array" ref="H3140">SUMPRODUCT((YEAR($A$2:A3140)=YEAR(A3140))*1)</f>
        <v>120</v>
      </c>
      <c r="I3140" s="2">
        <f t="shared" si="147"/>
        <v>1.1734321900535047</v>
      </c>
      <c r="AB3140" t="str">
        <f t="shared" si="148"/>
        <v/>
      </c>
    </row>
    <row r="3141" spans="1:28" x14ac:dyDescent="0.25">
      <c r="A3141" s="1">
        <v>43641</v>
      </c>
      <c r="B3141" s="3">
        <v>2945.78</v>
      </c>
      <c r="C3141" s="3">
        <v>2946.52</v>
      </c>
      <c r="D3141" s="3">
        <v>2916.01</v>
      </c>
      <c r="E3141" s="3">
        <v>2917.38</v>
      </c>
      <c r="G3141" s="2">
        <f t="shared" si="149"/>
        <v>-9.4963247152289876E-3</v>
      </c>
      <c r="H3141" s="4" cm="1">
        <f t="array" ref="H3141">SUMPRODUCT((YEAR($A$2:A3141)=YEAR(A3141))*1)</f>
        <v>121</v>
      </c>
      <c r="I3141" s="2">
        <f t="shared" si="147"/>
        <v>1.1622888969454543</v>
      </c>
      <c r="AB3141" t="str">
        <f t="shared" si="148"/>
        <v/>
      </c>
    </row>
    <row r="3142" spans="1:28" x14ac:dyDescent="0.25">
      <c r="A3142" s="1">
        <v>43642</v>
      </c>
      <c r="B3142" s="3">
        <v>2926.07</v>
      </c>
      <c r="C3142" s="3">
        <v>2932.59</v>
      </c>
      <c r="D3142" s="3">
        <v>2912.99</v>
      </c>
      <c r="E3142" s="3">
        <v>2913.78</v>
      </c>
      <c r="G3142" s="2">
        <f t="shared" si="149"/>
        <v>-1.2339839170762978E-3</v>
      </c>
      <c r="H3142" s="4" cm="1">
        <f t="array" ref="H3142">SUMPRODUCT((YEAR($A$2:A3142)=YEAR(A3142))*1)</f>
        <v>122</v>
      </c>
      <c r="I3142" s="2">
        <f t="shared" si="147"/>
        <v>1.1608546511396274</v>
      </c>
      <c r="AB3142" t="str">
        <f t="shared" si="148"/>
        <v/>
      </c>
    </row>
    <row r="3143" spans="1:28" x14ac:dyDescent="0.25">
      <c r="A3143" s="1">
        <v>43643</v>
      </c>
      <c r="B3143" s="3">
        <v>2919.66</v>
      </c>
      <c r="C3143" s="3">
        <v>2929.3</v>
      </c>
      <c r="D3143" s="3">
        <v>2918.57</v>
      </c>
      <c r="E3143" s="3">
        <v>2924.92</v>
      </c>
      <c r="G3143" s="2">
        <f t="shared" si="149"/>
        <v>3.8232124594168582E-3</v>
      </c>
      <c r="H3143" s="4" cm="1">
        <f t="array" ref="H3143">SUMPRODUCT((YEAR($A$2:A3143)=YEAR(A3143))*1)</f>
        <v>123</v>
      </c>
      <c r="I3143" s="2">
        <f t="shared" si="147"/>
        <v>1.1652928451054365</v>
      </c>
      <c r="AB3143" t="str">
        <f t="shared" si="148"/>
        <v/>
      </c>
    </row>
    <row r="3144" spans="1:28" x14ac:dyDescent="0.25">
      <c r="A3144" s="1">
        <v>43644</v>
      </c>
      <c r="B3144" s="3">
        <v>2932.94</v>
      </c>
      <c r="C3144" s="3">
        <v>2943.98</v>
      </c>
      <c r="D3144" s="3">
        <v>2929.05</v>
      </c>
      <c r="E3144" s="3">
        <v>2941.76</v>
      </c>
      <c r="G3144" s="2">
        <f t="shared" si="149"/>
        <v>5.7574224252288086E-3</v>
      </c>
      <c r="H3144" s="4" cm="1">
        <f t="array" ref="H3144">SUMPRODUCT((YEAR($A$2:A3144)=YEAR(A3144))*1)</f>
        <v>124</v>
      </c>
      <c r="I3144" s="2">
        <f t="shared" si="147"/>
        <v>1.1720019282638052</v>
      </c>
      <c r="AB3144" t="str">
        <f t="shared" si="148"/>
        <v/>
      </c>
    </row>
    <row r="3145" spans="1:28" x14ac:dyDescent="0.25">
      <c r="A3145" s="1">
        <v>43647</v>
      </c>
      <c r="B3145" s="3">
        <v>2971.41</v>
      </c>
      <c r="C3145" s="3">
        <v>2977.93</v>
      </c>
      <c r="D3145" s="3">
        <v>2952.22</v>
      </c>
      <c r="E3145" s="3">
        <v>2964.33</v>
      </c>
      <c r="G3145" s="2">
        <f t="shared" si="149"/>
        <v>7.6722778200803976E-3</v>
      </c>
      <c r="H3145" s="4" cm="1">
        <f t="array" ref="H3145">SUMPRODUCT((YEAR($A$2:A3145)=YEAR(A3145))*1)</f>
        <v>125</v>
      </c>
      <c r="I3145" s="2">
        <f t="shared" si="147"/>
        <v>1.1809938526631152</v>
      </c>
      <c r="AB3145" t="str">
        <f t="shared" si="148"/>
        <v/>
      </c>
    </row>
    <row r="3146" spans="1:28" x14ac:dyDescent="0.25">
      <c r="A3146" s="1">
        <v>43648</v>
      </c>
      <c r="B3146" s="3">
        <v>2964.66</v>
      </c>
      <c r="C3146" s="3">
        <v>2973.08</v>
      </c>
      <c r="D3146" s="3">
        <v>2955.92</v>
      </c>
      <c r="E3146" s="3">
        <v>2973.01</v>
      </c>
      <c r="G3146" s="2">
        <f t="shared" si="149"/>
        <v>2.9281490252435205E-3</v>
      </c>
      <c r="H3146" s="4" cm="1">
        <f t="array" ref="H3146">SUMPRODUCT((YEAR($A$2:A3146)=YEAR(A3146))*1)</f>
        <v>126</v>
      </c>
      <c r="I3146" s="2">
        <f t="shared" si="147"/>
        <v>1.1844519786616092</v>
      </c>
      <c r="AB3146" t="str">
        <f t="shared" si="148"/>
        <v/>
      </c>
    </row>
    <row r="3147" spans="1:28" x14ac:dyDescent="0.25">
      <c r="A3147" s="1">
        <v>43649</v>
      </c>
      <c r="B3147" s="3">
        <v>2978.08</v>
      </c>
      <c r="C3147" s="3">
        <v>2995.84</v>
      </c>
      <c r="D3147" s="3">
        <v>2977.96</v>
      </c>
      <c r="E3147" s="3">
        <v>2995.82</v>
      </c>
      <c r="G3147" s="2">
        <f t="shared" si="149"/>
        <v>7.672358989710748E-3</v>
      </c>
      <c r="H3147" s="4" cm="1">
        <f t="array" ref="H3147">SUMPRODUCT((YEAR($A$2:A3147)=YEAR(A3147))*1)</f>
        <v>127</v>
      </c>
      <c r="I3147" s="2">
        <f t="shared" si="147"/>
        <v>1.1935395194479743</v>
      </c>
      <c r="AB3147" t="str">
        <f t="shared" si="148"/>
        <v/>
      </c>
    </row>
    <row r="3148" spans="1:28" x14ac:dyDescent="0.25">
      <c r="A3148" s="1">
        <v>43651</v>
      </c>
      <c r="B3148" s="3">
        <v>2984.25</v>
      </c>
      <c r="C3148" s="3">
        <v>2994.03</v>
      </c>
      <c r="D3148" s="3">
        <v>2967.97</v>
      </c>
      <c r="E3148" s="3">
        <v>2990.41</v>
      </c>
      <c r="G3148" s="2">
        <f t="shared" si="149"/>
        <v>-1.8058494836139527E-3</v>
      </c>
      <c r="H3148" s="4" cm="1">
        <f t="array" ref="H3148">SUMPRODUCT((YEAR($A$2:A3148)=YEAR(A3148))*1)</f>
        <v>128</v>
      </c>
      <c r="I3148" s="2">
        <f t="shared" si="147"/>
        <v>1.1913841667231064</v>
      </c>
      <c r="AB3148" t="str">
        <f t="shared" si="148"/>
        <v/>
      </c>
    </row>
    <row r="3149" spans="1:28" x14ac:dyDescent="0.25">
      <c r="A3149" s="1">
        <v>43654</v>
      </c>
      <c r="B3149" s="3">
        <v>2979.77</v>
      </c>
      <c r="C3149" s="3">
        <v>2980.76</v>
      </c>
      <c r="D3149" s="3">
        <v>2970.09</v>
      </c>
      <c r="E3149" s="3">
        <v>2975.95</v>
      </c>
      <c r="G3149" s="2">
        <f t="shared" si="149"/>
        <v>-4.8354573453138761E-3</v>
      </c>
      <c r="H3149" s="4" cm="1">
        <f t="array" ref="H3149">SUMPRODUCT((YEAR($A$2:A3149)=YEAR(A3149))*1)</f>
        <v>129</v>
      </c>
      <c r="I3149" s="2">
        <f t="shared" si="147"/>
        <v>1.1856232794030346</v>
      </c>
      <c r="AB3149" t="str">
        <f t="shared" si="148"/>
        <v/>
      </c>
    </row>
    <row r="3150" spans="1:28" x14ac:dyDescent="0.25">
      <c r="A3150" s="1">
        <v>43655</v>
      </c>
      <c r="B3150" s="3">
        <v>2965.52</v>
      </c>
      <c r="C3150" s="3">
        <v>2981.9</v>
      </c>
      <c r="D3150" s="3">
        <v>2963.44</v>
      </c>
      <c r="E3150" s="3">
        <v>2979.63</v>
      </c>
      <c r="G3150" s="2">
        <f t="shared" si="149"/>
        <v>1.2365799156572876E-3</v>
      </c>
      <c r="H3150" s="4" cm="1">
        <f t="array" ref="H3150">SUMPRODUCT((YEAR($A$2:A3150)=YEAR(A3150))*1)</f>
        <v>130</v>
      </c>
      <c r="I3150" s="2">
        <f t="shared" ref="I3150:I3213" si="150">I3149+(I3149*G3150)</f>
        <v>1.18708939733788</v>
      </c>
      <c r="AB3150" t="str">
        <f t="shared" si="148"/>
        <v/>
      </c>
    </row>
    <row r="3151" spans="1:28" x14ac:dyDescent="0.25">
      <c r="A3151" s="1">
        <v>43656</v>
      </c>
      <c r="B3151" s="3">
        <v>2989.3</v>
      </c>
      <c r="C3151" s="3">
        <v>3002.98</v>
      </c>
      <c r="D3151" s="3">
        <v>2984.62</v>
      </c>
      <c r="E3151" s="3">
        <v>2993.07</v>
      </c>
      <c r="G3151" s="2">
        <f t="shared" si="149"/>
        <v>4.5106271584056667E-3</v>
      </c>
      <c r="H3151" s="4" cm="1">
        <f t="array" ref="H3151">SUMPRODUCT((YEAR($A$2:A3151)=YEAR(A3151))*1)</f>
        <v>131</v>
      </c>
      <c r="I3151" s="2">
        <f t="shared" si="150"/>
        <v>1.1924439150129678</v>
      </c>
      <c r="AB3151" t="str">
        <f t="shared" si="148"/>
        <v/>
      </c>
    </row>
    <row r="3152" spans="1:28" x14ac:dyDescent="0.25">
      <c r="A3152" s="1">
        <v>43657</v>
      </c>
      <c r="B3152" s="3">
        <v>2999.62</v>
      </c>
      <c r="C3152" s="3">
        <v>3002.33</v>
      </c>
      <c r="D3152" s="3">
        <v>2988.8</v>
      </c>
      <c r="E3152" s="3">
        <v>2999.91</v>
      </c>
      <c r="G3152" s="2">
        <f t="shared" si="149"/>
        <v>2.285278994477169E-3</v>
      </c>
      <c r="H3152" s="4" cm="1">
        <f t="array" ref="H3152">SUMPRODUCT((YEAR($A$2:A3152)=YEAR(A3152))*1)</f>
        <v>132</v>
      </c>
      <c r="I3152" s="2">
        <f t="shared" si="150"/>
        <v>1.195168982044039</v>
      </c>
      <c r="AB3152" t="str">
        <f t="shared" si="148"/>
        <v/>
      </c>
    </row>
    <row r="3153" spans="1:28" x14ac:dyDescent="0.25">
      <c r="A3153" s="1">
        <v>43658</v>
      </c>
      <c r="B3153" s="3">
        <v>3003.36</v>
      </c>
      <c r="C3153" s="3">
        <v>3013.92</v>
      </c>
      <c r="D3153" s="3">
        <v>3001.87</v>
      </c>
      <c r="E3153" s="3">
        <v>3013.77</v>
      </c>
      <c r="G3153" s="2">
        <f t="shared" si="149"/>
        <v>4.6201386041582193E-3</v>
      </c>
      <c r="H3153" s="4" cm="1">
        <f t="array" ref="H3153">SUMPRODUCT((YEAR($A$2:A3153)=YEAR(A3153))*1)</f>
        <v>133</v>
      </c>
      <c r="I3153" s="2">
        <f t="shared" si="150"/>
        <v>1.2006908283964732</v>
      </c>
      <c r="AB3153" t="str">
        <f t="shared" si="148"/>
        <v/>
      </c>
    </row>
    <row r="3154" spans="1:28" x14ac:dyDescent="0.25">
      <c r="A3154" s="1">
        <v>43661</v>
      </c>
      <c r="B3154" s="3">
        <v>3017.8</v>
      </c>
      <c r="C3154" s="3">
        <v>3017.8</v>
      </c>
      <c r="D3154" s="3">
        <v>3008.77</v>
      </c>
      <c r="E3154" s="3">
        <v>3014.3</v>
      </c>
      <c r="G3154" s="2">
        <f t="shared" si="149"/>
        <v>1.7585947169163063E-4</v>
      </c>
      <c r="H3154" s="4" cm="1">
        <f t="array" ref="H3154">SUMPRODUCT((YEAR($A$2:A3154)=YEAR(A3154))*1)</f>
        <v>134</v>
      </c>
      <c r="I3154" s="2">
        <f t="shared" si="150"/>
        <v>1.2009019812512201</v>
      </c>
      <c r="AB3154" t="str">
        <f t="shared" si="148"/>
        <v/>
      </c>
    </row>
    <row r="3155" spans="1:28" x14ac:dyDescent="0.25">
      <c r="A3155" s="1">
        <v>43662</v>
      </c>
      <c r="B3155" s="3">
        <v>3012.13</v>
      </c>
      <c r="C3155" s="3">
        <v>3015.02</v>
      </c>
      <c r="D3155" s="3">
        <v>3001.15</v>
      </c>
      <c r="E3155" s="3">
        <v>3004.04</v>
      </c>
      <c r="G3155" s="2">
        <f t="shared" si="149"/>
        <v>-3.4037753375577573E-3</v>
      </c>
      <c r="H3155" s="4" cm="1">
        <f t="array" ref="H3155">SUMPRODUCT((YEAR($A$2:A3155)=YEAR(A3155))*1)</f>
        <v>135</v>
      </c>
      <c r="I3155" s="2">
        <f t="shared" si="150"/>
        <v>1.196814380704613</v>
      </c>
      <c r="AB3155" t="str">
        <f t="shared" si="148"/>
        <v/>
      </c>
    </row>
    <row r="3156" spans="1:28" x14ac:dyDescent="0.25">
      <c r="A3156" s="1">
        <v>43663</v>
      </c>
      <c r="B3156" s="3">
        <v>3005.1</v>
      </c>
      <c r="C3156" s="3">
        <v>3005.26</v>
      </c>
      <c r="D3156" s="3">
        <v>2984.51</v>
      </c>
      <c r="E3156" s="3">
        <v>2984.42</v>
      </c>
      <c r="G3156" s="2">
        <f t="shared" si="149"/>
        <v>-6.5312046444121474E-3</v>
      </c>
      <c r="H3156" s="4" cm="1">
        <f t="array" ref="H3156">SUMPRODUCT((YEAR($A$2:A3156)=YEAR(A3156))*1)</f>
        <v>136</v>
      </c>
      <c r="I3156" s="2">
        <f t="shared" si="150"/>
        <v>1.1889977410628558</v>
      </c>
      <c r="AB3156" t="str">
        <f t="shared" si="148"/>
        <v/>
      </c>
    </row>
    <row r="3157" spans="1:28" x14ac:dyDescent="0.25">
      <c r="A3157" s="1">
        <v>43664</v>
      </c>
      <c r="B3157" s="3">
        <v>2978.87</v>
      </c>
      <c r="C3157" s="3">
        <v>2998.28</v>
      </c>
      <c r="D3157" s="3">
        <v>2973.09</v>
      </c>
      <c r="E3157" s="3">
        <v>2995.11</v>
      </c>
      <c r="G3157" s="2">
        <f t="shared" si="149"/>
        <v>3.5819355184592006E-3</v>
      </c>
      <c r="H3157" s="4" cm="1">
        <f t="array" ref="H3157">SUMPRODUCT((YEAR($A$2:A3157)=YEAR(A3157))*1)</f>
        <v>137</v>
      </c>
      <c r="I3157" s="2">
        <f t="shared" si="150"/>
        <v>1.1932566543029366</v>
      </c>
      <c r="AB3157" t="str">
        <f t="shared" si="148"/>
        <v/>
      </c>
    </row>
    <row r="3158" spans="1:28" x14ac:dyDescent="0.25">
      <c r="A3158" s="1">
        <v>43665</v>
      </c>
      <c r="B3158" s="3">
        <v>3004.26</v>
      </c>
      <c r="C3158" s="3">
        <v>3006.02</v>
      </c>
      <c r="D3158" s="3">
        <v>2975.86</v>
      </c>
      <c r="E3158" s="3">
        <v>2976.61</v>
      </c>
      <c r="G3158" s="2">
        <f t="shared" si="149"/>
        <v>-6.1767347442999165E-3</v>
      </c>
      <c r="H3158" s="4" cm="1">
        <f t="array" ref="H3158">SUMPRODUCT((YEAR($A$2:A3158)=YEAR(A3158))*1)</f>
        <v>138</v>
      </c>
      <c r="I3158" s="2">
        <f t="shared" si="150"/>
        <v>1.1858862244674366</v>
      </c>
      <c r="AB3158" t="str">
        <f t="shared" si="148"/>
        <v/>
      </c>
    </row>
    <row r="3159" spans="1:28" x14ac:dyDescent="0.25">
      <c r="A3159" s="1">
        <v>43668</v>
      </c>
      <c r="B3159" s="3">
        <v>2981.93</v>
      </c>
      <c r="C3159" s="3">
        <v>2990.71</v>
      </c>
      <c r="D3159" s="3">
        <v>2976.65</v>
      </c>
      <c r="E3159" s="3">
        <v>2985.03</v>
      </c>
      <c r="G3159" s="2">
        <f t="shared" si="149"/>
        <v>2.8287212634507952E-3</v>
      </c>
      <c r="H3159" s="4" cm="1">
        <f t="array" ref="H3159">SUMPRODUCT((YEAR($A$2:A3159)=YEAR(A3159))*1)</f>
        <v>139</v>
      </c>
      <c r="I3159" s="2">
        <f t="shared" si="150"/>
        <v>1.1892407660466211</v>
      </c>
      <c r="AB3159" t="str">
        <f t="shared" si="148"/>
        <v/>
      </c>
    </row>
    <row r="3160" spans="1:28" x14ac:dyDescent="0.25">
      <c r="A3160" s="1">
        <v>43669</v>
      </c>
      <c r="B3160" s="3">
        <v>2994.74</v>
      </c>
      <c r="C3160" s="3">
        <v>3005.9</v>
      </c>
      <c r="D3160" s="3">
        <v>2988.56</v>
      </c>
      <c r="E3160" s="3">
        <v>3005.47</v>
      </c>
      <c r="G3160" s="2">
        <f t="shared" si="149"/>
        <v>6.8475023701604076E-3</v>
      </c>
      <c r="H3160" s="4" cm="1">
        <f t="array" ref="H3160">SUMPRODUCT((YEAR($A$2:A3160)=YEAR(A3160))*1)</f>
        <v>140</v>
      </c>
      <c r="I3160" s="2">
        <f t="shared" si="150"/>
        <v>1.1973840950108168</v>
      </c>
      <c r="AB3160" t="str">
        <f t="shared" si="148"/>
        <v/>
      </c>
    </row>
    <row r="3161" spans="1:28" x14ac:dyDescent="0.25">
      <c r="A3161" s="1">
        <v>43670</v>
      </c>
      <c r="B3161" s="3">
        <v>2998.77</v>
      </c>
      <c r="C3161" s="3">
        <v>3019.53</v>
      </c>
      <c r="D3161" s="3">
        <v>2996.82</v>
      </c>
      <c r="E3161" s="3">
        <v>3019.56</v>
      </c>
      <c r="G3161" s="2">
        <f t="shared" si="149"/>
        <v>4.68811866363672E-3</v>
      </c>
      <c r="H3161" s="4" cm="1">
        <f t="array" ref="H3161">SUMPRODUCT((YEAR($A$2:A3161)=YEAR(A3161))*1)</f>
        <v>141</v>
      </c>
      <c r="I3161" s="2">
        <f t="shared" si="150"/>
        <v>1.2029975737341787</v>
      </c>
      <c r="AB3161" t="str">
        <f t="shared" si="148"/>
        <v/>
      </c>
    </row>
    <row r="3162" spans="1:28" x14ac:dyDescent="0.25">
      <c r="A3162" s="1">
        <v>43671</v>
      </c>
      <c r="B3162" s="3">
        <v>3016.26</v>
      </c>
      <c r="C3162" s="3">
        <v>3016.31</v>
      </c>
      <c r="D3162" s="3">
        <v>2997.24</v>
      </c>
      <c r="E3162" s="3">
        <v>3003.67</v>
      </c>
      <c r="G3162" s="2">
        <f t="shared" si="149"/>
        <v>-5.2623561048629197E-3</v>
      </c>
      <c r="H3162" s="4" cm="1">
        <f t="array" ref="H3162">SUMPRODUCT((YEAR($A$2:A3162)=YEAR(A3162))*1)</f>
        <v>142</v>
      </c>
      <c r="I3162" s="2">
        <f t="shared" si="150"/>
        <v>1.1966669721079033</v>
      </c>
      <c r="AB3162" t="str">
        <f t="shared" si="148"/>
        <v/>
      </c>
    </row>
    <row r="3163" spans="1:28" x14ac:dyDescent="0.25">
      <c r="A3163" s="1">
        <v>43672</v>
      </c>
      <c r="B3163" s="3">
        <v>3013.25</v>
      </c>
      <c r="C3163" s="3">
        <v>3027.98</v>
      </c>
      <c r="D3163" s="3">
        <v>3012.59</v>
      </c>
      <c r="E3163" s="3">
        <v>3025.86</v>
      </c>
      <c r="G3163" s="2">
        <f t="shared" si="149"/>
        <v>7.3876291336931743E-3</v>
      </c>
      <c r="H3163" s="4" cm="1">
        <f t="array" ref="H3163">SUMPRODUCT((YEAR($A$2:A3163)=YEAR(A3163))*1)</f>
        <v>143</v>
      </c>
      <c r="I3163" s="2">
        <f t="shared" si="150"/>
        <v>1.2055075038943761</v>
      </c>
      <c r="AB3163" t="str">
        <f t="shared" si="148"/>
        <v/>
      </c>
    </row>
    <row r="3164" spans="1:28" x14ac:dyDescent="0.25">
      <c r="A3164" s="1">
        <v>43675</v>
      </c>
      <c r="B3164" s="3">
        <v>3024.47</v>
      </c>
      <c r="C3164" s="3">
        <v>3025.61</v>
      </c>
      <c r="D3164" s="3">
        <v>3014.3</v>
      </c>
      <c r="E3164" s="3">
        <v>3020.97</v>
      </c>
      <c r="G3164" s="2">
        <f t="shared" si="149"/>
        <v>-1.6160694810732901E-3</v>
      </c>
      <c r="H3164" s="4" cm="1">
        <f t="array" ref="H3164">SUMPRODUCT((YEAR($A$2:A3164)=YEAR(A3164))*1)</f>
        <v>144</v>
      </c>
      <c r="I3164" s="2">
        <f t="shared" si="150"/>
        <v>1.2035593200081276</v>
      </c>
      <c r="AB3164" t="str">
        <f t="shared" si="148"/>
        <v/>
      </c>
    </row>
    <row r="3165" spans="1:28" x14ac:dyDescent="0.25">
      <c r="A3165" s="1">
        <v>43676</v>
      </c>
      <c r="B3165" s="3">
        <v>3007.66</v>
      </c>
      <c r="C3165" s="3">
        <v>3017.19</v>
      </c>
      <c r="D3165" s="3">
        <v>3000.94</v>
      </c>
      <c r="E3165" s="3">
        <v>3013.18</v>
      </c>
      <c r="G3165" s="2">
        <f t="shared" si="149"/>
        <v>-2.5786419593706311E-3</v>
      </c>
      <c r="H3165" s="4" cm="1">
        <f t="array" ref="H3165">SUMPRODUCT((YEAR($A$2:A3165)=YEAR(A3165))*1)</f>
        <v>145</v>
      </c>
      <c r="I3165" s="2">
        <f t="shared" si="150"/>
        <v>1.2004557714449631</v>
      </c>
      <c r="AB3165" t="str">
        <f t="shared" si="148"/>
        <v/>
      </c>
    </row>
    <row r="3166" spans="1:28" x14ac:dyDescent="0.25">
      <c r="A3166" s="1">
        <v>43677</v>
      </c>
      <c r="B3166" s="3">
        <v>3016.22</v>
      </c>
      <c r="C3166" s="3">
        <v>3017.4</v>
      </c>
      <c r="D3166" s="3">
        <v>2958.08</v>
      </c>
      <c r="E3166" s="3">
        <v>2980.38</v>
      </c>
      <c r="G3166" s="2">
        <f t="shared" si="149"/>
        <v>-1.0885509660889747E-2</v>
      </c>
      <c r="H3166" s="4" cm="1">
        <f t="array" ref="H3166">SUMPRODUCT((YEAR($A$2:A3166)=YEAR(A3166))*1)</f>
        <v>146</v>
      </c>
      <c r="I3166" s="2">
        <f t="shared" si="150"/>
        <v>1.1873881985474282</v>
      </c>
      <c r="AB3166" t="str">
        <f t="shared" si="148"/>
        <v/>
      </c>
    </row>
    <row r="3167" spans="1:28" x14ac:dyDescent="0.25">
      <c r="A3167" s="1">
        <v>43678</v>
      </c>
      <c r="B3167" s="3">
        <v>2980.32</v>
      </c>
      <c r="C3167" s="3">
        <v>3013.59</v>
      </c>
      <c r="D3167" s="3">
        <v>2945.23</v>
      </c>
      <c r="E3167" s="3">
        <v>2953.56</v>
      </c>
      <c r="G3167" s="2">
        <f t="shared" si="149"/>
        <v>-8.9988524953193982E-3</v>
      </c>
      <c r="H3167" s="4" cm="1">
        <f t="array" ref="H3167">SUMPRODUCT((YEAR($A$2:A3167)=YEAR(A3167))*1)</f>
        <v>147</v>
      </c>
      <c r="I3167" s="2">
        <f t="shared" si="150"/>
        <v>1.1767030672940169</v>
      </c>
      <c r="AB3167" t="str">
        <f t="shared" si="148"/>
        <v/>
      </c>
    </row>
    <row r="3168" spans="1:28" x14ac:dyDescent="0.25">
      <c r="A3168" s="1">
        <v>43679</v>
      </c>
      <c r="B3168" s="3">
        <v>2943.9</v>
      </c>
      <c r="C3168" s="3">
        <v>2945.5</v>
      </c>
      <c r="D3168" s="3">
        <v>2914.11</v>
      </c>
      <c r="E3168" s="3">
        <v>2932.05</v>
      </c>
      <c r="G3168" s="2">
        <f t="shared" si="149"/>
        <v>-7.2827367651240316E-3</v>
      </c>
      <c r="H3168" s="4" cm="1">
        <f t="array" ref="H3168">SUMPRODUCT((YEAR($A$2:A3168)=YEAR(A3168))*1)</f>
        <v>148</v>
      </c>
      <c r="I3168" s="2">
        <f t="shared" si="150"/>
        <v>1.1681334486042005</v>
      </c>
      <c r="AB3168" t="str">
        <f t="shared" si="148"/>
        <v/>
      </c>
    </row>
    <row r="3169" spans="1:28" x14ac:dyDescent="0.25">
      <c r="A3169" s="1">
        <v>43682</v>
      </c>
      <c r="B3169" s="3">
        <v>2898.07</v>
      </c>
      <c r="C3169" s="3">
        <v>2898.07</v>
      </c>
      <c r="D3169" s="3">
        <v>2822.12</v>
      </c>
      <c r="E3169" s="3">
        <v>2844.74</v>
      </c>
      <c r="G3169" s="2">
        <f t="shared" si="149"/>
        <v>-2.9777800514998121E-2</v>
      </c>
      <c r="H3169" s="4" cm="1">
        <f t="array" ref="H3169">SUMPRODUCT((YEAR($A$2:A3169)=YEAR(A3169))*1)</f>
        <v>149</v>
      </c>
      <c r="I3169" s="2">
        <f t="shared" si="150"/>
        <v>1.133349003796768</v>
      </c>
      <c r="AB3169" t="str">
        <f t="shared" si="148"/>
        <v/>
      </c>
    </row>
    <row r="3170" spans="1:28" x14ac:dyDescent="0.25">
      <c r="A3170" s="1">
        <v>43683</v>
      </c>
      <c r="B3170" s="3">
        <v>2861.18</v>
      </c>
      <c r="C3170" s="3">
        <v>2884.4</v>
      </c>
      <c r="D3170" s="3">
        <v>2847.42</v>
      </c>
      <c r="E3170" s="3">
        <v>2881.77</v>
      </c>
      <c r="G3170" s="2">
        <f t="shared" si="149"/>
        <v>1.3017006826634425E-2</v>
      </c>
      <c r="H3170" s="4" cm="1">
        <f t="array" ref="H3170">SUMPRODUCT((YEAR($A$2:A3170)=YEAR(A3170))*1)</f>
        <v>150</v>
      </c>
      <c r="I3170" s="2">
        <f t="shared" si="150"/>
        <v>1.1481018155161498</v>
      </c>
      <c r="AB3170" t="str">
        <f t="shared" si="148"/>
        <v/>
      </c>
    </row>
    <row r="3171" spans="1:28" x14ac:dyDescent="0.25">
      <c r="A3171" s="1">
        <v>43684</v>
      </c>
      <c r="B3171" s="3">
        <v>2858.65</v>
      </c>
      <c r="C3171" s="3">
        <v>2892.17</v>
      </c>
      <c r="D3171" s="3">
        <v>2825.71</v>
      </c>
      <c r="E3171" s="3">
        <v>2883.98</v>
      </c>
      <c r="G3171" s="2">
        <f t="shared" si="149"/>
        <v>7.6688979342565133E-4</v>
      </c>
      <c r="H3171" s="4" cm="1">
        <f t="array" ref="H3171">SUMPRODUCT((YEAR($A$2:A3171)=YEAR(A3171))*1)</f>
        <v>151</v>
      </c>
      <c r="I3171" s="2">
        <f t="shared" si="150"/>
        <v>1.1489822830802825</v>
      </c>
      <c r="AB3171" t="str">
        <f t="shared" si="148"/>
        <v/>
      </c>
    </row>
    <row r="3172" spans="1:28" x14ac:dyDescent="0.25">
      <c r="A3172" s="1">
        <v>43685</v>
      </c>
      <c r="B3172" s="3">
        <v>2896.21</v>
      </c>
      <c r="C3172" s="3">
        <v>2938.72</v>
      </c>
      <c r="D3172" s="3">
        <v>2894.47</v>
      </c>
      <c r="E3172" s="3">
        <v>2938.09</v>
      </c>
      <c r="G3172" s="2">
        <f t="shared" si="149"/>
        <v>1.8762266035132091E-2</v>
      </c>
      <c r="H3172" s="4" cm="1">
        <f t="array" ref="H3172">SUMPRODUCT((YEAR($A$2:A3172)=YEAR(A3172))*1)</f>
        <v>152</v>
      </c>
      <c r="I3172" s="2">
        <f t="shared" si="150"/>
        <v>1.1705397943450881</v>
      </c>
      <c r="AB3172" t="str">
        <f t="shared" si="148"/>
        <v/>
      </c>
    </row>
    <row r="3173" spans="1:28" x14ac:dyDescent="0.25">
      <c r="A3173" s="1">
        <v>43686</v>
      </c>
      <c r="B3173" s="3">
        <v>2930.51</v>
      </c>
      <c r="C3173" s="3">
        <v>2935.75</v>
      </c>
      <c r="D3173" s="3">
        <v>2900.15</v>
      </c>
      <c r="E3173" s="3">
        <v>2918.65</v>
      </c>
      <c r="G3173" s="2">
        <f t="shared" si="149"/>
        <v>-6.6165434006446588E-3</v>
      </c>
      <c r="H3173" s="4" cm="1">
        <f t="array" ref="H3173">SUMPRODUCT((YEAR($A$2:A3173)=YEAR(A3173))*1)</f>
        <v>153</v>
      </c>
      <c r="I3173" s="2">
        <f t="shared" si="150"/>
        <v>1.1627948669936221</v>
      </c>
      <c r="AB3173" t="str">
        <f t="shared" si="148"/>
        <v/>
      </c>
    </row>
    <row r="3174" spans="1:28" x14ac:dyDescent="0.25">
      <c r="A3174" s="1">
        <v>43689</v>
      </c>
      <c r="B3174" s="3">
        <v>2907.07</v>
      </c>
      <c r="C3174" s="3">
        <v>2907.58</v>
      </c>
      <c r="D3174" s="3">
        <v>2873.14</v>
      </c>
      <c r="E3174" s="3">
        <v>2883.09</v>
      </c>
      <c r="G3174" s="2">
        <f t="shared" si="149"/>
        <v>-1.2183715073749823E-2</v>
      </c>
      <c r="H3174" s="4" cm="1">
        <f t="array" ref="H3174">SUMPRODUCT((YEAR($A$2:A3174)=YEAR(A3174))*1)</f>
        <v>154</v>
      </c>
      <c r="I3174" s="2">
        <f t="shared" si="150"/>
        <v>1.148627705644953</v>
      </c>
      <c r="AB3174" t="str">
        <f t="shared" si="148"/>
        <v/>
      </c>
    </row>
    <row r="3175" spans="1:28" x14ac:dyDescent="0.25">
      <c r="A3175" s="1">
        <v>43690</v>
      </c>
      <c r="B3175" s="3">
        <v>2880.72</v>
      </c>
      <c r="C3175" s="3">
        <v>2943.31</v>
      </c>
      <c r="D3175" s="3">
        <v>2877.05</v>
      </c>
      <c r="E3175" s="3">
        <v>2926.32</v>
      </c>
      <c r="G3175" s="2">
        <f t="shared" si="149"/>
        <v>1.499432900117581E-2</v>
      </c>
      <c r="H3175" s="4" cm="1">
        <f t="array" ref="H3175">SUMPRODUCT((YEAR($A$2:A3175)=YEAR(A3175))*1)</f>
        <v>155</v>
      </c>
      <c r="I3175" s="2">
        <f t="shared" si="150"/>
        <v>1.1658506073632591</v>
      </c>
      <c r="AB3175" t="str">
        <f t="shared" si="148"/>
        <v/>
      </c>
    </row>
    <row r="3176" spans="1:28" x14ac:dyDescent="0.25">
      <c r="A3176" s="1">
        <v>43691</v>
      </c>
      <c r="B3176" s="3">
        <v>2894.15</v>
      </c>
      <c r="C3176" s="3">
        <v>2894.15</v>
      </c>
      <c r="D3176" s="3">
        <v>2839.64</v>
      </c>
      <c r="E3176" s="3">
        <v>2840.6</v>
      </c>
      <c r="G3176" s="2">
        <f t="shared" si="149"/>
        <v>-2.9292763607534411E-2</v>
      </c>
      <c r="H3176" s="4" cm="1">
        <f t="array" ref="H3176">SUMPRODUCT((YEAR($A$2:A3176)=YEAR(A3176))*1)</f>
        <v>156</v>
      </c>
      <c r="I3176" s="2">
        <f t="shared" si="150"/>
        <v>1.1316996211200667</v>
      </c>
      <c r="AB3176" t="str">
        <f t="shared" si="148"/>
        <v/>
      </c>
    </row>
    <row r="3177" spans="1:28" x14ac:dyDescent="0.25">
      <c r="A3177" s="1">
        <v>43692</v>
      </c>
      <c r="B3177" s="3">
        <v>2846.2</v>
      </c>
      <c r="C3177" s="3">
        <v>2856.67</v>
      </c>
      <c r="D3177" s="3">
        <v>2825.51</v>
      </c>
      <c r="E3177" s="3">
        <v>2847.6</v>
      </c>
      <c r="G3177" s="2">
        <f t="shared" si="149"/>
        <v>2.464268112370549E-3</v>
      </c>
      <c r="H3177" s="4" cm="1">
        <f t="array" ref="H3177">SUMPRODUCT((YEAR($A$2:A3177)=YEAR(A3177))*1)</f>
        <v>157</v>
      </c>
      <c r="I3177" s="2">
        <f t="shared" si="150"/>
        <v>1.1344884324091746</v>
      </c>
      <c r="AB3177" t="str">
        <f t="shared" si="148"/>
        <v/>
      </c>
    </row>
    <row r="3178" spans="1:28" x14ac:dyDescent="0.25">
      <c r="A3178" s="1">
        <v>43693</v>
      </c>
      <c r="B3178" s="3">
        <v>2864.74</v>
      </c>
      <c r="C3178" s="3">
        <v>2893.63</v>
      </c>
      <c r="D3178" s="3">
        <v>2864.74</v>
      </c>
      <c r="E3178" s="3">
        <v>2888.68</v>
      </c>
      <c r="G3178" s="2">
        <f t="shared" si="149"/>
        <v>1.4426183452732166E-2</v>
      </c>
      <c r="H3178" s="4" cm="1">
        <f t="array" ref="H3178">SUMPRODUCT((YEAR($A$2:A3178)=YEAR(A3178))*1)</f>
        <v>158</v>
      </c>
      <c r="I3178" s="2">
        <f t="shared" si="150"/>
        <v>1.150854770660112</v>
      </c>
      <c r="AB3178" t="str">
        <f t="shared" si="148"/>
        <v/>
      </c>
    </row>
    <row r="3179" spans="1:28" x14ac:dyDescent="0.25">
      <c r="A3179" s="1">
        <v>43696</v>
      </c>
      <c r="B3179" s="3">
        <v>2913.48</v>
      </c>
      <c r="C3179" s="3">
        <v>2931</v>
      </c>
      <c r="D3179" s="3">
        <v>2913.48</v>
      </c>
      <c r="E3179" s="3">
        <v>2923.65</v>
      </c>
      <c r="G3179" s="2">
        <f t="shared" si="149"/>
        <v>1.2105875347909967E-2</v>
      </c>
      <c r="H3179" s="4" cm="1">
        <f t="array" ref="H3179">SUMPRODUCT((YEAR($A$2:A3179)=YEAR(A3179))*1)</f>
        <v>159</v>
      </c>
      <c r="I3179" s="2">
        <f t="shared" si="150"/>
        <v>1.1647868750572707</v>
      </c>
      <c r="AB3179" t="str">
        <f t="shared" si="148"/>
        <v/>
      </c>
    </row>
    <row r="3180" spans="1:28" x14ac:dyDescent="0.25">
      <c r="A3180" s="1">
        <v>43697</v>
      </c>
      <c r="B3180" s="3">
        <v>2919.01</v>
      </c>
      <c r="C3180" s="3">
        <v>2923.63</v>
      </c>
      <c r="D3180" s="3">
        <v>2899.6</v>
      </c>
      <c r="E3180" s="3">
        <v>2900.51</v>
      </c>
      <c r="G3180" s="2">
        <f t="shared" si="149"/>
        <v>-7.9147640791475959E-3</v>
      </c>
      <c r="H3180" s="4" cm="1">
        <f t="array" ref="H3180">SUMPRODUCT((YEAR($A$2:A3180)=YEAR(A3180))*1)</f>
        <v>160</v>
      </c>
      <c r="I3180" s="2">
        <f t="shared" si="150"/>
        <v>1.1555678617387048</v>
      </c>
      <c r="AB3180" t="str">
        <f t="shared" si="148"/>
        <v/>
      </c>
    </row>
    <row r="3181" spans="1:28" x14ac:dyDescent="0.25">
      <c r="A3181" s="1">
        <v>43698</v>
      </c>
      <c r="B3181" s="3">
        <v>2922.04</v>
      </c>
      <c r="C3181" s="3">
        <v>2928.73</v>
      </c>
      <c r="D3181" s="3">
        <v>2917.91</v>
      </c>
      <c r="E3181" s="3">
        <v>2924.43</v>
      </c>
      <c r="G3181" s="2">
        <f t="shared" si="149"/>
        <v>8.2468255582637262E-3</v>
      </c>
      <c r="H3181" s="4" cm="1">
        <f t="array" ref="H3181">SUMPRODUCT((YEAR($A$2:A3181)=YEAR(A3181))*1)</f>
        <v>161</v>
      </c>
      <c r="I3181" s="2">
        <f t="shared" si="150"/>
        <v>1.1650976283151997</v>
      </c>
      <c r="AB3181" t="str">
        <f t="shared" si="148"/>
        <v/>
      </c>
    </row>
    <row r="3182" spans="1:28" x14ac:dyDescent="0.25">
      <c r="A3182" s="1">
        <v>43699</v>
      </c>
      <c r="B3182" s="3">
        <v>2930.94</v>
      </c>
      <c r="C3182" s="3">
        <v>2939.08</v>
      </c>
      <c r="D3182" s="3">
        <v>2904.51</v>
      </c>
      <c r="E3182" s="3">
        <v>2922.95</v>
      </c>
      <c r="G3182" s="2">
        <f t="shared" si="149"/>
        <v>-5.0608152699838094E-4</v>
      </c>
      <c r="H3182" s="4" cm="1">
        <f t="array" ref="H3182">SUMPRODUCT((YEAR($A$2:A3182)=YEAR(A3182))*1)</f>
        <v>162</v>
      </c>
      <c r="I3182" s="2">
        <f t="shared" si="150"/>
        <v>1.1645079939283598</v>
      </c>
      <c r="AB3182" t="str">
        <f t="shared" si="148"/>
        <v/>
      </c>
    </row>
    <row r="3183" spans="1:28" x14ac:dyDescent="0.25">
      <c r="A3183" s="1">
        <v>43700</v>
      </c>
      <c r="B3183" s="3">
        <v>2911.07</v>
      </c>
      <c r="C3183" s="3">
        <v>2927.01</v>
      </c>
      <c r="D3183" s="3">
        <v>2834.97</v>
      </c>
      <c r="E3183" s="3">
        <v>2847.11</v>
      </c>
      <c r="G3183" s="2">
        <f t="shared" si="149"/>
        <v>-2.5946389777450785E-2</v>
      </c>
      <c r="H3183" s="4" cm="1">
        <f t="array" ref="H3183">SUMPRODUCT((YEAR($A$2:A3183)=YEAR(A3183))*1)</f>
        <v>163</v>
      </c>
      <c r="I3183" s="2">
        <f t="shared" si="150"/>
        <v>1.1342932156189374</v>
      </c>
      <c r="AB3183" t="str">
        <f t="shared" si="148"/>
        <v/>
      </c>
    </row>
    <row r="3184" spans="1:28" x14ac:dyDescent="0.25">
      <c r="A3184" s="1">
        <v>43703</v>
      </c>
      <c r="B3184" s="3">
        <v>2866.7</v>
      </c>
      <c r="C3184" s="3">
        <v>2878.86</v>
      </c>
      <c r="D3184" s="3">
        <v>2856</v>
      </c>
      <c r="E3184" s="3">
        <v>2878.38</v>
      </c>
      <c r="G3184" s="2">
        <f t="shared" si="149"/>
        <v>1.0983067039910699E-2</v>
      </c>
      <c r="H3184" s="4" cm="1">
        <f t="array" ref="H3184">SUMPRODUCT((YEAR($A$2:A3184)=YEAR(A3184))*1)</f>
        <v>164</v>
      </c>
      <c r="I3184" s="2">
        <f t="shared" si="150"/>
        <v>1.146751234048996</v>
      </c>
      <c r="AB3184" t="str">
        <f t="shared" si="148"/>
        <v/>
      </c>
    </row>
    <row r="3185" spans="1:28" x14ac:dyDescent="0.25">
      <c r="A3185" s="1">
        <v>43704</v>
      </c>
      <c r="B3185" s="3">
        <v>2893.14</v>
      </c>
      <c r="C3185" s="3">
        <v>2898.79</v>
      </c>
      <c r="D3185" s="3">
        <v>2860.59</v>
      </c>
      <c r="E3185" s="3">
        <v>2869.16</v>
      </c>
      <c r="G3185" s="2">
        <f t="shared" si="149"/>
        <v>-3.2031906836484936E-3</v>
      </c>
      <c r="H3185" s="4" cm="1">
        <f t="array" ref="H3185">SUMPRODUCT((YEAR($A$2:A3185)=YEAR(A3185))*1)</f>
        <v>165</v>
      </c>
      <c r="I3185" s="2">
        <f t="shared" si="150"/>
        <v>1.1430779711796279</v>
      </c>
      <c r="AB3185" t="str">
        <f t="shared" si="148"/>
        <v/>
      </c>
    </row>
    <row r="3186" spans="1:28" x14ac:dyDescent="0.25">
      <c r="A3186" s="1">
        <v>43705</v>
      </c>
      <c r="B3186" s="3">
        <v>2861.28</v>
      </c>
      <c r="C3186" s="3">
        <v>2890.03</v>
      </c>
      <c r="D3186" s="3">
        <v>2853.05</v>
      </c>
      <c r="E3186" s="3">
        <v>2887.94</v>
      </c>
      <c r="G3186" s="2">
        <f t="shared" si="149"/>
        <v>6.545469754213773E-3</v>
      </c>
      <c r="H3186" s="4" cm="1">
        <f t="array" ref="H3186">SUMPRODUCT((YEAR($A$2:A3186)=YEAR(A3186))*1)</f>
        <v>166</v>
      </c>
      <c r="I3186" s="2">
        <f t="shared" si="150"/>
        <v>1.1505599534666922</v>
      </c>
      <c r="AB3186" t="str">
        <f t="shared" si="148"/>
        <v/>
      </c>
    </row>
    <row r="3187" spans="1:28" x14ac:dyDescent="0.25">
      <c r="A3187" s="1">
        <v>43706</v>
      </c>
      <c r="B3187" s="3">
        <v>2910.37</v>
      </c>
      <c r="C3187" s="3">
        <v>2930.5</v>
      </c>
      <c r="D3187" s="3">
        <v>2905.67</v>
      </c>
      <c r="E3187" s="3">
        <v>2924.58</v>
      </c>
      <c r="G3187" s="2">
        <f t="shared" si="149"/>
        <v>1.2687244194824032E-2</v>
      </c>
      <c r="H3187" s="4" cm="1">
        <f t="array" ref="H3187">SUMPRODUCT((YEAR($A$2:A3187)=YEAR(A3187))*1)</f>
        <v>167</v>
      </c>
      <c r="I3187" s="2">
        <f t="shared" si="150"/>
        <v>1.1651573885571094</v>
      </c>
      <c r="AB3187" t="str">
        <f t="shared" si="148"/>
        <v/>
      </c>
    </row>
    <row r="3188" spans="1:28" x14ac:dyDescent="0.25">
      <c r="A3188" s="1">
        <v>43707</v>
      </c>
      <c r="B3188" s="3">
        <v>2937.09</v>
      </c>
      <c r="C3188" s="3">
        <v>2940.43</v>
      </c>
      <c r="D3188" s="3">
        <v>2913.32</v>
      </c>
      <c r="E3188" s="3">
        <v>2926.46</v>
      </c>
      <c r="G3188" s="2">
        <f t="shared" si="149"/>
        <v>6.4282734614895531E-4</v>
      </c>
      <c r="H3188" s="4" cm="1">
        <f t="array" ref="H3188">SUMPRODUCT((YEAR($A$2:A3188)=YEAR(A3188))*1)</f>
        <v>168</v>
      </c>
      <c r="I3188" s="2">
        <f t="shared" si="150"/>
        <v>1.1659063835890413</v>
      </c>
      <c r="AB3188" t="str">
        <f t="shared" si="148"/>
        <v/>
      </c>
    </row>
    <row r="3189" spans="1:28" x14ac:dyDescent="0.25">
      <c r="A3189" s="1">
        <v>43711</v>
      </c>
      <c r="B3189" s="3">
        <v>2909.01</v>
      </c>
      <c r="C3189" s="3">
        <v>2914.39</v>
      </c>
      <c r="D3189" s="3">
        <v>2891.85</v>
      </c>
      <c r="E3189" s="3">
        <v>2906.27</v>
      </c>
      <c r="G3189" s="2">
        <f t="shared" si="149"/>
        <v>-6.8991204390287386E-3</v>
      </c>
      <c r="H3189" s="4" cm="1">
        <f t="array" ref="H3189">SUMPRODUCT((YEAR($A$2:A3189)=YEAR(A3189))*1)</f>
        <v>169</v>
      </c>
      <c r="I3189" s="2">
        <f t="shared" si="150"/>
        <v>1.157862655028028</v>
      </c>
      <c r="AB3189" t="str">
        <f t="shared" si="148"/>
        <v/>
      </c>
    </row>
    <row r="3190" spans="1:28" x14ac:dyDescent="0.25">
      <c r="A3190" s="1">
        <v>43712</v>
      </c>
      <c r="B3190" s="3">
        <v>2924.67</v>
      </c>
      <c r="C3190" s="3">
        <v>2938.84</v>
      </c>
      <c r="D3190" s="3">
        <v>2921.86</v>
      </c>
      <c r="E3190" s="3">
        <v>2937.78</v>
      </c>
      <c r="G3190" s="2">
        <f t="shared" si="149"/>
        <v>1.0842075925499017E-2</v>
      </c>
      <c r="H3190" s="4" cm="1">
        <f t="array" ref="H3190">SUMPRODUCT((YEAR($A$2:A3190)=YEAR(A3190))*1)</f>
        <v>170</v>
      </c>
      <c r="I3190" s="2">
        <f t="shared" si="150"/>
        <v>1.1704162898451418</v>
      </c>
      <c r="AB3190" t="str">
        <f t="shared" si="148"/>
        <v/>
      </c>
    </row>
    <row r="3191" spans="1:28" x14ac:dyDescent="0.25">
      <c r="A3191" s="1">
        <v>43713</v>
      </c>
      <c r="B3191" s="3">
        <v>2960.6</v>
      </c>
      <c r="C3191" s="3">
        <v>2985.86</v>
      </c>
      <c r="D3191" s="3">
        <v>2960.6</v>
      </c>
      <c r="E3191" s="3">
        <v>2976</v>
      </c>
      <c r="G3191" s="2">
        <f t="shared" si="149"/>
        <v>1.3009823744460025E-2</v>
      </c>
      <c r="H3191" s="4" cm="1">
        <f t="array" ref="H3191">SUMPRODUCT((YEAR($A$2:A3191)=YEAR(A3191))*1)</f>
        <v>171</v>
      </c>
      <c r="I3191" s="2">
        <f t="shared" si="150"/>
        <v>1.185643199483672</v>
      </c>
      <c r="AB3191" t="str">
        <f t="shared" si="148"/>
        <v/>
      </c>
    </row>
    <row r="3192" spans="1:28" x14ac:dyDescent="0.25">
      <c r="A3192" s="1">
        <v>43714</v>
      </c>
      <c r="B3192" s="3">
        <v>2980.33</v>
      </c>
      <c r="C3192" s="3">
        <v>2985.03</v>
      </c>
      <c r="D3192" s="3">
        <v>2972.51</v>
      </c>
      <c r="E3192" s="3">
        <v>2978.71</v>
      </c>
      <c r="G3192" s="2">
        <f t="shared" si="149"/>
        <v>9.1061827956995245E-4</v>
      </c>
      <c r="H3192" s="4" cm="1">
        <f t="array" ref="H3192">SUMPRODUCT((YEAR($A$2:A3192)=YEAR(A3192))*1)</f>
        <v>172</v>
      </c>
      <c r="I3192" s="2">
        <f t="shared" si="150"/>
        <v>1.1867228678541697</v>
      </c>
      <c r="AB3192" t="str">
        <f t="shared" si="148"/>
        <v/>
      </c>
    </row>
    <row r="3193" spans="1:28" x14ac:dyDescent="0.25">
      <c r="A3193" s="1">
        <v>43717</v>
      </c>
      <c r="B3193" s="3">
        <v>2988.43</v>
      </c>
      <c r="C3193" s="3">
        <v>2989.43</v>
      </c>
      <c r="D3193" s="3">
        <v>2969.39</v>
      </c>
      <c r="E3193" s="3">
        <v>2978.43</v>
      </c>
      <c r="G3193" s="2">
        <f t="shared" si="149"/>
        <v>-9.4000423002005284E-5</v>
      </c>
      <c r="H3193" s="4" cm="1">
        <f t="array" ref="H3193">SUMPRODUCT((YEAR($A$2:A3193)=YEAR(A3193))*1)</f>
        <v>173</v>
      </c>
      <c r="I3193" s="2">
        <f t="shared" si="150"/>
        <v>1.1866113154026052</v>
      </c>
      <c r="AB3193" t="str">
        <f t="shared" si="148"/>
        <v/>
      </c>
    </row>
    <row r="3194" spans="1:28" x14ac:dyDescent="0.25">
      <c r="A3194" s="1">
        <v>43718</v>
      </c>
      <c r="B3194" s="3">
        <v>2971.01</v>
      </c>
      <c r="C3194" s="3">
        <v>2978.8</v>
      </c>
      <c r="D3194" s="3">
        <v>2957.01</v>
      </c>
      <c r="E3194" s="3">
        <v>2979.39</v>
      </c>
      <c r="G3194" s="2">
        <f t="shared" si="149"/>
        <v>3.2231746255573235E-4</v>
      </c>
      <c r="H3194" s="4" cm="1">
        <f t="array" ref="H3194">SUMPRODUCT((YEAR($A$2:A3194)=YEAR(A3194))*1)</f>
        <v>174</v>
      </c>
      <c r="I3194" s="2">
        <f t="shared" si="150"/>
        <v>1.1869937809508257</v>
      </c>
      <c r="AB3194" t="str">
        <f t="shared" si="148"/>
        <v/>
      </c>
    </row>
    <row r="3195" spans="1:28" x14ac:dyDescent="0.25">
      <c r="A3195" s="1">
        <v>43719</v>
      </c>
      <c r="B3195" s="3">
        <v>2981.41</v>
      </c>
      <c r="C3195" s="3">
        <v>3000.54</v>
      </c>
      <c r="D3195" s="3">
        <v>2975.31</v>
      </c>
      <c r="E3195" s="3">
        <v>3000.93</v>
      </c>
      <c r="G3195" s="2">
        <f t="shared" si="149"/>
        <v>7.2296678179091245E-3</v>
      </c>
      <c r="H3195" s="4" cm="1">
        <f t="array" ref="H3195">SUMPRODUCT((YEAR($A$2:A3195)=YEAR(A3195))*1)</f>
        <v>175</v>
      </c>
      <c r="I3195" s="2">
        <f t="shared" si="150"/>
        <v>1.1955753516890242</v>
      </c>
      <c r="AB3195" t="str">
        <f t="shared" si="148"/>
        <v/>
      </c>
    </row>
    <row r="3196" spans="1:28" x14ac:dyDescent="0.25">
      <c r="A3196" s="1">
        <v>43720</v>
      </c>
      <c r="B3196" s="3">
        <v>3009.08</v>
      </c>
      <c r="C3196" s="3">
        <v>3020.74</v>
      </c>
      <c r="D3196" s="3">
        <v>3000.92</v>
      </c>
      <c r="E3196" s="3">
        <v>3009.57</v>
      </c>
      <c r="G3196" s="2">
        <f t="shared" si="149"/>
        <v>2.8791074766822966E-3</v>
      </c>
      <c r="H3196" s="4" cm="1">
        <f t="array" ref="H3196">SUMPRODUCT((YEAR($A$2:A3196)=YEAR(A3196))*1)</f>
        <v>176</v>
      </c>
      <c r="I3196" s="2">
        <f t="shared" si="150"/>
        <v>1.1990175416230091</v>
      </c>
      <c r="AB3196" t="str">
        <f t="shared" si="148"/>
        <v/>
      </c>
    </row>
    <row r="3197" spans="1:28" x14ac:dyDescent="0.25">
      <c r="A3197" s="1">
        <v>43721</v>
      </c>
      <c r="B3197" s="3">
        <v>3012.21</v>
      </c>
      <c r="C3197" s="3">
        <v>3017.33</v>
      </c>
      <c r="D3197" s="3">
        <v>3002.9</v>
      </c>
      <c r="E3197" s="3">
        <v>3007.39</v>
      </c>
      <c r="G3197" s="2">
        <f t="shared" si="149"/>
        <v>-7.2435597111886185E-4</v>
      </c>
      <c r="H3197" s="4" cm="1">
        <f t="array" ref="H3197">SUMPRODUCT((YEAR($A$2:A3197)=YEAR(A3197))*1)</f>
        <v>177</v>
      </c>
      <c r="I3197" s="2">
        <f t="shared" si="150"/>
        <v>1.1981490261072583</v>
      </c>
      <c r="AB3197" t="str">
        <f t="shared" si="148"/>
        <v/>
      </c>
    </row>
    <row r="3198" spans="1:28" x14ac:dyDescent="0.25">
      <c r="A3198" s="1">
        <v>43724</v>
      </c>
      <c r="B3198" s="3">
        <v>2996.41</v>
      </c>
      <c r="C3198" s="3">
        <v>3002.19</v>
      </c>
      <c r="D3198" s="3">
        <v>2990.67</v>
      </c>
      <c r="E3198" s="3">
        <v>2997.96</v>
      </c>
      <c r="G3198" s="2">
        <f t="shared" si="149"/>
        <v>-3.1356092824674775E-3</v>
      </c>
      <c r="H3198" s="4" cm="1">
        <f t="array" ref="H3198">SUMPRODUCT((YEAR($A$2:A3198)=YEAR(A3198))*1)</f>
        <v>178</v>
      </c>
      <c r="I3198" s="2">
        <f t="shared" si="150"/>
        <v>1.1943920988992169</v>
      </c>
      <c r="AB3198" t="str">
        <f t="shared" si="148"/>
        <v/>
      </c>
    </row>
    <row r="3199" spans="1:28" x14ac:dyDescent="0.25">
      <c r="A3199" s="1">
        <v>43725</v>
      </c>
      <c r="B3199" s="3">
        <v>2995.67</v>
      </c>
      <c r="C3199" s="3">
        <v>3006.21</v>
      </c>
      <c r="D3199" s="3">
        <v>2993.73</v>
      </c>
      <c r="E3199" s="3">
        <v>3005.7</v>
      </c>
      <c r="G3199" s="2">
        <f t="shared" si="149"/>
        <v>2.5817555938036918E-3</v>
      </c>
      <c r="H3199" s="4" cm="1">
        <f t="array" ref="H3199">SUMPRODUCT((YEAR($A$2:A3199)=YEAR(A3199))*1)</f>
        <v>179</v>
      </c>
      <c r="I3199" s="2">
        <f t="shared" si="150"/>
        <v>1.1974757273817449</v>
      </c>
      <c r="AB3199" t="str">
        <f t="shared" si="148"/>
        <v/>
      </c>
    </row>
    <row r="3200" spans="1:28" x14ac:dyDescent="0.25">
      <c r="A3200" s="1">
        <v>43726</v>
      </c>
      <c r="B3200" s="3">
        <v>3001.5</v>
      </c>
      <c r="C3200" s="3">
        <v>3007.83</v>
      </c>
      <c r="D3200" s="3">
        <v>2978.57</v>
      </c>
      <c r="E3200" s="3">
        <v>3006.73</v>
      </c>
      <c r="G3200" s="2">
        <f t="shared" si="149"/>
        <v>3.4268223708289192E-4</v>
      </c>
      <c r="H3200" s="4" cm="1">
        <f t="array" ref="H3200">SUMPRODUCT((YEAR($A$2:A3200)=YEAR(A3200))*1)</f>
        <v>180</v>
      </c>
      <c r="I3200" s="2">
        <f t="shared" si="150"/>
        <v>1.1978860810428564</v>
      </c>
      <c r="AB3200" t="str">
        <f t="shared" si="148"/>
        <v/>
      </c>
    </row>
    <row r="3201" spans="1:28" x14ac:dyDescent="0.25">
      <c r="A3201" s="1">
        <v>43727</v>
      </c>
      <c r="B3201" s="3">
        <v>3010.36</v>
      </c>
      <c r="C3201" s="3">
        <v>3021.99</v>
      </c>
      <c r="D3201" s="3">
        <v>3003.16</v>
      </c>
      <c r="E3201" s="3">
        <v>3006.79</v>
      </c>
      <c r="G3201" s="2">
        <f t="shared" si="149"/>
        <v>1.9955233758972568E-5</v>
      </c>
      <c r="H3201" s="4" cm="1">
        <f t="array" ref="H3201">SUMPRODUCT((YEAR($A$2:A3201)=YEAR(A3201))*1)</f>
        <v>181</v>
      </c>
      <c r="I3201" s="2">
        <f t="shared" si="150"/>
        <v>1.1979099851396202</v>
      </c>
      <c r="AB3201" t="str">
        <f t="shared" si="148"/>
        <v/>
      </c>
    </row>
    <row r="3202" spans="1:28" x14ac:dyDescent="0.25">
      <c r="A3202" s="1">
        <v>43728</v>
      </c>
      <c r="B3202" s="3">
        <v>3008.42</v>
      </c>
      <c r="C3202" s="3">
        <v>3016.37</v>
      </c>
      <c r="D3202" s="3">
        <v>2984.68</v>
      </c>
      <c r="E3202" s="3">
        <v>2992.07</v>
      </c>
      <c r="G3202" s="2">
        <f t="shared" si="149"/>
        <v>-4.895586322955614E-3</v>
      </c>
      <c r="H3202" s="4" cm="1">
        <f t="array" ref="H3202">SUMPRODUCT((YEAR($A$2:A3202)=YEAR(A3202))*1)</f>
        <v>182</v>
      </c>
      <c r="I3202" s="2">
        <f t="shared" si="150"/>
        <v>1.1920455134002388</v>
      </c>
      <c r="AB3202" t="str">
        <f t="shared" si="148"/>
        <v/>
      </c>
    </row>
    <row r="3203" spans="1:28" x14ac:dyDescent="0.25">
      <c r="A3203" s="1">
        <v>43731</v>
      </c>
      <c r="B3203" s="3">
        <v>2983.5</v>
      </c>
      <c r="C3203" s="3">
        <v>2999.15</v>
      </c>
      <c r="D3203" s="3">
        <v>2982.23</v>
      </c>
      <c r="E3203" s="3">
        <v>2991.78</v>
      </c>
      <c r="G3203" s="2">
        <f t="shared" si="149"/>
        <v>-9.6922866109405703E-5</v>
      </c>
      <c r="H3203" s="4" cm="1">
        <f t="array" ref="H3203">SUMPRODUCT((YEAR($A$2:A3203)=YEAR(A3203))*1)</f>
        <v>183</v>
      </c>
      <c r="I3203" s="2">
        <f t="shared" si="150"/>
        <v>1.1919299769325471</v>
      </c>
      <c r="AB3203" t="str">
        <f t="shared" ref="AB3203:AB3266" si="151">IF(AA3203="","",AVERAGE(J3203:AA3203))</f>
        <v/>
      </c>
    </row>
    <row r="3204" spans="1:28" x14ac:dyDescent="0.25">
      <c r="A3204" s="1">
        <v>43732</v>
      </c>
      <c r="B3204" s="3">
        <v>3002.43</v>
      </c>
      <c r="C3204" s="3">
        <v>3007.98</v>
      </c>
      <c r="D3204" s="3">
        <v>2957.73</v>
      </c>
      <c r="E3204" s="3">
        <v>2966.6</v>
      </c>
      <c r="G3204" s="2">
        <f t="shared" ref="G3204:G3267" si="152">(E3204/E3203)-1</f>
        <v>-8.4163942535883107E-3</v>
      </c>
      <c r="H3204" s="4" cm="1">
        <f t="array" ref="H3204">SUMPRODUCT((YEAR($A$2:A3204)=YEAR(A3204))*1)</f>
        <v>184</v>
      </c>
      <c r="I3204" s="2">
        <f t="shared" si="150"/>
        <v>1.1818982243240124</v>
      </c>
      <c r="AB3204" t="str">
        <f t="shared" si="151"/>
        <v/>
      </c>
    </row>
    <row r="3205" spans="1:28" x14ac:dyDescent="0.25">
      <c r="A3205" s="1">
        <v>43733</v>
      </c>
      <c r="B3205" s="3">
        <v>2968.35</v>
      </c>
      <c r="C3205" s="3">
        <v>2989.82</v>
      </c>
      <c r="D3205" s="3">
        <v>2952.86</v>
      </c>
      <c r="E3205" s="3">
        <v>2984.87</v>
      </c>
      <c r="G3205" s="2">
        <f t="shared" si="152"/>
        <v>6.1585653610194413E-3</v>
      </c>
      <c r="H3205" s="4" cm="1">
        <f t="array" ref="H3205">SUMPRODUCT((YEAR($A$2:A3205)=YEAR(A3205))*1)</f>
        <v>185</v>
      </c>
      <c r="I3205" s="2">
        <f t="shared" si="150"/>
        <v>1.1891770217885846</v>
      </c>
      <c r="AB3205" t="str">
        <f t="shared" si="151"/>
        <v/>
      </c>
    </row>
    <row r="3206" spans="1:28" x14ac:dyDescent="0.25">
      <c r="A3206" s="1">
        <v>43734</v>
      </c>
      <c r="B3206" s="3">
        <v>2985.73</v>
      </c>
      <c r="C3206" s="3">
        <v>2987.28</v>
      </c>
      <c r="D3206" s="3">
        <v>2963.71</v>
      </c>
      <c r="E3206" s="3">
        <v>2977.62</v>
      </c>
      <c r="G3206" s="2">
        <f t="shared" si="152"/>
        <v>-2.4289165022262083E-3</v>
      </c>
      <c r="H3206" s="4" cm="1">
        <f t="array" ref="H3206">SUMPRODUCT((YEAR($A$2:A3206)=YEAR(A3206))*1)</f>
        <v>186</v>
      </c>
      <c r="I3206" s="2">
        <f t="shared" si="150"/>
        <v>1.1862886100962942</v>
      </c>
      <c r="AB3206" t="str">
        <f t="shared" si="151"/>
        <v/>
      </c>
    </row>
    <row r="3207" spans="1:28" x14ac:dyDescent="0.25">
      <c r="A3207" s="1">
        <v>43735</v>
      </c>
      <c r="B3207" s="3">
        <v>2985.47</v>
      </c>
      <c r="C3207" s="3">
        <v>2987.31</v>
      </c>
      <c r="D3207" s="3">
        <v>2945.53</v>
      </c>
      <c r="E3207" s="3">
        <v>2961.79</v>
      </c>
      <c r="G3207" s="2">
        <f t="shared" si="152"/>
        <v>-5.316326462073695E-3</v>
      </c>
      <c r="H3207" s="4" cm="1">
        <f t="array" ref="H3207">SUMPRODUCT((YEAR($A$2:A3207)=YEAR(A3207))*1)</f>
        <v>187</v>
      </c>
      <c r="I3207" s="2">
        <f t="shared" si="150"/>
        <v>1.1799819125667825</v>
      </c>
      <c r="AB3207" t="str">
        <f t="shared" si="151"/>
        <v/>
      </c>
    </row>
    <row r="3208" spans="1:28" x14ac:dyDescent="0.25">
      <c r="A3208" s="1">
        <v>43738</v>
      </c>
      <c r="B3208" s="3">
        <v>2967.07</v>
      </c>
      <c r="C3208" s="3">
        <v>2983.85</v>
      </c>
      <c r="D3208" s="3">
        <v>2967.07</v>
      </c>
      <c r="E3208" s="3">
        <v>2976.74</v>
      </c>
      <c r="G3208" s="2">
        <f t="shared" si="152"/>
        <v>5.0476232278453548E-3</v>
      </c>
      <c r="H3208" s="4" cm="1">
        <f t="array" ref="H3208">SUMPRODUCT((YEAR($A$2:A3208)=YEAR(A3208))*1)</f>
        <v>188</v>
      </c>
      <c r="I3208" s="2">
        <f t="shared" si="150"/>
        <v>1.1859380166770921</v>
      </c>
      <c r="AB3208" t="str">
        <f t="shared" si="151"/>
        <v/>
      </c>
    </row>
    <row r="3209" spans="1:28" x14ac:dyDescent="0.25">
      <c r="A3209" s="1">
        <v>43739</v>
      </c>
      <c r="B3209" s="3">
        <v>2983.69</v>
      </c>
      <c r="C3209" s="3">
        <v>2992.53</v>
      </c>
      <c r="D3209" s="3">
        <v>2938.7</v>
      </c>
      <c r="E3209" s="3">
        <v>2940.25</v>
      </c>
      <c r="G3209" s="2">
        <f t="shared" si="152"/>
        <v>-1.2258376613342059E-2</v>
      </c>
      <c r="H3209" s="4" cm="1">
        <f t="array" ref="H3209">SUMPRODUCT((YEAR($A$2:A3209)=YEAR(A3209))*1)</f>
        <v>189</v>
      </c>
      <c r="I3209" s="2">
        <f t="shared" si="150"/>
        <v>1.1714003418285843</v>
      </c>
      <c r="AB3209" t="str">
        <f t="shared" si="151"/>
        <v/>
      </c>
    </row>
    <row r="3210" spans="1:28" x14ac:dyDescent="0.25">
      <c r="A3210" s="1">
        <v>43740</v>
      </c>
      <c r="B3210" s="3">
        <v>2924.78</v>
      </c>
      <c r="C3210" s="3">
        <v>2924.78</v>
      </c>
      <c r="D3210" s="3">
        <v>2874.93</v>
      </c>
      <c r="E3210" s="3">
        <v>2887.61</v>
      </c>
      <c r="G3210" s="2">
        <f t="shared" si="152"/>
        <v>-1.7903239520448921E-2</v>
      </c>
      <c r="H3210" s="4" cm="1">
        <f t="array" ref="H3210">SUMPRODUCT((YEAR($A$2:A3210)=YEAR(A3210))*1)</f>
        <v>190</v>
      </c>
      <c r="I3210" s="2">
        <f t="shared" si="150"/>
        <v>1.1504284809344913</v>
      </c>
      <c r="AB3210" t="str">
        <f t="shared" si="151"/>
        <v/>
      </c>
    </row>
    <row r="3211" spans="1:28" x14ac:dyDescent="0.25">
      <c r="A3211" s="1">
        <v>43741</v>
      </c>
      <c r="B3211" s="3">
        <v>2885.38</v>
      </c>
      <c r="C3211" s="3">
        <v>2911.13</v>
      </c>
      <c r="D3211" s="3">
        <v>2855.94</v>
      </c>
      <c r="E3211" s="3">
        <v>2910.63</v>
      </c>
      <c r="G3211" s="2">
        <f t="shared" si="152"/>
        <v>7.9719906774113891E-3</v>
      </c>
      <c r="H3211" s="4" cm="1">
        <f t="array" ref="H3211">SUMPRODUCT((YEAR($A$2:A3211)=YEAR(A3211))*1)</f>
        <v>191</v>
      </c>
      <c r="I3211" s="2">
        <f t="shared" si="150"/>
        <v>1.1595996860595297</v>
      </c>
      <c r="AB3211" t="str">
        <f t="shared" si="151"/>
        <v/>
      </c>
    </row>
    <row r="3212" spans="1:28" x14ac:dyDescent="0.25">
      <c r="A3212" s="1">
        <v>43742</v>
      </c>
      <c r="B3212" s="3">
        <v>2918.56</v>
      </c>
      <c r="C3212" s="3">
        <v>2953.74</v>
      </c>
      <c r="D3212" s="3">
        <v>2918.56</v>
      </c>
      <c r="E3212" s="3">
        <v>2952.01</v>
      </c>
      <c r="G3212" s="2">
        <f t="shared" si="152"/>
        <v>1.4216853396000317E-2</v>
      </c>
      <c r="H3212" s="4" cm="1">
        <f t="array" ref="H3212">SUMPRODUCT((YEAR($A$2:A3212)=YEAR(A3212))*1)</f>
        <v>192</v>
      </c>
      <c r="I3212" s="2">
        <f t="shared" si="150"/>
        <v>1.176085544794286</v>
      </c>
      <c r="AB3212" t="str">
        <f t="shared" si="151"/>
        <v/>
      </c>
    </row>
    <row r="3213" spans="1:28" x14ac:dyDescent="0.25">
      <c r="A3213" s="1">
        <v>43745</v>
      </c>
      <c r="B3213" s="3">
        <v>2944.23</v>
      </c>
      <c r="C3213" s="3">
        <v>2959.75</v>
      </c>
      <c r="D3213" s="3">
        <v>2935.68</v>
      </c>
      <c r="E3213" s="3">
        <v>2938.79</v>
      </c>
      <c r="G3213" s="2">
        <f t="shared" si="152"/>
        <v>-4.4783046127893078E-3</v>
      </c>
      <c r="H3213" s="4" cm="1">
        <f t="array" ref="H3213">SUMPRODUCT((YEAR($A$2:A3213)=YEAR(A3213))*1)</f>
        <v>193</v>
      </c>
      <c r="I3213" s="2">
        <f t="shared" si="150"/>
        <v>1.1708186754739989</v>
      </c>
      <c r="AB3213" t="str">
        <f t="shared" si="151"/>
        <v/>
      </c>
    </row>
    <row r="3214" spans="1:28" x14ac:dyDescent="0.25">
      <c r="A3214" s="1">
        <v>43746</v>
      </c>
      <c r="B3214" s="3">
        <v>2920.4</v>
      </c>
      <c r="C3214" s="3">
        <v>2925.47</v>
      </c>
      <c r="D3214" s="3">
        <v>2892.66</v>
      </c>
      <c r="E3214" s="3">
        <v>2893.06</v>
      </c>
      <c r="G3214" s="2">
        <f t="shared" si="152"/>
        <v>-1.5560826054260457E-2</v>
      </c>
      <c r="H3214" s="4" cm="1">
        <f t="array" ref="H3214">SUMPRODUCT((YEAR($A$2:A3214)=YEAR(A3214))*1)</f>
        <v>194</v>
      </c>
      <c r="I3214" s="2">
        <f t="shared" ref="I3214:I3277" si="153">I3213+(I3213*G3214)</f>
        <v>1.1525997697238684</v>
      </c>
      <c r="AB3214" t="str">
        <f t="shared" si="151"/>
        <v/>
      </c>
    </row>
    <row r="3215" spans="1:28" x14ac:dyDescent="0.25">
      <c r="A3215" s="1">
        <v>43747</v>
      </c>
      <c r="B3215" s="3">
        <v>2911.1</v>
      </c>
      <c r="C3215" s="3">
        <v>2929.32</v>
      </c>
      <c r="D3215" s="3">
        <v>2907.41</v>
      </c>
      <c r="E3215" s="3">
        <v>2919.4</v>
      </c>
      <c r="G3215" s="2">
        <f t="shared" si="152"/>
        <v>9.104546742895181E-3</v>
      </c>
      <c r="H3215" s="4" cm="1">
        <f t="array" ref="H3215">SUMPRODUCT((YEAR($A$2:A3215)=YEAR(A3215))*1)</f>
        <v>195</v>
      </c>
      <c r="I3215" s="2">
        <f t="shared" si="153"/>
        <v>1.1630936682031696</v>
      </c>
      <c r="AB3215" t="str">
        <f t="shared" si="151"/>
        <v/>
      </c>
    </row>
    <row r="3216" spans="1:28" x14ac:dyDescent="0.25">
      <c r="A3216" s="1">
        <v>43748</v>
      </c>
      <c r="B3216" s="3">
        <v>2918.55</v>
      </c>
      <c r="C3216" s="3">
        <v>2948.46</v>
      </c>
      <c r="D3216" s="3">
        <v>2917.12</v>
      </c>
      <c r="E3216" s="3">
        <v>2938.13</v>
      </c>
      <c r="G3216" s="2">
        <f t="shared" si="152"/>
        <v>6.4157018565458301E-3</v>
      </c>
      <c r="H3216" s="4" cm="1">
        <f t="array" ref="H3216">SUMPRODUCT((YEAR($A$2:A3216)=YEAR(A3216))*1)</f>
        <v>196</v>
      </c>
      <c r="I3216" s="2">
        <f t="shared" si="153"/>
        <v>1.1705557304095975</v>
      </c>
      <c r="AB3216" t="str">
        <f t="shared" si="151"/>
        <v/>
      </c>
    </row>
    <row r="3217" spans="1:28" x14ac:dyDescent="0.25">
      <c r="A3217" s="1">
        <v>43749</v>
      </c>
      <c r="B3217" s="3">
        <v>2963.07</v>
      </c>
      <c r="C3217" s="3">
        <v>2993.28</v>
      </c>
      <c r="D3217" s="3">
        <v>2963.07</v>
      </c>
      <c r="E3217" s="3">
        <v>2970.27</v>
      </c>
      <c r="G3217" s="2">
        <f t="shared" si="152"/>
        <v>1.0938930544257763E-2</v>
      </c>
      <c r="H3217" s="4" cm="1">
        <f t="array" ref="H3217">SUMPRODUCT((YEAR($A$2:A3217)=YEAR(A3217))*1)</f>
        <v>197</v>
      </c>
      <c r="I3217" s="2">
        <f t="shared" si="153"/>
        <v>1.183360358242731</v>
      </c>
      <c r="AB3217" t="str">
        <f t="shared" si="151"/>
        <v/>
      </c>
    </row>
    <row r="3218" spans="1:28" x14ac:dyDescent="0.25">
      <c r="A3218" s="1">
        <v>43752</v>
      </c>
      <c r="B3218" s="3">
        <v>2965.81</v>
      </c>
      <c r="C3218" s="3">
        <v>2972.84</v>
      </c>
      <c r="D3218" s="3">
        <v>2962.94</v>
      </c>
      <c r="E3218" s="3">
        <v>2966.15</v>
      </c>
      <c r="G3218" s="2">
        <f t="shared" si="152"/>
        <v>-1.3870792890882111E-3</v>
      </c>
      <c r="H3218" s="4" cm="1">
        <f t="array" ref="H3218">SUMPRODUCT((YEAR($A$2:A3218)=YEAR(A3218))*1)</f>
        <v>198</v>
      </c>
      <c r="I3218" s="2">
        <f t="shared" si="153"/>
        <v>1.1817189435982844</v>
      </c>
      <c r="AB3218" t="str">
        <f t="shared" si="151"/>
        <v/>
      </c>
    </row>
    <row r="3219" spans="1:28" x14ac:dyDescent="0.25">
      <c r="A3219" s="1">
        <v>43753</v>
      </c>
      <c r="B3219" s="3">
        <v>2973.61</v>
      </c>
      <c r="C3219" s="3">
        <v>3003.28</v>
      </c>
      <c r="D3219" s="3">
        <v>2973.61</v>
      </c>
      <c r="E3219" s="3">
        <v>2995.68</v>
      </c>
      <c r="G3219" s="2">
        <f t="shared" si="152"/>
        <v>9.9556664362894232E-3</v>
      </c>
      <c r="H3219" s="4" cm="1">
        <f t="array" ref="H3219">SUMPRODUCT((YEAR($A$2:A3219)=YEAR(A3219))*1)</f>
        <v>199</v>
      </c>
      <c r="I3219" s="2">
        <f t="shared" si="153"/>
        <v>1.1934837432221932</v>
      </c>
      <c r="AB3219" t="str">
        <f t="shared" si="151"/>
        <v/>
      </c>
    </row>
    <row r="3220" spans="1:28" x14ac:dyDescent="0.25">
      <c r="A3220" s="1">
        <v>43754</v>
      </c>
      <c r="B3220" s="3">
        <v>2989.68</v>
      </c>
      <c r="C3220" s="3">
        <v>2997.54</v>
      </c>
      <c r="D3220" s="3">
        <v>2985.2</v>
      </c>
      <c r="E3220" s="3">
        <v>2989.69</v>
      </c>
      <c r="G3220" s="2">
        <f t="shared" si="152"/>
        <v>-1.9995460129251796E-3</v>
      </c>
      <c r="H3220" s="4" cm="1">
        <f t="array" ref="H3220">SUMPRODUCT((YEAR($A$2:A3220)=YEAR(A3220))*1)</f>
        <v>200</v>
      </c>
      <c r="I3220" s="2">
        <f t="shared" si="153"/>
        <v>1.1910973175619421</v>
      </c>
      <c r="AB3220" t="str">
        <f t="shared" si="151"/>
        <v/>
      </c>
    </row>
    <row r="3221" spans="1:28" x14ac:dyDescent="0.25">
      <c r="A3221" s="1">
        <v>43755</v>
      </c>
      <c r="B3221" s="3">
        <v>3000.77</v>
      </c>
      <c r="C3221" s="3">
        <v>3008.29</v>
      </c>
      <c r="D3221" s="3">
        <v>2991.79</v>
      </c>
      <c r="E3221" s="3">
        <v>2997.95</v>
      </c>
      <c r="G3221" s="2">
        <f t="shared" si="152"/>
        <v>2.7628282530964832E-3</v>
      </c>
      <c r="H3221" s="4" cm="1">
        <f t="array" ref="H3221">SUMPRODUCT((YEAR($A$2:A3221)=YEAR(A3221))*1)</f>
        <v>201</v>
      </c>
      <c r="I3221" s="2">
        <f t="shared" si="153"/>
        <v>1.1943881148830897</v>
      </c>
      <c r="AB3221" t="str">
        <f t="shared" si="151"/>
        <v/>
      </c>
    </row>
    <row r="3222" spans="1:28" x14ac:dyDescent="0.25">
      <c r="A3222" s="1">
        <v>43756</v>
      </c>
      <c r="B3222" s="3">
        <v>2996.84</v>
      </c>
      <c r="C3222" s="3">
        <v>3000</v>
      </c>
      <c r="D3222" s="3">
        <v>2976.31</v>
      </c>
      <c r="E3222" s="3">
        <v>2986.2</v>
      </c>
      <c r="G3222" s="2">
        <f t="shared" si="152"/>
        <v>-3.919344885671916E-3</v>
      </c>
      <c r="H3222" s="4" cm="1">
        <f t="array" ref="H3222">SUMPRODUCT((YEAR($A$2:A3222)=YEAR(A3222))*1)</f>
        <v>202</v>
      </c>
      <c r="I3222" s="2">
        <f t="shared" si="153"/>
        <v>1.1897068959335153</v>
      </c>
      <c r="AB3222" t="str">
        <f t="shared" si="151"/>
        <v/>
      </c>
    </row>
    <row r="3223" spans="1:28" x14ac:dyDescent="0.25">
      <c r="A3223" s="1">
        <v>43759</v>
      </c>
      <c r="B3223" s="3">
        <v>2996.48</v>
      </c>
      <c r="C3223" s="3">
        <v>3007.33</v>
      </c>
      <c r="D3223" s="3">
        <v>2995.35</v>
      </c>
      <c r="E3223" s="3">
        <v>3006.72</v>
      </c>
      <c r="G3223" s="2">
        <f t="shared" si="152"/>
        <v>6.8716094032550412E-3</v>
      </c>
      <c r="H3223" s="4" cm="1">
        <f t="array" ref="H3223">SUMPRODUCT((YEAR($A$2:A3223)=YEAR(A3223))*1)</f>
        <v>203</v>
      </c>
      <c r="I3223" s="2">
        <f t="shared" si="153"/>
        <v>1.1978820970267294</v>
      </c>
      <c r="AB3223" t="str">
        <f t="shared" si="151"/>
        <v/>
      </c>
    </row>
    <row r="3224" spans="1:28" x14ac:dyDescent="0.25">
      <c r="A3224" s="1">
        <v>43760</v>
      </c>
      <c r="B3224" s="3">
        <v>3010.73</v>
      </c>
      <c r="C3224" s="3">
        <v>3014.57</v>
      </c>
      <c r="D3224" s="3">
        <v>2995.04</v>
      </c>
      <c r="E3224" s="3">
        <v>2995.99</v>
      </c>
      <c r="G3224" s="2">
        <f t="shared" si="152"/>
        <v>-3.5686728395061262E-3</v>
      </c>
      <c r="H3224" s="4" cm="1">
        <f t="array" ref="H3224">SUMPRODUCT((YEAR($A$2:A3224)=YEAR(A3224))*1)</f>
        <v>204</v>
      </c>
      <c r="I3224" s="2">
        <f t="shared" si="153"/>
        <v>1.1936072477221396</v>
      </c>
      <c r="AB3224" t="str">
        <f t="shared" si="151"/>
        <v/>
      </c>
    </row>
    <row r="3225" spans="1:28" x14ac:dyDescent="0.25">
      <c r="A3225" s="1">
        <v>43761</v>
      </c>
      <c r="B3225" s="3">
        <v>2994.01</v>
      </c>
      <c r="C3225" s="3">
        <v>3004.78</v>
      </c>
      <c r="D3225" s="3">
        <v>2991.21</v>
      </c>
      <c r="E3225" s="3">
        <v>3004.52</v>
      </c>
      <c r="G3225" s="2">
        <f t="shared" si="152"/>
        <v>2.8471390091422411E-3</v>
      </c>
      <c r="H3225" s="4" cm="1">
        <f t="array" ref="H3225">SUMPRODUCT((YEAR($A$2:A3225)=YEAR(A3225))*1)</f>
        <v>205</v>
      </c>
      <c r="I3225" s="2">
        <f t="shared" si="153"/>
        <v>1.1970056134787241</v>
      </c>
      <c r="AB3225" t="str">
        <f t="shared" si="151"/>
        <v/>
      </c>
    </row>
    <row r="3226" spans="1:28" x14ac:dyDescent="0.25">
      <c r="A3226" s="1">
        <v>43762</v>
      </c>
      <c r="B3226" s="3">
        <v>3014.78</v>
      </c>
      <c r="C3226" s="3">
        <v>3016.07</v>
      </c>
      <c r="D3226" s="3">
        <v>3000.42</v>
      </c>
      <c r="E3226" s="3">
        <v>3010.29</v>
      </c>
      <c r="G3226" s="2">
        <f t="shared" si="152"/>
        <v>1.920439870594981E-3</v>
      </c>
      <c r="H3226" s="4" cm="1">
        <f t="array" ref="H3226">SUMPRODUCT((YEAR($A$2:A3226)=YEAR(A3226))*1)</f>
        <v>206</v>
      </c>
      <c r="I3226" s="2">
        <f t="shared" si="153"/>
        <v>1.1993043907841747</v>
      </c>
      <c r="AB3226" t="str">
        <f t="shared" si="151"/>
        <v/>
      </c>
    </row>
    <row r="3227" spans="1:28" x14ac:dyDescent="0.25">
      <c r="A3227" s="1">
        <v>43763</v>
      </c>
      <c r="B3227" s="3">
        <v>3003.32</v>
      </c>
      <c r="C3227" s="3">
        <v>3027.39</v>
      </c>
      <c r="D3227" s="3">
        <v>3001.94</v>
      </c>
      <c r="E3227" s="3">
        <v>3022.55</v>
      </c>
      <c r="G3227" s="2">
        <f t="shared" si="152"/>
        <v>4.0726973148768053E-3</v>
      </c>
      <c r="H3227" s="4" cm="1">
        <f t="array" ref="H3227">SUMPRODUCT((YEAR($A$2:A3227)=YEAR(A3227))*1)</f>
        <v>207</v>
      </c>
      <c r="I3227" s="2">
        <f t="shared" si="153"/>
        <v>1.2041887945562415</v>
      </c>
      <c r="AB3227" t="str">
        <f t="shared" si="151"/>
        <v/>
      </c>
    </row>
    <row r="3228" spans="1:28" x14ac:dyDescent="0.25">
      <c r="A3228" s="1">
        <v>43766</v>
      </c>
      <c r="B3228" s="3">
        <v>3032.12</v>
      </c>
      <c r="C3228" s="3">
        <v>3044.08</v>
      </c>
      <c r="D3228" s="3">
        <v>3032.12</v>
      </c>
      <c r="E3228" s="3">
        <v>3039.42</v>
      </c>
      <c r="G3228" s="2">
        <f t="shared" si="152"/>
        <v>5.5813799606292402E-3</v>
      </c>
      <c r="H3228" s="4" cm="1">
        <f t="array" ref="H3228">SUMPRODUCT((YEAR($A$2:A3228)=YEAR(A3228))*1)</f>
        <v>208</v>
      </c>
      <c r="I3228" s="2">
        <f t="shared" si="153"/>
        <v>1.2109098297629919</v>
      </c>
      <c r="AB3228" t="str">
        <f t="shared" si="151"/>
        <v/>
      </c>
    </row>
    <row r="3229" spans="1:28" x14ac:dyDescent="0.25">
      <c r="A3229" s="1">
        <v>43767</v>
      </c>
      <c r="B3229" s="3">
        <v>3035.39</v>
      </c>
      <c r="C3229" s="3">
        <v>3047.87</v>
      </c>
      <c r="D3229" s="3">
        <v>3034.81</v>
      </c>
      <c r="E3229" s="3">
        <v>3036.89</v>
      </c>
      <c r="G3229" s="2">
        <f t="shared" si="152"/>
        <v>-8.323956544341593E-4</v>
      </c>
      <c r="H3229" s="4" cm="1">
        <f t="array" ref="H3229">SUMPRODUCT((YEAR($A$2:A3229)=YEAR(A3229))*1)</f>
        <v>209</v>
      </c>
      <c r="I3229" s="2">
        <f t="shared" si="153"/>
        <v>1.2099018736827856</v>
      </c>
      <c r="AB3229" t="str">
        <f t="shared" si="151"/>
        <v/>
      </c>
    </row>
    <row r="3230" spans="1:28" x14ac:dyDescent="0.25">
      <c r="A3230" s="1">
        <v>43768</v>
      </c>
      <c r="B3230" s="3">
        <v>3039.74</v>
      </c>
      <c r="C3230" s="3">
        <v>3050.1</v>
      </c>
      <c r="D3230" s="3">
        <v>3025.96</v>
      </c>
      <c r="E3230" s="3">
        <v>3046.77</v>
      </c>
      <c r="G3230" s="2">
        <f t="shared" si="152"/>
        <v>3.2533282404039188E-3</v>
      </c>
      <c r="H3230" s="4" cm="1">
        <f t="array" ref="H3230">SUMPRODUCT((YEAR($A$2:A3230)=YEAR(A3230))*1)</f>
        <v>210</v>
      </c>
      <c r="I3230" s="2">
        <f t="shared" si="153"/>
        <v>1.2138380816165555</v>
      </c>
      <c r="AB3230" t="str">
        <f t="shared" si="151"/>
        <v/>
      </c>
    </row>
    <row r="3231" spans="1:28" x14ac:dyDescent="0.25">
      <c r="A3231" s="1">
        <v>43769</v>
      </c>
      <c r="B3231" s="3">
        <v>3046.9</v>
      </c>
      <c r="C3231" s="3">
        <v>3046.9</v>
      </c>
      <c r="D3231" s="3">
        <v>3023.19</v>
      </c>
      <c r="E3231" s="3">
        <v>3037.56</v>
      </c>
      <c r="G3231" s="2">
        <f t="shared" si="152"/>
        <v>-3.0228734036372717E-3</v>
      </c>
      <c r="H3231" s="4" cm="1">
        <f t="array" ref="H3231">SUMPRODUCT((YEAR($A$2:A3231)=YEAR(A3231))*1)</f>
        <v>211</v>
      </c>
      <c r="I3231" s="2">
        <f t="shared" si="153"/>
        <v>1.2101688027633146</v>
      </c>
      <c r="AB3231" t="str">
        <f t="shared" si="151"/>
        <v/>
      </c>
    </row>
    <row r="3232" spans="1:28" x14ac:dyDescent="0.25">
      <c r="A3232" s="1">
        <v>43770</v>
      </c>
      <c r="B3232" s="3">
        <v>3050.72</v>
      </c>
      <c r="C3232" s="3">
        <v>3066.72</v>
      </c>
      <c r="D3232" s="3">
        <v>3050.72</v>
      </c>
      <c r="E3232" s="3">
        <v>3066.91</v>
      </c>
      <c r="G3232" s="2">
        <f t="shared" si="152"/>
        <v>9.6623605788856981E-3</v>
      </c>
      <c r="H3232" s="4" cm="1">
        <f t="array" ref="H3232">SUMPRODUCT((YEAR($A$2:A3232)=YEAR(A3232))*1)</f>
        <v>212</v>
      </c>
      <c r="I3232" s="2">
        <f t="shared" si="153"/>
        <v>1.2218618900969322</v>
      </c>
      <c r="AB3232" t="str">
        <f t="shared" si="151"/>
        <v/>
      </c>
    </row>
    <row r="3233" spans="1:28" x14ac:dyDescent="0.25">
      <c r="A3233" s="1">
        <v>43773</v>
      </c>
      <c r="B3233" s="3">
        <v>3078.96</v>
      </c>
      <c r="C3233" s="3">
        <v>3085.2</v>
      </c>
      <c r="D3233" s="3">
        <v>3074.87</v>
      </c>
      <c r="E3233" s="3">
        <v>3078.27</v>
      </c>
      <c r="G3233" s="2">
        <f t="shared" si="152"/>
        <v>3.70405391746087E-3</v>
      </c>
      <c r="H3233" s="4" cm="1">
        <f t="array" ref="H3233">SUMPRODUCT((YEAR($A$2:A3233)=YEAR(A3233))*1)</f>
        <v>213</v>
      </c>
      <c r="I3233" s="2">
        <f t="shared" si="153"/>
        <v>1.2263877324175418</v>
      </c>
      <c r="AB3233" t="str">
        <f t="shared" si="151"/>
        <v/>
      </c>
    </row>
    <row r="3234" spans="1:28" x14ac:dyDescent="0.25">
      <c r="A3234" s="1">
        <v>43774</v>
      </c>
      <c r="B3234" s="3">
        <v>3080.8</v>
      </c>
      <c r="C3234" s="3">
        <v>3083.95</v>
      </c>
      <c r="D3234" s="3">
        <v>3072.15</v>
      </c>
      <c r="E3234" s="3">
        <v>3074.62</v>
      </c>
      <c r="G3234" s="2">
        <f t="shared" si="152"/>
        <v>-1.1857309462782739E-3</v>
      </c>
      <c r="H3234" s="4" cm="1">
        <f t="array" ref="H3234">SUMPRODUCT((YEAR($A$2:A3234)=YEAR(A3234))*1)</f>
        <v>214</v>
      </c>
      <c r="I3234" s="2">
        <f t="shared" si="153"/>
        <v>1.2249335665310783</v>
      </c>
      <c r="AB3234" t="str">
        <f t="shared" si="151"/>
        <v/>
      </c>
    </row>
    <row r="3235" spans="1:28" x14ac:dyDescent="0.25">
      <c r="A3235" s="1">
        <v>43775</v>
      </c>
      <c r="B3235" s="3">
        <v>3075.1</v>
      </c>
      <c r="C3235" s="3">
        <v>3078.34</v>
      </c>
      <c r="D3235" s="3">
        <v>3065.89</v>
      </c>
      <c r="E3235" s="3">
        <v>3076.78</v>
      </c>
      <c r="G3235" s="2">
        <f t="shared" si="152"/>
        <v>7.0252584059171674E-4</v>
      </c>
      <c r="H3235" s="4" cm="1">
        <f t="array" ref="H3235">SUMPRODUCT((YEAR($A$2:A3235)=YEAR(A3235))*1)</f>
        <v>215</v>
      </c>
      <c r="I3235" s="2">
        <f t="shared" si="153"/>
        <v>1.2257941140145745</v>
      </c>
      <c r="AB3235" t="str">
        <f t="shared" si="151"/>
        <v/>
      </c>
    </row>
    <row r="3236" spans="1:28" x14ac:dyDescent="0.25">
      <c r="A3236" s="1">
        <v>43776</v>
      </c>
      <c r="B3236" s="3">
        <v>3087.02</v>
      </c>
      <c r="C3236" s="3">
        <v>3097.77</v>
      </c>
      <c r="D3236" s="3">
        <v>3080.23</v>
      </c>
      <c r="E3236" s="3">
        <v>3085.18</v>
      </c>
      <c r="G3236" s="2">
        <f t="shared" si="152"/>
        <v>2.7301269509030224E-3</v>
      </c>
      <c r="H3236" s="4" cm="1">
        <f t="array" ref="H3236">SUMPRODUCT((YEAR($A$2:A3236)=YEAR(A3236))*1)</f>
        <v>216</v>
      </c>
      <c r="I3236" s="2">
        <f t="shared" si="153"/>
        <v>1.2291406875615041</v>
      </c>
      <c r="AB3236" t="str">
        <f t="shared" si="151"/>
        <v/>
      </c>
    </row>
    <row r="3237" spans="1:28" x14ac:dyDescent="0.25">
      <c r="A3237" s="1">
        <v>43777</v>
      </c>
      <c r="B3237" s="3">
        <v>3081.25</v>
      </c>
      <c r="C3237" s="3">
        <v>3092.71</v>
      </c>
      <c r="D3237" s="3">
        <v>3073.58</v>
      </c>
      <c r="E3237" s="3">
        <v>3093.08</v>
      </c>
      <c r="G3237" s="2">
        <f t="shared" si="152"/>
        <v>2.5606285532773221E-3</v>
      </c>
      <c r="H3237" s="4" cm="1">
        <f t="array" ref="H3237">SUMPRODUCT((YEAR($A$2:A3237)=YEAR(A3237))*1)</f>
        <v>217</v>
      </c>
      <c r="I3237" s="2">
        <f t="shared" si="153"/>
        <v>1.2322880603020689</v>
      </c>
      <c r="AB3237" t="str">
        <f t="shared" si="151"/>
        <v/>
      </c>
    </row>
    <row r="3238" spans="1:28" x14ac:dyDescent="0.25">
      <c r="A3238" s="1">
        <v>43780</v>
      </c>
      <c r="B3238" s="3">
        <v>3080.33</v>
      </c>
      <c r="C3238" s="3">
        <v>3088.33</v>
      </c>
      <c r="D3238" s="3">
        <v>3075.82</v>
      </c>
      <c r="E3238" s="3">
        <v>3087.01</v>
      </c>
      <c r="G3238" s="2">
        <f t="shared" si="152"/>
        <v>-1.9624452002533488E-3</v>
      </c>
      <c r="H3238" s="4" cm="1">
        <f t="array" ref="H3238">SUMPRODUCT((YEAR($A$2:A3238)=YEAR(A3238))*1)</f>
        <v>218</v>
      </c>
      <c r="I3238" s="2">
        <f t="shared" si="153"/>
        <v>1.2298697625127997</v>
      </c>
      <c r="AB3238" t="str">
        <f t="shared" si="151"/>
        <v/>
      </c>
    </row>
    <row r="3239" spans="1:28" x14ac:dyDescent="0.25">
      <c r="A3239" s="1">
        <v>43781</v>
      </c>
      <c r="B3239" s="3">
        <v>3089.28</v>
      </c>
      <c r="C3239" s="3">
        <v>3102.61</v>
      </c>
      <c r="D3239" s="3">
        <v>3084.73</v>
      </c>
      <c r="E3239" s="3">
        <v>3091.84</v>
      </c>
      <c r="G3239" s="2">
        <f t="shared" si="152"/>
        <v>1.5646207819215441E-3</v>
      </c>
      <c r="H3239" s="4" cm="1">
        <f t="array" ref="H3239">SUMPRODUCT((YEAR($A$2:A3239)=YEAR(A3239))*1)</f>
        <v>219</v>
      </c>
      <c r="I3239" s="2">
        <f t="shared" si="153"/>
        <v>1.2317940423022842</v>
      </c>
      <c r="AB3239" t="str">
        <f t="shared" si="151"/>
        <v/>
      </c>
    </row>
    <row r="3240" spans="1:28" x14ac:dyDescent="0.25">
      <c r="A3240" s="1">
        <v>43782</v>
      </c>
      <c r="B3240" s="3">
        <v>3084.18</v>
      </c>
      <c r="C3240" s="3">
        <v>3098.06</v>
      </c>
      <c r="D3240" s="3">
        <v>3078.8</v>
      </c>
      <c r="E3240" s="3">
        <v>3094.04</v>
      </c>
      <c r="G3240" s="2">
        <f t="shared" si="152"/>
        <v>7.1155040364301314E-4</v>
      </c>
      <c r="H3240" s="4" cm="1">
        <f t="array" ref="H3240">SUMPRODUCT((YEAR($A$2:A3240)=YEAR(A3240))*1)</f>
        <v>220</v>
      </c>
      <c r="I3240" s="2">
        <f t="shared" si="153"/>
        <v>1.2326705258502895</v>
      </c>
      <c r="AB3240" t="str">
        <f t="shared" si="151"/>
        <v/>
      </c>
    </row>
    <row r="3241" spans="1:28" x14ac:dyDescent="0.25">
      <c r="A3241" s="1">
        <v>43783</v>
      </c>
      <c r="B3241" s="3">
        <v>3090.75</v>
      </c>
      <c r="C3241" s="3">
        <v>3098.2</v>
      </c>
      <c r="D3241" s="3">
        <v>3083.26</v>
      </c>
      <c r="E3241" s="3">
        <v>3096.63</v>
      </c>
      <c r="G3241" s="2">
        <f t="shared" si="152"/>
        <v>8.3709325024883263E-4</v>
      </c>
      <c r="H3241" s="4" cm="1">
        <f t="array" ref="H3241">SUMPRODUCT((YEAR($A$2:A3241)=YEAR(A3241))*1)</f>
        <v>221</v>
      </c>
      <c r="I3241" s="2">
        <f t="shared" si="153"/>
        <v>1.2337023860272593</v>
      </c>
      <c r="AB3241" t="str">
        <f t="shared" si="151"/>
        <v/>
      </c>
    </row>
    <row r="3242" spans="1:28" x14ac:dyDescent="0.25">
      <c r="A3242" s="1">
        <v>43784</v>
      </c>
      <c r="B3242" s="3">
        <v>3107.92</v>
      </c>
      <c r="C3242" s="3">
        <v>3119.74</v>
      </c>
      <c r="D3242" s="3">
        <v>3104.6</v>
      </c>
      <c r="E3242" s="3">
        <v>3120.46</v>
      </c>
      <c r="G3242" s="2">
        <f t="shared" si="152"/>
        <v>7.6954624866387711E-3</v>
      </c>
      <c r="H3242" s="4" cm="1">
        <f t="array" ref="H3242">SUMPRODUCT((YEAR($A$2:A3242)=YEAR(A3242))*1)</f>
        <v>222</v>
      </c>
      <c r="I3242" s="2">
        <f t="shared" si="153"/>
        <v>1.243196296458609</v>
      </c>
      <c r="AB3242" t="str">
        <f t="shared" si="151"/>
        <v/>
      </c>
    </row>
    <row r="3243" spans="1:28" x14ac:dyDescent="0.25">
      <c r="A3243" s="1">
        <v>43787</v>
      </c>
      <c r="B3243" s="3">
        <v>3117.91</v>
      </c>
      <c r="C3243" s="3">
        <v>3124.17</v>
      </c>
      <c r="D3243" s="3">
        <v>3112.06</v>
      </c>
      <c r="E3243" s="3">
        <v>3122.03</v>
      </c>
      <c r="G3243" s="2">
        <f t="shared" si="152"/>
        <v>5.0313094864229413E-4</v>
      </c>
      <c r="H3243" s="4" cm="1">
        <f t="array" ref="H3243">SUMPRODUCT((YEAR($A$2:A3243)=YEAR(A3243))*1)</f>
        <v>223</v>
      </c>
      <c r="I3243" s="2">
        <f t="shared" si="153"/>
        <v>1.2438217869905948</v>
      </c>
      <c r="AB3243" t="str">
        <f t="shared" si="151"/>
        <v/>
      </c>
    </row>
    <row r="3244" spans="1:28" x14ac:dyDescent="0.25">
      <c r="A3244" s="1">
        <v>43788</v>
      </c>
      <c r="B3244" s="3">
        <v>3127.45</v>
      </c>
      <c r="C3244" s="3">
        <v>3127.64</v>
      </c>
      <c r="D3244" s="3">
        <v>3113.47</v>
      </c>
      <c r="E3244" s="3">
        <v>3120.18</v>
      </c>
      <c r="G3244" s="2">
        <f t="shared" si="152"/>
        <v>-5.9256317203881803E-4</v>
      </c>
      <c r="H3244" s="4" cm="1">
        <f t="array" ref="H3244">SUMPRODUCT((YEAR($A$2:A3244)=YEAR(A3244))*1)</f>
        <v>224</v>
      </c>
      <c r="I3244" s="2">
        <f t="shared" si="153"/>
        <v>1.2430847440070447</v>
      </c>
      <c r="AB3244" t="str">
        <f t="shared" si="151"/>
        <v/>
      </c>
    </row>
    <row r="3245" spans="1:28" x14ac:dyDescent="0.25">
      <c r="A3245" s="1">
        <v>43789</v>
      </c>
      <c r="B3245" s="3">
        <v>3114.66</v>
      </c>
      <c r="C3245" s="3">
        <v>3118.97</v>
      </c>
      <c r="D3245" s="3">
        <v>3091.41</v>
      </c>
      <c r="E3245" s="3">
        <v>3108.46</v>
      </c>
      <c r="G3245" s="2">
        <f t="shared" si="152"/>
        <v>-3.7561935529359936E-3</v>
      </c>
      <c r="H3245" s="4" cm="1">
        <f t="array" ref="H3245">SUMPRODUCT((YEAR($A$2:A3245)=YEAR(A3245))*1)</f>
        <v>225</v>
      </c>
      <c r="I3245" s="2">
        <f t="shared" si="153"/>
        <v>1.2384154771058524</v>
      </c>
      <c r="AB3245" t="str">
        <f t="shared" si="151"/>
        <v/>
      </c>
    </row>
    <row r="3246" spans="1:28" x14ac:dyDescent="0.25">
      <c r="A3246" s="1">
        <v>43790</v>
      </c>
      <c r="B3246" s="3">
        <v>3108.49</v>
      </c>
      <c r="C3246" s="3">
        <v>3110.11</v>
      </c>
      <c r="D3246" s="3">
        <v>3094.55</v>
      </c>
      <c r="E3246" s="3">
        <v>3103.54</v>
      </c>
      <c r="G3246" s="2">
        <f t="shared" si="152"/>
        <v>-1.5827773238195064E-3</v>
      </c>
      <c r="H3246" s="4" cm="1">
        <f t="array" ref="H3246">SUMPRODUCT((YEAR($A$2:A3246)=YEAR(A3246))*1)</f>
        <v>226</v>
      </c>
      <c r="I3246" s="2">
        <f t="shared" si="153"/>
        <v>1.2364553411712222</v>
      </c>
      <c r="AB3246" t="str">
        <f t="shared" si="151"/>
        <v/>
      </c>
    </row>
    <row r="3247" spans="1:28" x14ac:dyDescent="0.25">
      <c r="A3247" s="1">
        <v>43791</v>
      </c>
      <c r="B3247" s="3">
        <v>3111.41</v>
      </c>
      <c r="C3247" s="3">
        <v>3112.87</v>
      </c>
      <c r="D3247" s="3">
        <v>3099.26</v>
      </c>
      <c r="E3247" s="3">
        <v>3110.29</v>
      </c>
      <c r="G3247" s="2">
        <f t="shared" si="152"/>
        <v>2.1749357185665286E-3</v>
      </c>
      <c r="H3247" s="4" cm="1">
        <f t="array" ref="H3247">SUMPRODUCT((YEAR($A$2:A3247)=YEAR(A3247))*1)</f>
        <v>227</v>
      </c>
      <c r="I3247" s="2">
        <f t="shared" si="153"/>
        <v>1.2391445520571478</v>
      </c>
      <c r="AB3247" t="str">
        <f t="shared" si="151"/>
        <v/>
      </c>
    </row>
    <row r="3248" spans="1:28" x14ac:dyDescent="0.25">
      <c r="A3248" s="1">
        <v>43794</v>
      </c>
      <c r="B3248" s="3">
        <v>3117.44</v>
      </c>
      <c r="C3248" s="3">
        <v>3133.83</v>
      </c>
      <c r="D3248" s="3">
        <v>3117.44</v>
      </c>
      <c r="E3248" s="3">
        <v>3133.64</v>
      </c>
      <c r="G3248" s="2">
        <f t="shared" si="152"/>
        <v>7.5073385439943241E-3</v>
      </c>
      <c r="H3248" s="4" cm="1">
        <f t="array" ref="H3248">SUMPRODUCT((YEAR($A$2:A3248)=YEAR(A3248))*1)</f>
        <v>228</v>
      </c>
      <c r="I3248" s="2">
        <f t="shared" si="153"/>
        <v>1.2484472297143869</v>
      </c>
      <c r="AB3248" t="str">
        <f t="shared" si="151"/>
        <v/>
      </c>
    </row>
    <row r="3249" spans="1:28" x14ac:dyDescent="0.25">
      <c r="A3249" s="1">
        <v>43795</v>
      </c>
      <c r="B3249" s="3">
        <v>3134.85</v>
      </c>
      <c r="C3249" s="3">
        <v>3142.69</v>
      </c>
      <c r="D3249" s="3">
        <v>3131</v>
      </c>
      <c r="E3249" s="3">
        <v>3140.52</v>
      </c>
      <c r="G3249" s="2">
        <f t="shared" si="152"/>
        <v>2.1955297992111156E-3</v>
      </c>
      <c r="H3249" s="4" cm="1">
        <f t="array" ref="H3249">SUMPRODUCT((YEAR($A$2:A3249)=YEAR(A3249))*1)</f>
        <v>229</v>
      </c>
      <c r="I3249" s="2">
        <f t="shared" si="153"/>
        <v>1.2511882328099675</v>
      </c>
      <c r="AB3249" t="str">
        <f t="shared" si="151"/>
        <v/>
      </c>
    </row>
    <row r="3250" spans="1:28" x14ac:dyDescent="0.25">
      <c r="A3250" s="1">
        <v>43796</v>
      </c>
      <c r="B3250" s="3">
        <v>3145.49</v>
      </c>
      <c r="C3250" s="3">
        <v>3154.26</v>
      </c>
      <c r="D3250" s="3">
        <v>3143.41</v>
      </c>
      <c r="E3250" s="3">
        <v>3153.63</v>
      </c>
      <c r="G3250" s="2">
        <f t="shared" si="152"/>
        <v>4.1744679225097503E-3</v>
      </c>
      <c r="H3250" s="4" cm="1">
        <f t="array" ref="H3250">SUMPRODUCT((YEAR($A$2:A3250)=YEAR(A3250))*1)</f>
        <v>230</v>
      </c>
      <c r="I3250" s="2">
        <f t="shared" si="153"/>
        <v>1.2564112779528545</v>
      </c>
      <c r="AB3250" t="str">
        <f t="shared" si="151"/>
        <v/>
      </c>
    </row>
    <row r="3251" spans="1:28" x14ac:dyDescent="0.25">
      <c r="A3251" s="1">
        <v>43798</v>
      </c>
      <c r="B3251" s="3">
        <v>3147.18</v>
      </c>
      <c r="C3251" s="3">
        <v>3150.3</v>
      </c>
      <c r="D3251" s="3">
        <v>3139.34</v>
      </c>
      <c r="E3251" s="3">
        <v>3140.98</v>
      </c>
      <c r="G3251" s="2">
        <f t="shared" si="152"/>
        <v>-4.0112505271703291E-3</v>
      </c>
      <c r="H3251" s="4" cm="1">
        <f t="array" ref="H3251">SUMPRODUCT((YEAR($A$2:A3251)=YEAR(A3251))*1)</f>
        <v>231</v>
      </c>
      <c r="I3251" s="2">
        <f t="shared" si="153"/>
        <v>1.2513714975518233</v>
      </c>
      <c r="AB3251" t="str">
        <f t="shared" si="151"/>
        <v/>
      </c>
    </row>
    <row r="3252" spans="1:28" x14ac:dyDescent="0.25">
      <c r="A3252" s="1">
        <v>43801</v>
      </c>
      <c r="B3252" s="3">
        <v>3143.85</v>
      </c>
      <c r="C3252" s="3">
        <v>3144.31</v>
      </c>
      <c r="D3252" s="3">
        <v>3110.78</v>
      </c>
      <c r="E3252" s="3">
        <v>3113.87</v>
      </c>
      <c r="G3252" s="2">
        <f t="shared" si="152"/>
        <v>-8.6310641901572449E-3</v>
      </c>
      <c r="H3252" s="4" cm="1">
        <f t="array" ref="H3252">SUMPRODUCT((YEAR($A$2:A3252)=YEAR(A3252))*1)</f>
        <v>232</v>
      </c>
      <c r="I3252" s="2">
        <f t="shared" si="153"/>
        <v>1.2405708298307203</v>
      </c>
      <c r="AB3252" t="str">
        <f t="shared" si="151"/>
        <v/>
      </c>
    </row>
    <row r="3253" spans="1:28" x14ac:dyDescent="0.25">
      <c r="A3253" s="1">
        <v>43802</v>
      </c>
      <c r="B3253" s="3">
        <v>3087.41</v>
      </c>
      <c r="C3253" s="3">
        <v>3094.97</v>
      </c>
      <c r="D3253" s="3">
        <v>3070.33</v>
      </c>
      <c r="E3253" s="3">
        <v>3093.2</v>
      </c>
      <c r="G3253" s="2">
        <f t="shared" si="152"/>
        <v>-6.6380420505672832E-3</v>
      </c>
      <c r="H3253" s="4" cm="1">
        <f t="array" ref="H3253">SUMPRODUCT((YEAR($A$2:A3253)=YEAR(A3253))*1)</f>
        <v>233</v>
      </c>
      <c r="I3253" s="2">
        <f t="shared" si="153"/>
        <v>1.2323358684955967</v>
      </c>
      <c r="AB3253" t="str">
        <f t="shared" si="151"/>
        <v/>
      </c>
    </row>
    <row r="3254" spans="1:28" x14ac:dyDescent="0.25">
      <c r="A3254" s="1">
        <v>43803</v>
      </c>
      <c r="B3254" s="3">
        <v>3103.5</v>
      </c>
      <c r="C3254" s="3">
        <v>3119.38</v>
      </c>
      <c r="D3254" s="3">
        <v>3102.53</v>
      </c>
      <c r="E3254" s="3">
        <v>3112.76</v>
      </c>
      <c r="G3254" s="2">
        <f t="shared" si="152"/>
        <v>6.323548428811776E-3</v>
      </c>
      <c r="H3254" s="4" cm="1">
        <f t="array" ref="H3254">SUMPRODUCT((YEAR($A$2:A3254)=YEAR(A3254))*1)</f>
        <v>234</v>
      </c>
      <c r="I3254" s="2">
        <f t="shared" si="153"/>
        <v>1.2401286040405906</v>
      </c>
      <c r="AB3254" t="str">
        <f t="shared" si="151"/>
        <v/>
      </c>
    </row>
    <row r="3255" spans="1:28" x14ac:dyDescent="0.25">
      <c r="A3255" s="1">
        <v>43804</v>
      </c>
      <c r="B3255" s="3">
        <v>3119.21</v>
      </c>
      <c r="C3255" s="3">
        <v>3119.45</v>
      </c>
      <c r="D3255" s="3">
        <v>3103.76</v>
      </c>
      <c r="E3255" s="3">
        <v>3117.43</v>
      </c>
      <c r="G3255" s="2">
        <f t="shared" si="152"/>
        <v>1.500276282141666E-3</v>
      </c>
      <c r="H3255" s="4" cm="1">
        <f t="array" ref="H3255">SUMPRODUCT((YEAR($A$2:A3255)=YEAR(A3255))*1)</f>
        <v>235</v>
      </c>
      <c r="I3255" s="2">
        <f t="shared" si="153"/>
        <v>1.2419891395720382</v>
      </c>
      <c r="AB3255" t="str">
        <f t="shared" si="151"/>
        <v/>
      </c>
    </row>
    <row r="3256" spans="1:28" x14ac:dyDescent="0.25">
      <c r="A3256" s="1">
        <v>43805</v>
      </c>
      <c r="B3256" s="3">
        <v>3134.62</v>
      </c>
      <c r="C3256" s="3">
        <v>3150.6</v>
      </c>
      <c r="D3256" s="3">
        <v>3134.62</v>
      </c>
      <c r="E3256" s="3">
        <v>3145.91</v>
      </c>
      <c r="G3256" s="2">
        <f t="shared" si="152"/>
        <v>9.1357303933048417E-3</v>
      </c>
      <c r="H3256" s="4" cm="1">
        <f t="array" ref="H3256">SUMPRODUCT((YEAR($A$2:A3256)=YEAR(A3256))*1)</f>
        <v>236</v>
      </c>
      <c r="I3256" s="2">
        <f t="shared" si="153"/>
        <v>1.2533356175025809</v>
      </c>
      <c r="AB3256" t="str">
        <f t="shared" si="151"/>
        <v/>
      </c>
    </row>
    <row r="3257" spans="1:28" x14ac:dyDescent="0.25">
      <c r="A3257" s="1">
        <v>43808</v>
      </c>
      <c r="B3257" s="3">
        <v>3141.86</v>
      </c>
      <c r="C3257" s="3">
        <v>3148.87</v>
      </c>
      <c r="D3257" s="3">
        <v>3135.46</v>
      </c>
      <c r="E3257" s="3">
        <v>3135.96</v>
      </c>
      <c r="G3257" s="2">
        <f t="shared" si="152"/>
        <v>-3.1628368262283102E-3</v>
      </c>
      <c r="H3257" s="4" cm="1">
        <f t="array" ref="H3257">SUMPRODUCT((YEAR($A$2:A3257)=YEAR(A3257))*1)</f>
        <v>237</v>
      </c>
      <c r="I3257" s="2">
        <f t="shared" si="153"/>
        <v>1.2493715214559202</v>
      </c>
      <c r="AB3257" t="str">
        <f t="shared" si="151"/>
        <v/>
      </c>
    </row>
    <row r="3258" spans="1:28" x14ac:dyDescent="0.25">
      <c r="A3258" s="1">
        <v>43809</v>
      </c>
      <c r="B3258" s="3">
        <v>3135.36</v>
      </c>
      <c r="C3258" s="3">
        <v>3142.12</v>
      </c>
      <c r="D3258" s="3">
        <v>3126.09</v>
      </c>
      <c r="E3258" s="3">
        <v>3132.52</v>
      </c>
      <c r="G3258" s="2">
        <f t="shared" si="152"/>
        <v>-1.0969527672547441E-3</v>
      </c>
      <c r="H3258" s="4" cm="1">
        <f t="array" ref="H3258">SUMPRODUCT((YEAR($A$2:A3258)=YEAR(A3258))*1)</f>
        <v>238</v>
      </c>
      <c r="I3258" s="2">
        <f t="shared" si="153"/>
        <v>1.2480010199081299</v>
      </c>
      <c r="AB3258" t="str">
        <f t="shared" si="151"/>
        <v/>
      </c>
    </row>
    <row r="3259" spans="1:28" x14ac:dyDescent="0.25">
      <c r="A3259" s="1">
        <v>43810</v>
      </c>
      <c r="B3259" s="3">
        <v>3135.75</v>
      </c>
      <c r="C3259" s="3">
        <v>3143.98</v>
      </c>
      <c r="D3259" s="3">
        <v>3133.21</v>
      </c>
      <c r="E3259" s="3">
        <v>3141.63</v>
      </c>
      <c r="G3259" s="2">
        <f t="shared" si="152"/>
        <v>2.9082017034209873E-3</v>
      </c>
      <c r="H3259" s="4" cm="1">
        <f t="array" ref="H3259">SUMPRODUCT((YEAR($A$2:A3259)=YEAR(A3259))*1)</f>
        <v>239</v>
      </c>
      <c r="I3259" s="2">
        <f t="shared" si="153"/>
        <v>1.2516304586000979</v>
      </c>
      <c r="AB3259" t="str">
        <f t="shared" si="151"/>
        <v/>
      </c>
    </row>
    <row r="3260" spans="1:28" x14ac:dyDescent="0.25">
      <c r="A3260" s="1">
        <v>43811</v>
      </c>
      <c r="B3260" s="3">
        <v>3141.23</v>
      </c>
      <c r="C3260" s="3">
        <v>3176.28</v>
      </c>
      <c r="D3260" s="3">
        <v>3138.47</v>
      </c>
      <c r="E3260" s="3">
        <v>3168.57</v>
      </c>
      <c r="G3260" s="2">
        <f t="shared" si="152"/>
        <v>8.5751663945150547E-3</v>
      </c>
      <c r="H3260" s="4" cm="1">
        <f t="array" ref="H3260">SUMPRODUCT((YEAR($A$2:A3260)=YEAR(A3260))*1)</f>
        <v>240</v>
      </c>
      <c r="I3260" s="2">
        <f t="shared" si="153"/>
        <v>1.262363398047037</v>
      </c>
      <c r="AB3260" t="str">
        <f t="shared" si="151"/>
        <v/>
      </c>
    </row>
    <row r="3261" spans="1:28" x14ac:dyDescent="0.25">
      <c r="A3261" s="1">
        <v>43812</v>
      </c>
      <c r="B3261" s="3">
        <v>3166.65</v>
      </c>
      <c r="C3261" s="3">
        <v>3182.68</v>
      </c>
      <c r="D3261" s="3">
        <v>3156.51</v>
      </c>
      <c r="E3261" s="3">
        <v>3168.8</v>
      </c>
      <c r="G3261" s="2">
        <f t="shared" si="152"/>
        <v>7.258794976916505E-5</v>
      </c>
      <c r="H3261" s="4" cm="1">
        <f t="array" ref="H3261">SUMPRODUCT((YEAR($A$2:A3261)=YEAR(A3261))*1)</f>
        <v>241</v>
      </c>
      <c r="I3261" s="2">
        <f t="shared" si="153"/>
        <v>1.2624550304179649</v>
      </c>
      <c r="AB3261" t="str">
        <f t="shared" si="151"/>
        <v/>
      </c>
    </row>
    <row r="3262" spans="1:28" x14ac:dyDescent="0.25">
      <c r="A3262" s="1">
        <v>43815</v>
      </c>
      <c r="B3262" s="3">
        <v>3183.63</v>
      </c>
      <c r="C3262" s="3">
        <v>3197.71</v>
      </c>
      <c r="D3262" s="3">
        <v>3183.63</v>
      </c>
      <c r="E3262" s="3">
        <v>3191.45</v>
      </c>
      <c r="G3262" s="2">
        <f t="shared" si="152"/>
        <v>7.1478162080280683E-3</v>
      </c>
      <c r="H3262" s="4" cm="1">
        <f t="array" ref="H3262">SUMPRODUCT((YEAR($A$2:A3262)=YEAR(A3262))*1)</f>
        <v>242</v>
      </c>
      <c r="I3262" s="2">
        <f t="shared" si="153"/>
        <v>1.2714788269462931</v>
      </c>
      <c r="AB3262" t="str">
        <f t="shared" si="151"/>
        <v/>
      </c>
    </row>
    <row r="3263" spans="1:28" x14ac:dyDescent="0.25">
      <c r="A3263" s="1">
        <v>43816</v>
      </c>
      <c r="B3263" s="3">
        <v>3195.4</v>
      </c>
      <c r="C3263" s="3">
        <v>3198.22</v>
      </c>
      <c r="D3263" s="3">
        <v>3191.03</v>
      </c>
      <c r="E3263" s="3">
        <v>3192.52</v>
      </c>
      <c r="G3263" s="2">
        <f t="shared" si="152"/>
        <v>3.3527080167328194E-4</v>
      </c>
      <c r="H3263" s="4" cm="1">
        <f t="array" ref="H3263">SUMPRODUCT((YEAR($A$2:A3263)=YEAR(A3263))*1)</f>
        <v>243</v>
      </c>
      <c r="I3263" s="2">
        <f t="shared" si="153"/>
        <v>1.271905116671914</v>
      </c>
      <c r="AB3263" t="str">
        <f t="shared" si="151"/>
        <v/>
      </c>
    </row>
    <row r="3264" spans="1:28" x14ac:dyDescent="0.25">
      <c r="A3264" s="1">
        <v>43817</v>
      </c>
      <c r="B3264" s="3">
        <v>3195.21</v>
      </c>
      <c r="C3264" s="3">
        <v>3198.48</v>
      </c>
      <c r="D3264" s="3">
        <v>3191.18</v>
      </c>
      <c r="E3264" s="3">
        <v>3191.14</v>
      </c>
      <c r="G3264" s="2">
        <f t="shared" si="152"/>
        <v>-4.3226040870536497E-4</v>
      </c>
      <c r="H3264" s="4" cm="1">
        <f t="array" ref="H3264">SUMPRODUCT((YEAR($A$2:A3264)=YEAR(A3264))*1)</f>
        <v>244</v>
      </c>
      <c r="I3264" s="2">
        <f t="shared" si="153"/>
        <v>1.271355322446347</v>
      </c>
      <c r="AB3264" t="str">
        <f t="shared" si="151"/>
        <v/>
      </c>
    </row>
    <row r="3265" spans="1:28" x14ac:dyDescent="0.25">
      <c r="A3265" s="1">
        <v>43818</v>
      </c>
      <c r="B3265" s="3">
        <v>3192.32</v>
      </c>
      <c r="C3265" s="3">
        <v>3205.48</v>
      </c>
      <c r="D3265" s="3">
        <v>3192.32</v>
      </c>
      <c r="E3265" s="3">
        <v>3205.37</v>
      </c>
      <c r="G3265" s="2">
        <f t="shared" si="152"/>
        <v>4.4592214694434418E-3</v>
      </c>
      <c r="H3265" s="4" cm="1">
        <f t="array" ref="H3265">SUMPRODUCT((YEAR($A$2:A3265)=YEAR(A3265))*1)</f>
        <v>245</v>
      </c>
      <c r="I3265" s="2">
        <f t="shared" si="153"/>
        <v>1.2770245773954909</v>
      </c>
      <c r="AB3265" t="str">
        <f t="shared" si="151"/>
        <v/>
      </c>
    </row>
    <row r="3266" spans="1:28" x14ac:dyDescent="0.25">
      <c r="A3266" s="1">
        <v>43819</v>
      </c>
      <c r="B3266" s="3">
        <v>3223.33</v>
      </c>
      <c r="C3266" s="3">
        <v>3225.65</v>
      </c>
      <c r="D3266" s="3">
        <v>3216.03</v>
      </c>
      <c r="E3266" s="3">
        <v>3221.22</v>
      </c>
      <c r="G3266" s="2">
        <f t="shared" si="152"/>
        <v>4.9448269622538454E-3</v>
      </c>
      <c r="H3266" s="4" cm="1">
        <f t="array" ref="H3266">SUMPRODUCT((YEAR($A$2:A3266)=YEAR(A3266))*1)</f>
        <v>246</v>
      </c>
      <c r="I3266" s="2">
        <f t="shared" si="153"/>
        <v>1.283339242957257</v>
      </c>
      <c r="AB3266" t="str">
        <f t="shared" si="151"/>
        <v/>
      </c>
    </row>
    <row r="3267" spans="1:28" x14ac:dyDescent="0.25">
      <c r="A3267" s="1">
        <v>43822</v>
      </c>
      <c r="B3267" s="3">
        <v>3226.05</v>
      </c>
      <c r="C3267" s="3">
        <v>3227.78</v>
      </c>
      <c r="D3267" s="3">
        <v>3222.3</v>
      </c>
      <c r="E3267" s="3">
        <v>3224.01</v>
      </c>
      <c r="G3267" s="2">
        <f t="shared" si="152"/>
        <v>8.6613146571812294E-4</v>
      </c>
      <c r="H3267" s="4" cm="1">
        <f t="array" ref="H3267">SUMPRODUCT((YEAR($A$2:A3267)=YEAR(A3267))*1)</f>
        <v>247</v>
      </c>
      <c r="I3267" s="2">
        <f t="shared" si="153"/>
        <v>1.2844507834567731</v>
      </c>
      <c r="AB3267" t="str">
        <f t="shared" ref="AB3267:AB3330" si="154">IF(AA3267="","",AVERAGE(J3267:AA3267))</f>
        <v/>
      </c>
    </row>
    <row r="3268" spans="1:28" x14ac:dyDescent="0.25">
      <c r="A3268" s="1">
        <v>43823</v>
      </c>
      <c r="B3268" s="3">
        <v>3225.45</v>
      </c>
      <c r="C3268" s="3">
        <v>3226.43</v>
      </c>
      <c r="D3268" s="3">
        <v>3220.51</v>
      </c>
      <c r="E3268" s="3">
        <v>3223.38</v>
      </c>
      <c r="G3268" s="2">
        <f t="shared" ref="G3268:G3331" si="155">(E3268/E3267)-1</f>
        <v>-1.9540882317370389E-4</v>
      </c>
      <c r="H3268" s="4" cm="1">
        <f t="array" ref="H3268">SUMPRODUCT((YEAR($A$2:A3268)=YEAR(A3268))*1)</f>
        <v>248</v>
      </c>
      <c r="I3268" s="2">
        <f t="shared" si="153"/>
        <v>1.2841997904407532</v>
      </c>
      <c r="AB3268" t="str">
        <f t="shared" si="154"/>
        <v/>
      </c>
    </row>
    <row r="3269" spans="1:28" x14ac:dyDescent="0.25">
      <c r="A3269" s="1">
        <v>43825</v>
      </c>
      <c r="B3269" s="3">
        <v>3227.2</v>
      </c>
      <c r="C3269" s="3">
        <v>3239.76</v>
      </c>
      <c r="D3269" s="3">
        <v>3227.2</v>
      </c>
      <c r="E3269" s="3">
        <v>3239.91</v>
      </c>
      <c r="G3269" s="2">
        <f t="shared" si="155"/>
        <v>5.1281573999961694E-3</v>
      </c>
      <c r="H3269" s="4" cm="1">
        <f t="array" ref="H3269">SUMPRODUCT((YEAR($A$2:A3269)=YEAR(A3269))*1)</f>
        <v>249</v>
      </c>
      <c r="I3269" s="2">
        <f t="shared" si="153"/>
        <v>1.2907853690991755</v>
      </c>
      <c r="AB3269" t="str">
        <f t="shared" si="154"/>
        <v/>
      </c>
    </row>
    <row r="3270" spans="1:28" x14ac:dyDescent="0.25">
      <c r="A3270" s="1">
        <v>43826</v>
      </c>
      <c r="B3270" s="3">
        <v>3247.23</v>
      </c>
      <c r="C3270" s="3">
        <v>3247.93</v>
      </c>
      <c r="D3270" s="3">
        <v>3234.37</v>
      </c>
      <c r="E3270" s="3">
        <v>3240.02</v>
      </c>
      <c r="G3270" s="2">
        <f t="shared" si="155"/>
        <v>3.3951560382883272E-5</v>
      </c>
      <c r="H3270" s="4" cm="1">
        <f t="array" ref="H3270">SUMPRODUCT((YEAR($A$2:A3270)=YEAR(A3270))*1)</f>
        <v>250</v>
      </c>
      <c r="I3270" s="2">
        <f t="shared" si="153"/>
        <v>1.2908291932765759</v>
      </c>
      <c r="AB3270" t="str">
        <f t="shared" si="154"/>
        <v/>
      </c>
    </row>
    <row r="3271" spans="1:28" x14ac:dyDescent="0.25">
      <c r="A3271" s="1">
        <v>43829</v>
      </c>
      <c r="B3271" s="3">
        <v>3240.09</v>
      </c>
      <c r="C3271" s="3">
        <v>3240.92</v>
      </c>
      <c r="D3271" s="3">
        <v>3216.57</v>
      </c>
      <c r="E3271" s="3">
        <v>3221.29</v>
      </c>
      <c r="G3271" s="2">
        <f t="shared" si="155"/>
        <v>-5.7808285134042237E-3</v>
      </c>
      <c r="H3271" s="4" cm="1">
        <f t="array" ref="H3271">SUMPRODUCT((YEAR($A$2:A3271)=YEAR(A3271))*1)</f>
        <v>251</v>
      </c>
      <c r="I3271" s="2">
        <f t="shared" si="153"/>
        <v>1.283367131070148</v>
      </c>
      <c r="AB3271" t="str">
        <f t="shared" si="154"/>
        <v/>
      </c>
    </row>
    <row r="3272" spans="1:28" x14ac:dyDescent="0.25">
      <c r="A3272" s="1">
        <v>43830</v>
      </c>
      <c r="B3272" s="3">
        <v>3215.18</v>
      </c>
      <c r="C3272" s="3">
        <v>3231.72</v>
      </c>
      <c r="D3272" s="3">
        <v>3212.03</v>
      </c>
      <c r="E3272" s="3">
        <v>3230.78</v>
      </c>
      <c r="G3272" s="2">
        <f t="shared" si="155"/>
        <v>2.9460247292234509E-3</v>
      </c>
      <c r="H3272" s="4" cm="1">
        <f t="array" ref="H3272">SUMPRODUCT((YEAR($A$2:A3272)=YEAR(A3272))*1)</f>
        <v>252</v>
      </c>
      <c r="I3272" s="2">
        <f t="shared" si="153"/>
        <v>1.2871479623749531</v>
      </c>
      <c r="AB3272" t="str">
        <f t="shared" si="154"/>
        <v/>
      </c>
    </row>
    <row r="3273" spans="1:28" x14ac:dyDescent="0.25">
      <c r="A3273" s="1">
        <v>43832</v>
      </c>
      <c r="B3273" s="3">
        <v>3244.67</v>
      </c>
      <c r="C3273" s="3">
        <v>3257.54</v>
      </c>
      <c r="D3273" s="3">
        <v>3235.53</v>
      </c>
      <c r="E3273" s="3">
        <v>3257.85</v>
      </c>
      <c r="G3273" s="2">
        <f t="shared" si="155"/>
        <v>8.3787815945375321E-3</v>
      </c>
      <c r="H3273" s="4" cm="1">
        <f t="array" ref="H3273">SUMPRODUCT((YEAR($A$2:A3273)=YEAR(A3273))*1)</f>
        <v>1</v>
      </c>
      <c r="I3273" s="2">
        <v>1</v>
      </c>
      <c r="AB3273" t="str">
        <f t="shared" si="154"/>
        <v/>
      </c>
    </row>
    <row r="3274" spans="1:28" x14ac:dyDescent="0.25">
      <c r="A3274" s="1">
        <v>43833</v>
      </c>
      <c r="B3274" s="3">
        <v>3226.36</v>
      </c>
      <c r="C3274" s="3">
        <v>3246.15</v>
      </c>
      <c r="D3274" s="3">
        <v>3222.34</v>
      </c>
      <c r="E3274" s="3">
        <v>3234.85</v>
      </c>
      <c r="G3274" s="2">
        <f t="shared" si="155"/>
        <v>-7.059870773669763E-3</v>
      </c>
      <c r="H3274" s="4" cm="1">
        <f t="array" ref="H3274">SUMPRODUCT((YEAR($A$2:A3274)=YEAR(A3274))*1)</f>
        <v>2</v>
      </c>
      <c r="I3274" s="2">
        <f t="shared" ref="I3274:I3337" si="156">I3273+(I3273*G3274)</f>
        <v>0.99294012922633024</v>
      </c>
      <c r="AB3274" t="str">
        <f t="shared" si="154"/>
        <v/>
      </c>
    </row>
    <row r="3275" spans="1:28" x14ac:dyDescent="0.25">
      <c r="A3275" s="1">
        <v>43836</v>
      </c>
      <c r="B3275" s="3">
        <v>3217.55</v>
      </c>
      <c r="C3275" s="3">
        <v>3246.84</v>
      </c>
      <c r="D3275" s="3">
        <v>3214.64</v>
      </c>
      <c r="E3275" s="3">
        <v>3246.28</v>
      </c>
      <c r="G3275" s="2">
        <f t="shared" si="155"/>
        <v>3.5333941295578875E-3</v>
      </c>
      <c r="H3275" s="4" cm="1">
        <f t="array" ref="H3275">SUMPRODUCT((YEAR($A$2:A3275)=YEAR(A3275))*1)</f>
        <v>3</v>
      </c>
      <c r="I3275" s="2">
        <f t="shared" si="156"/>
        <v>0.99644857804994103</v>
      </c>
      <c r="AB3275" t="str">
        <f t="shared" si="154"/>
        <v/>
      </c>
    </row>
    <row r="3276" spans="1:28" x14ac:dyDescent="0.25">
      <c r="A3276" s="1">
        <v>43837</v>
      </c>
      <c r="B3276" s="3">
        <v>3241.86</v>
      </c>
      <c r="C3276" s="3">
        <v>3244.91</v>
      </c>
      <c r="D3276" s="3">
        <v>3232.43</v>
      </c>
      <c r="E3276" s="3">
        <v>3237.18</v>
      </c>
      <c r="G3276" s="2">
        <f t="shared" si="155"/>
        <v>-2.8032085956850583E-3</v>
      </c>
      <c r="H3276" s="4" cm="1">
        <f t="array" ref="H3276">SUMPRODUCT((YEAR($A$2:A3276)=YEAR(A3276))*1)</f>
        <v>4</v>
      </c>
      <c r="I3276" s="2">
        <f t="shared" si="156"/>
        <v>0.99365532483079333</v>
      </c>
      <c r="AB3276" t="str">
        <f t="shared" si="154"/>
        <v/>
      </c>
    </row>
    <row r="3277" spans="1:28" x14ac:dyDescent="0.25">
      <c r="A3277" s="1">
        <v>43838</v>
      </c>
      <c r="B3277" s="3">
        <v>3238.59</v>
      </c>
      <c r="C3277" s="3">
        <v>3267.07</v>
      </c>
      <c r="D3277" s="3">
        <v>3236.67</v>
      </c>
      <c r="E3277" s="3">
        <v>3253.05</v>
      </c>
      <c r="G3277" s="2">
        <f t="shared" si="155"/>
        <v>4.9024150649641385E-3</v>
      </c>
      <c r="H3277" s="4" cm="1">
        <f t="array" ref="H3277">SUMPRODUCT((YEAR($A$2:A3277)=YEAR(A3277))*1)</f>
        <v>5</v>
      </c>
      <c r="I3277" s="2">
        <f t="shared" si="156"/>
        <v>0.99852663566462563</v>
      </c>
      <c r="AB3277" t="str">
        <f t="shared" si="154"/>
        <v/>
      </c>
    </row>
    <row r="3278" spans="1:28" x14ac:dyDescent="0.25">
      <c r="A3278" s="1">
        <v>43839</v>
      </c>
      <c r="B3278" s="3">
        <v>3266.03</v>
      </c>
      <c r="C3278" s="3">
        <v>3275.58</v>
      </c>
      <c r="D3278" s="3">
        <v>3263.67</v>
      </c>
      <c r="E3278" s="3">
        <v>3274.7</v>
      </c>
      <c r="G3278" s="2">
        <f t="shared" si="155"/>
        <v>6.6552927252885308E-3</v>
      </c>
      <c r="H3278" s="4" cm="1">
        <f t="array" ref="H3278">SUMPRODUCT((YEAR($A$2:A3278)=YEAR(A3278))*1)</f>
        <v>6</v>
      </c>
      <c r="I3278" s="2">
        <f t="shared" si="156"/>
        <v>1.0051721227189712</v>
      </c>
      <c r="AB3278" t="str">
        <f t="shared" si="154"/>
        <v/>
      </c>
    </row>
    <row r="3279" spans="1:28" x14ac:dyDescent="0.25">
      <c r="A3279" s="1">
        <v>43840</v>
      </c>
      <c r="B3279" s="3">
        <v>3281.81</v>
      </c>
      <c r="C3279" s="3">
        <v>3282.99</v>
      </c>
      <c r="D3279" s="3">
        <v>3260.86</v>
      </c>
      <c r="E3279" s="3">
        <v>3265.35</v>
      </c>
      <c r="G3279" s="2">
        <f t="shared" si="155"/>
        <v>-2.8552233792408233E-3</v>
      </c>
      <c r="H3279" s="4" cm="1">
        <f t="array" ref="H3279">SUMPRODUCT((YEAR($A$2:A3279)=YEAR(A3279))*1)</f>
        <v>7</v>
      </c>
      <c r="I3279" s="2">
        <f t="shared" si="156"/>
        <v>1.0023021317740228</v>
      </c>
      <c r="AB3279" t="str">
        <f t="shared" si="154"/>
        <v/>
      </c>
    </row>
    <row r="3280" spans="1:28" x14ac:dyDescent="0.25">
      <c r="A3280" s="1">
        <v>43843</v>
      </c>
      <c r="B3280" s="3">
        <v>3271.13</v>
      </c>
      <c r="C3280" s="3">
        <v>3288.1</v>
      </c>
      <c r="D3280" s="3">
        <v>3268.43</v>
      </c>
      <c r="E3280" s="3">
        <v>3288.13</v>
      </c>
      <c r="G3280" s="2">
        <f t="shared" si="155"/>
        <v>6.9762812562206289E-3</v>
      </c>
      <c r="H3280" s="4" cm="1">
        <f t="array" ref="H3280">SUMPRODUCT((YEAR($A$2:A3280)=YEAR(A3280))*1)</f>
        <v>8</v>
      </c>
      <c r="I3280" s="2">
        <f t="shared" si="156"/>
        <v>1.0092944733489879</v>
      </c>
      <c r="AB3280" t="str">
        <f t="shared" si="154"/>
        <v/>
      </c>
    </row>
    <row r="3281" spans="1:28" x14ac:dyDescent="0.25">
      <c r="A3281" s="1">
        <v>43844</v>
      </c>
      <c r="B3281" s="3">
        <v>3285.35</v>
      </c>
      <c r="C3281" s="3">
        <v>3294.25</v>
      </c>
      <c r="D3281" s="3">
        <v>3277.19</v>
      </c>
      <c r="E3281" s="3">
        <v>3283.15</v>
      </c>
      <c r="G3281" s="2">
        <f t="shared" si="155"/>
        <v>-1.5145386587512855E-3</v>
      </c>
      <c r="H3281" s="4" cm="1">
        <f t="array" ref="H3281">SUMPRODUCT((YEAR($A$2:A3281)=YEAR(A3281))*1)</f>
        <v>9</v>
      </c>
      <c r="I3281" s="2">
        <f t="shared" si="156"/>
        <v>1.0077658578510369</v>
      </c>
      <c r="AB3281" t="str">
        <f t="shared" si="154"/>
        <v/>
      </c>
    </row>
    <row r="3282" spans="1:28" x14ac:dyDescent="0.25">
      <c r="A3282" s="1">
        <v>43845</v>
      </c>
      <c r="B3282" s="3">
        <v>3282.27</v>
      </c>
      <c r="C3282" s="3">
        <v>3298.66</v>
      </c>
      <c r="D3282" s="3">
        <v>3280.69</v>
      </c>
      <c r="E3282" s="3">
        <v>3289.29</v>
      </c>
      <c r="G3282" s="2">
        <f t="shared" si="155"/>
        <v>1.870155186330269E-3</v>
      </c>
      <c r="H3282" s="4" cm="1">
        <f t="array" ref="H3282">SUMPRODUCT((YEAR($A$2:A3282)=YEAR(A3282))*1)</f>
        <v>10</v>
      </c>
      <c r="I3282" s="2">
        <f t="shared" si="156"/>
        <v>1.0096505363967037</v>
      </c>
      <c r="AB3282" t="str">
        <f t="shared" si="154"/>
        <v/>
      </c>
    </row>
    <row r="3283" spans="1:28" x14ac:dyDescent="0.25">
      <c r="A3283" s="1">
        <v>43846</v>
      </c>
      <c r="B3283" s="3">
        <v>3302.97</v>
      </c>
      <c r="C3283" s="3">
        <v>3317.05</v>
      </c>
      <c r="D3283" s="3">
        <v>3302.82</v>
      </c>
      <c r="E3283" s="3">
        <v>3316.81</v>
      </c>
      <c r="G3283" s="2">
        <f t="shared" si="155"/>
        <v>8.3665471879950104E-3</v>
      </c>
      <c r="H3283" s="4" cm="1">
        <f t="array" ref="H3283">SUMPRODUCT((YEAR($A$2:A3283)=YEAR(A3283))*1)</f>
        <v>11</v>
      </c>
      <c r="I3283" s="2">
        <f t="shared" si="156"/>
        <v>1.0180978252528512</v>
      </c>
      <c r="AB3283" t="str">
        <f t="shared" si="154"/>
        <v/>
      </c>
    </row>
    <row r="3284" spans="1:28" x14ac:dyDescent="0.25">
      <c r="A3284" s="1">
        <v>43847</v>
      </c>
      <c r="B3284" s="3">
        <v>3323.66</v>
      </c>
      <c r="C3284" s="3">
        <v>3329.88</v>
      </c>
      <c r="D3284" s="3">
        <v>3318.86</v>
      </c>
      <c r="E3284" s="3">
        <v>3329.62</v>
      </c>
      <c r="G3284" s="2">
        <f t="shared" si="155"/>
        <v>3.862144651035182E-3</v>
      </c>
      <c r="H3284" s="4" cm="1">
        <f t="array" ref="H3284">SUMPRODUCT((YEAR($A$2:A3284)=YEAR(A3284))*1)</f>
        <v>12</v>
      </c>
      <c r="I3284" s="2">
        <f t="shared" si="156"/>
        <v>1.022029866322882</v>
      </c>
      <c r="AB3284" t="str">
        <f t="shared" si="154"/>
        <v/>
      </c>
    </row>
    <row r="3285" spans="1:28" x14ac:dyDescent="0.25">
      <c r="A3285" s="1">
        <v>43851</v>
      </c>
      <c r="B3285" s="3">
        <v>3321.03</v>
      </c>
      <c r="C3285" s="3">
        <v>3329.79</v>
      </c>
      <c r="D3285" s="3">
        <v>3316.61</v>
      </c>
      <c r="E3285" s="3">
        <v>3320.79</v>
      </c>
      <c r="G3285" s="2">
        <f t="shared" si="155"/>
        <v>-2.6519542770646609E-3</v>
      </c>
      <c r="H3285" s="4" cm="1">
        <f t="array" ref="H3285">SUMPRODUCT((YEAR($A$2:A3285)=YEAR(A3285))*1)</f>
        <v>13</v>
      </c>
      <c r="I3285" s="2">
        <f t="shared" si="156"/>
        <v>1.0193194898475992</v>
      </c>
      <c r="AB3285" t="str">
        <f t="shared" si="154"/>
        <v/>
      </c>
    </row>
    <row r="3286" spans="1:28" x14ac:dyDescent="0.25">
      <c r="A3286" s="1">
        <v>43852</v>
      </c>
      <c r="B3286" s="3">
        <v>3330.02</v>
      </c>
      <c r="C3286" s="3">
        <v>3337.77</v>
      </c>
      <c r="D3286" s="3">
        <v>3320.04</v>
      </c>
      <c r="E3286" s="3">
        <v>3321.75</v>
      </c>
      <c r="G3286" s="2">
        <f t="shared" si="155"/>
        <v>2.8908783753256451E-4</v>
      </c>
      <c r="H3286" s="4" cm="1">
        <f t="array" ref="H3286">SUMPRODUCT((YEAR($A$2:A3286)=YEAR(A3286))*1)</f>
        <v>14</v>
      </c>
      <c r="I3286" s="2">
        <f t="shared" si="156"/>
        <v>1.019614162714674</v>
      </c>
      <c r="AB3286" t="str">
        <f t="shared" si="154"/>
        <v/>
      </c>
    </row>
    <row r="3287" spans="1:28" x14ac:dyDescent="0.25">
      <c r="A3287" s="1">
        <v>43853</v>
      </c>
      <c r="B3287" s="3">
        <v>3315.77</v>
      </c>
      <c r="C3287" s="3">
        <v>3326.88</v>
      </c>
      <c r="D3287" s="3">
        <v>3301.87</v>
      </c>
      <c r="E3287" s="3">
        <v>3325.54</v>
      </c>
      <c r="G3287" s="2">
        <f t="shared" si="155"/>
        <v>1.1409648528637462E-3</v>
      </c>
      <c r="H3287" s="4" cm="1">
        <f t="array" ref="H3287">SUMPRODUCT((YEAR($A$2:A3287)=YEAR(A3287))*1)</f>
        <v>15</v>
      </c>
      <c r="I3287" s="2">
        <f t="shared" si="156"/>
        <v>1.0207775066378135</v>
      </c>
      <c r="AB3287" t="str">
        <f t="shared" si="154"/>
        <v/>
      </c>
    </row>
    <row r="3288" spans="1:28" x14ac:dyDescent="0.25">
      <c r="A3288" s="1">
        <v>43854</v>
      </c>
      <c r="B3288" s="3">
        <v>3333.1</v>
      </c>
      <c r="C3288" s="3">
        <v>3333.18</v>
      </c>
      <c r="D3288" s="3">
        <v>3281.53</v>
      </c>
      <c r="E3288" s="3">
        <v>3295.47</v>
      </c>
      <c r="G3288" s="2">
        <f t="shared" si="155"/>
        <v>-9.0421405245464381E-3</v>
      </c>
      <c r="H3288" s="4" cm="1">
        <f t="array" ref="H3288">SUMPRODUCT((YEAR($A$2:A3288)=YEAR(A3288))*1)</f>
        <v>16</v>
      </c>
      <c r="I3288" s="2">
        <f t="shared" si="156"/>
        <v>1.0115474929784982</v>
      </c>
      <c r="AB3288" t="str">
        <f t="shared" si="154"/>
        <v/>
      </c>
    </row>
    <row r="3289" spans="1:28" x14ac:dyDescent="0.25">
      <c r="A3289" s="1">
        <v>43857</v>
      </c>
      <c r="B3289" s="3">
        <v>3247.16</v>
      </c>
      <c r="C3289" s="3">
        <v>3258.85</v>
      </c>
      <c r="D3289" s="3">
        <v>3234.5</v>
      </c>
      <c r="E3289" s="3">
        <v>3243.63</v>
      </c>
      <c r="G3289" s="2">
        <f t="shared" si="155"/>
        <v>-1.5730684849202037E-2</v>
      </c>
      <c r="H3289" s="4" cm="1">
        <f t="array" ref="H3289">SUMPRODUCT((YEAR($A$2:A3289)=YEAR(A3289))*1)</f>
        <v>17</v>
      </c>
      <c r="I3289" s="2">
        <f t="shared" si="156"/>
        <v>0.99563515815645309</v>
      </c>
      <c r="AB3289" t="str">
        <f t="shared" si="154"/>
        <v/>
      </c>
    </row>
    <row r="3290" spans="1:28" x14ac:dyDescent="0.25">
      <c r="A3290" s="1">
        <v>43858</v>
      </c>
      <c r="B3290" s="3">
        <v>3255.35</v>
      </c>
      <c r="C3290" s="3">
        <v>3285.78</v>
      </c>
      <c r="D3290" s="3">
        <v>3253.22</v>
      </c>
      <c r="E3290" s="3">
        <v>3276.24</v>
      </c>
      <c r="G3290" s="2">
        <f t="shared" si="155"/>
        <v>1.0053551114029613E-2</v>
      </c>
      <c r="H3290" s="4" cm="1">
        <f t="array" ref="H3290">SUMPRODUCT((YEAR($A$2:A3290)=YEAR(A3290))*1)</f>
        <v>18</v>
      </c>
      <c r="I3290" s="2">
        <f t="shared" si="156"/>
        <v>1.0056448271099039</v>
      </c>
      <c r="AB3290" t="str">
        <f t="shared" si="154"/>
        <v/>
      </c>
    </row>
    <row r="3291" spans="1:28" x14ac:dyDescent="0.25">
      <c r="A3291" s="1">
        <v>43859</v>
      </c>
      <c r="B3291" s="3">
        <v>3289.46</v>
      </c>
      <c r="C3291" s="3">
        <v>3293.47</v>
      </c>
      <c r="D3291" s="3">
        <v>3271.89</v>
      </c>
      <c r="E3291" s="3">
        <v>3273.4</v>
      </c>
      <c r="G3291" s="2">
        <f t="shared" si="155"/>
        <v>-8.6684736160957954E-4</v>
      </c>
      <c r="H3291" s="4" cm="1">
        <f t="array" ref="H3291">SUMPRODUCT((YEAR($A$2:A3291)=YEAR(A3291))*1)</f>
        <v>19</v>
      </c>
      <c r="I3291" s="2">
        <f t="shared" si="156"/>
        <v>1.0047730865448072</v>
      </c>
      <c r="AB3291" t="str">
        <f t="shared" si="154"/>
        <v/>
      </c>
    </row>
    <row r="3292" spans="1:28" x14ac:dyDescent="0.25">
      <c r="A3292" s="1">
        <v>43860</v>
      </c>
      <c r="B3292" s="3">
        <v>3256.45</v>
      </c>
      <c r="C3292" s="3">
        <v>3285.91</v>
      </c>
      <c r="D3292" s="3">
        <v>3242.8</v>
      </c>
      <c r="E3292" s="3">
        <v>3283.66</v>
      </c>
      <c r="G3292" s="2">
        <f t="shared" si="155"/>
        <v>3.1343557157694768E-3</v>
      </c>
      <c r="H3292" s="4" cm="1">
        <f t="array" ref="H3292">SUMPRODUCT((YEAR($A$2:A3292)=YEAR(A3292))*1)</f>
        <v>20</v>
      </c>
      <c r="I3292" s="2">
        <f t="shared" si="156"/>
        <v>1.0079224028116702</v>
      </c>
      <c r="AB3292" t="str">
        <f t="shared" si="154"/>
        <v/>
      </c>
    </row>
    <row r="3293" spans="1:28" x14ac:dyDescent="0.25">
      <c r="A3293" s="1">
        <v>43861</v>
      </c>
      <c r="B3293" s="3">
        <v>3282.33</v>
      </c>
      <c r="C3293" s="3">
        <v>3282.33</v>
      </c>
      <c r="D3293" s="3">
        <v>3214.68</v>
      </c>
      <c r="E3293" s="3">
        <v>3225.52</v>
      </c>
      <c r="G3293" s="2">
        <f t="shared" si="155"/>
        <v>-1.7705852615678808E-2</v>
      </c>
      <c r="H3293" s="4" cm="1">
        <f t="array" ref="H3293">SUMPRODUCT((YEAR($A$2:A3293)=YEAR(A3293))*1)</f>
        <v>21</v>
      </c>
      <c r="I3293" s="2">
        <f t="shared" si="156"/>
        <v>0.99007627729944592</v>
      </c>
      <c r="AB3293" t="str">
        <f t="shared" si="154"/>
        <v/>
      </c>
    </row>
    <row r="3294" spans="1:28" x14ac:dyDescent="0.25">
      <c r="A3294" s="1">
        <v>43864</v>
      </c>
      <c r="B3294" s="3">
        <v>3235.66</v>
      </c>
      <c r="C3294" s="3">
        <v>3268.44</v>
      </c>
      <c r="D3294" s="3">
        <v>3235.66</v>
      </c>
      <c r="E3294" s="3">
        <v>3248.92</v>
      </c>
      <c r="G3294" s="2">
        <f t="shared" si="155"/>
        <v>7.2546442124061805E-3</v>
      </c>
      <c r="H3294" s="4" cm="1">
        <f t="array" ref="H3294">SUMPRODUCT((YEAR($A$2:A3294)=YEAR(A3294))*1)</f>
        <v>22</v>
      </c>
      <c r="I3294" s="2">
        <f t="shared" si="156"/>
        <v>0.99725892843439701</v>
      </c>
      <c r="AB3294" t="str">
        <f t="shared" si="154"/>
        <v/>
      </c>
    </row>
    <row r="3295" spans="1:28" x14ac:dyDescent="0.25">
      <c r="A3295" s="1">
        <v>43865</v>
      </c>
      <c r="B3295" s="3">
        <v>3280.61</v>
      </c>
      <c r="C3295" s="3">
        <v>3306.92</v>
      </c>
      <c r="D3295" s="3">
        <v>3280.61</v>
      </c>
      <c r="E3295" s="3">
        <v>3297.59</v>
      </c>
      <c r="G3295" s="2">
        <f t="shared" si="155"/>
        <v>1.4980362705145023E-2</v>
      </c>
      <c r="H3295" s="4" cm="1">
        <f t="array" ref="H3295">SUMPRODUCT((YEAR($A$2:A3295)=YEAR(A3295))*1)</f>
        <v>23</v>
      </c>
      <c r="I3295" s="2">
        <f t="shared" si="156"/>
        <v>1.0121982288932885</v>
      </c>
      <c r="AB3295" t="str">
        <f t="shared" si="154"/>
        <v/>
      </c>
    </row>
    <row r="3296" spans="1:28" x14ac:dyDescent="0.25">
      <c r="A3296" s="1">
        <v>43866</v>
      </c>
      <c r="B3296" s="3">
        <v>3324.91</v>
      </c>
      <c r="C3296" s="3">
        <v>3337.58</v>
      </c>
      <c r="D3296" s="3">
        <v>3313.75</v>
      </c>
      <c r="E3296" s="3">
        <v>3334.69</v>
      </c>
      <c r="G3296" s="2">
        <f t="shared" si="155"/>
        <v>1.1250640619361318E-2</v>
      </c>
      <c r="H3296" s="4" cm="1">
        <f t="array" ref="H3296">SUMPRODUCT((YEAR($A$2:A3296)=YEAR(A3296))*1)</f>
        <v>24</v>
      </c>
      <c r="I3296" s="2">
        <f t="shared" si="156"/>
        <v>1.0235861074021209</v>
      </c>
      <c r="AB3296" t="str">
        <f t="shared" si="154"/>
        <v/>
      </c>
    </row>
    <row r="3297" spans="1:28" x14ac:dyDescent="0.25">
      <c r="A3297" s="1">
        <v>43867</v>
      </c>
      <c r="B3297" s="3">
        <v>3344.92</v>
      </c>
      <c r="C3297" s="3">
        <v>3347.96</v>
      </c>
      <c r="D3297" s="3">
        <v>3334.39</v>
      </c>
      <c r="E3297" s="3">
        <v>3345.78</v>
      </c>
      <c r="G3297" s="2">
        <f t="shared" si="155"/>
        <v>3.3256464618900416E-3</v>
      </c>
      <c r="H3297" s="4" cm="1">
        <f t="array" ref="H3297">SUMPRODUCT((YEAR($A$2:A3297)=YEAR(A3297))*1)</f>
        <v>25</v>
      </c>
      <c r="I3297" s="2">
        <f t="shared" si="156"/>
        <v>1.0269901929186425</v>
      </c>
      <c r="AB3297" t="str">
        <f t="shared" si="154"/>
        <v/>
      </c>
    </row>
    <row r="3298" spans="1:28" x14ac:dyDescent="0.25">
      <c r="A3298" s="1">
        <v>43868</v>
      </c>
      <c r="B3298" s="3">
        <v>3335.54</v>
      </c>
      <c r="C3298" s="3">
        <v>3341.42</v>
      </c>
      <c r="D3298" s="3">
        <v>3322.12</v>
      </c>
      <c r="E3298" s="3">
        <v>3327.71</v>
      </c>
      <c r="G3298" s="2">
        <f t="shared" si="155"/>
        <v>-5.4008332885008281E-3</v>
      </c>
      <c r="H3298" s="4" cm="1">
        <f t="array" ref="H3298">SUMPRODUCT((YEAR($A$2:A3298)=YEAR(A3298))*1)</f>
        <v>26</v>
      </c>
      <c r="I3298" s="2">
        <f t="shared" si="156"/>
        <v>1.0214435900977636</v>
      </c>
      <c r="AB3298" t="str">
        <f t="shared" si="154"/>
        <v/>
      </c>
    </row>
    <row r="3299" spans="1:28" x14ac:dyDescent="0.25">
      <c r="A3299" s="1">
        <v>43871</v>
      </c>
      <c r="B3299" s="3">
        <v>3318.28</v>
      </c>
      <c r="C3299" s="3">
        <v>3351.96</v>
      </c>
      <c r="D3299" s="3">
        <v>3317.77</v>
      </c>
      <c r="E3299" s="3">
        <v>3352.09</v>
      </c>
      <c r="G3299" s="2">
        <f t="shared" si="155"/>
        <v>7.3263595685921779E-3</v>
      </c>
      <c r="H3299" s="4" cm="1">
        <f t="array" ref="H3299">SUMPRODUCT((YEAR($A$2:A3299)=YEAR(A3299))*1)</f>
        <v>27</v>
      </c>
      <c r="I3299" s="2">
        <f t="shared" si="156"/>
        <v>1.0289270531178536</v>
      </c>
      <c r="AB3299" t="str">
        <f t="shared" si="154"/>
        <v/>
      </c>
    </row>
    <row r="3300" spans="1:28" x14ac:dyDescent="0.25">
      <c r="A3300" s="1">
        <v>43872</v>
      </c>
      <c r="B3300" s="3">
        <v>3365.87</v>
      </c>
      <c r="C3300" s="3">
        <v>3375.63</v>
      </c>
      <c r="D3300" s="3">
        <v>3352.72</v>
      </c>
      <c r="E3300" s="3">
        <v>3357.75</v>
      </c>
      <c r="G3300" s="2">
        <f t="shared" si="155"/>
        <v>1.6884988171557147E-3</v>
      </c>
      <c r="H3300" s="4" cm="1">
        <f t="array" ref="H3300">SUMPRODUCT((YEAR($A$2:A3300)=YEAR(A3300))*1)</f>
        <v>28</v>
      </c>
      <c r="I3300" s="2">
        <f t="shared" si="156"/>
        <v>1.0306643952299825</v>
      </c>
      <c r="AB3300" t="str">
        <f t="shared" si="154"/>
        <v/>
      </c>
    </row>
    <row r="3301" spans="1:28" x14ac:dyDescent="0.25">
      <c r="A3301" s="1">
        <v>43873</v>
      </c>
      <c r="B3301" s="3">
        <v>3370.5</v>
      </c>
      <c r="C3301" s="3">
        <v>3381.47</v>
      </c>
      <c r="D3301" s="3">
        <v>3369.72</v>
      </c>
      <c r="E3301" s="3">
        <v>3379.45</v>
      </c>
      <c r="G3301" s="2">
        <f t="shared" si="155"/>
        <v>6.4626610081155444E-3</v>
      </c>
      <c r="H3301" s="4" cm="1">
        <f t="array" ref="H3301">SUMPRODUCT((YEAR($A$2:A3301)=YEAR(A3301))*1)</f>
        <v>29</v>
      </c>
      <c r="I3301" s="2">
        <f t="shared" si="156"/>
        <v>1.0373252298294884</v>
      </c>
      <c r="AB3301" t="str">
        <f t="shared" si="154"/>
        <v/>
      </c>
    </row>
    <row r="3302" spans="1:28" x14ac:dyDescent="0.25">
      <c r="A3302" s="1">
        <v>43874</v>
      </c>
      <c r="B3302" s="3">
        <v>3365.9</v>
      </c>
      <c r="C3302" s="3">
        <v>3385.09</v>
      </c>
      <c r="D3302" s="3">
        <v>3360.52</v>
      </c>
      <c r="E3302" s="3">
        <v>3373.94</v>
      </c>
      <c r="G3302" s="2">
        <f t="shared" si="155"/>
        <v>-1.6304428235363044E-3</v>
      </c>
      <c r="H3302" s="4" cm="1">
        <f t="array" ref="H3302">SUMPRODUCT((YEAR($A$2:A3302)=YEAR(A3302))*1)</f>
        <v>30</v>
      </c>
      <c r="I3302" s="2">
        <f t="shared" si="156"/>
        <v>1.0356339303528397</v>
      </c>
      <c r="AB3302" t="str">
        <f t="shared" si="154"/>
        <v/>
      </c>
    </row>
    <row r="3303" spans="1:28" x14ac:dyDescent="0.25">
      <c r="A3303" s="1">
        <v>43875</v>
      </c>
      <c r="B3303" s="3">
        <v>3378.08</v>
      </c>
      <c r="C3303" s="3">
        <v>3380.69</v>
      </c>
      <c r="D3303" s="3">
        <v>3366.15</v>
      </c>
      <c r="E3303" s="3">
        <v>3380.16</v>
      </c>
      <c r="G3303" s="2">
        <f t="shared" si="155"/>
        <v>1.8435419717006685E-3</v>
      </c>
      <c r="H3303" s="4" cm="1">
        <f t="array" ref="H3303">SUMPRODUCT((YEAR($A$2:A3303)=YEAR(A3303))*1)</f>
        <v>31</v>
      </c>
      <c r="I3303" s="2">
        <f t="shared" si="156"/>
        <v>1.0375431649707625</v>
      </c>
      <c r="AB3303" t="str">
        <f t="shared" si="154"/>
        <v/>
      </c>
    </row>
    <row r="3304" spans="1:28" x14ac:dyDescent="0.25">
      <c r="A3304" s="1">
        <v>43879</v>
      </c>
      <c r="B3304" s="3">
        <v>3369.04</v>
      </c>
      <c r="C3304" s="3">
        <v>3375.01</v>
      </c>
      <c r="D3304" s="3">
        <v>3355.61</v>
      </c>
      <c r="E3304" s="3">
        <v>3370.29</v>
      </c>
      <c r="G3304" s="2">
        <f t="shared" si="155"/>
        <v>-2.9199801192842934E-3</v>
      </c>
      <c r="H3304" s="4" cm="1">
        <f t="array" ref="H3304">SUMPRODUCT((YEAR($A$2:A3304)=YEAR(A3304))*1)</f>
        <v>32</v>
      </c>
      <c r="I3304" s="2">
        <f t="shared" si="156"/>
        <v>1.0345135595561485</v>
      </c>
      <c r="AB3304" t="str">
        <f t="shared" si="154"/>
        <v/>
      </c>
    </row>
    <row r="3305" spans="1:28" x14ac:dyDescent="0.25">
      <c r="A3305" s="1">
        <v>43880</v>
      </c>
      <c r="B3305" s="3">
        <v>3380.39</v>
      </c>
      <c r="C3305" s="3">
        <v>3393.52</v>
      </c>
      <c r="D3305" s="3">
        <v>3378.83</v>
      </c>
      <c r="E3305" s="3">
        <v>3386.15</v>
      </c>
      <c r="G3305" s="2">
        <f t="shared" si="155"/>
        <v>4.7058265015771372E-3</v>
      </c>
      <c r="H3305" s="4" cm="1">
        <f t="array" ref="H3305">SUMPRODUCT((YEAR($A$2:A3305)=YEAR(A3305))*1)</f>
        <v>33</v>
      </c>
      <c r="I3305" s="2">
        <f t="shared" si="156"/>
        <v>1.0393818008809488</v>
      </c>
      <c r="AB3305" t="str">
        <f t="shared" si="154"/>
        <v/>
      </c>
    </row>
    <row r="3306" spans="1:28" x14ac:dyDescent="0.25">
      <c r="A3306" s="1">
        <v>43881</v>
      </c>
      <c r="B3306" s="3">
        <v>3380.45</v>
      </c>
      <c r="C3306" s="3">
        <v>3389.15</v>
      </c>
      <c r="D3306" s="3">
        <v>3341.02</v>
      </c>
      <c r="E3306" s="3">
        <v>3373.23</v>
      </c>
      <c r="G3306" s="2">
        <f t="shared" si="155"/>
        <v>-3.8155427255142094E-3</v>
      </c>
      <c r="H3306" s="4" cm="1">
        <f t="array" ref="H3306">SUMPRODUCT((YEAR($A$2:A3306)=YEAR(A3306))*1)</f>
        <v>34</v>
      </c>
      <c r="I3306" s="2">
        <f t="shared" si="156"/>
        <v>1.0354159952115656</v>
      </c>
      <c r="AB3306" t="str">
        <f t="shared" si="154"/>
        <v/>
      </c>
    </row>
    <row r="3307" spans="1:28" x14ac:dyDescent="0.25">
      <c r="A3307" s="1">
        <v>43882</v>
      </c>
      <c r="B3307" s="3">
        <v>3360.5</v>
      </c>
      <c r="C3307" s="3">
        <v>3360.76</v>
      </c>
      <c r="D3307" s="3">
        <v>3328.45</v>
      </c>
      <c r="E3307" s="3">
        <v>3337.75</v>
      </c>
      <c r="G3307" s="2">
        <f t="shared" si="155"/>
        <v>-1.0518108756295885E-2</v>
      </c>
      <c r="H3307" s="4" cm="1">
        <f t="array" ref="H3307">SUMPRODUCT((YEAR($A$2:A3307)=YEAR(A3307))*1)</f>
        <v>35</v>
      </c>
      <c r="I3307" s="2">
        <f t="shared" si="156"/>
        <v>1.024525377165922</v>
      </c>
      <c r="AB3307" t="str">
        <f t="shared" si="154"/>
        <v/>
      </c>
    </row>
    <row r="3308" spans="1:28" x14ac:dyDescent="0.25">
      <c r="A3308" s="1">
        <v>43885</v>
      </c>
      <c r="B3308" s="3">
        <v>3257.61</v>
      </c>
      <c r="C3308" s="3">
        <v>3259.81</v>
      </c>
      <c r="D3308" s="3">
        <v>3214.65</v>
      </c>
      <c r="E3308" s="3">
        <v>3225.89</v>
      </c>
      <c r="G3308" s="2">
        <f t="shared" si="155"/>
        <v>-3.3513594487304399E-2</v>
      </c>
      <c r="H3308" s="4" cm="1">
        <f t="array" ref="H3308">SUMPRODUCT((YEAR($A$2:A3308)=YEAR(A3308))*1)</f>
        <v>36</v>
      </c>
      <c r="I3308" s="2">
        <f t="shared" si="156"/>
        <v>0.99018984913363062</v>
      </c>
      <c r="AB3308" t="str">
        <f t="shared" si="154"/>
        <v/>
      </c>
    </row>
    <row r="3309" spans="1:28" x14ac:dyDescent="0.25">
      <c r="A3309" s="1">
        <v>43886</v>
      </c>
      <c r="B3309" s="3">
        <v>3238.94</v>
      </c>
      <c r="C3309" s="3">
        <v>3246.99</v>
      </c>
      <c r="D3309" s="3">
        <v>3118.77</v>
      </c>
      <c r="E3309" s="3">
        <v>3128.21</v>
      </c>
      <c r="G3309" s="2">
        <f t="shared" si="155"/>
        <v>-3.0280015747592093E-2</v>
      </c>
      <c r="H3309" s="4" cm="1">
        <f t="array" ref="H3309">SUMPRODUCT((YEAR($A$2:A3309)=YEAR(A3309))*1)</f>
        <v>37</v>
      </c>
      <c r="I3309" s="2">
        <f t="shared" si="156"/>
        <v>0.9602068849087585</v>
      </c>
      <c r="AB3309" t="str">
        <f t="shared" si="154"/>
        <v/>
      </c>
    </row>
    <row r="3310" spans="1:28" x14ac:dyDescent="0.25">
      <c r="A3310" s="1">
        <v>43887</v>
      </c>
      <c r="B3310" s="3">
        <v>3139.9</v>
      </c>
      <c r="C3310" s="3">
        <v>3182.51</v>
      </c>
      <c r="D3310" s="3">
        <v>3108.99</v>
      </c>
      <c r="E3310" s="3">
        <v>3116.39</v>
      </c>
      <c r="G3310" s="2">
        <f t="shared" si="155"/>
        <v>-3.7785187055856539E-3</v>
      </c>
      <c r="H3310" s="4" cm="1">
        <f t="array" ref="H3310">SUMPRODUCT((YEAR($A$2:A3310)=YEAR(A3310))*1)</f>
        <v>38</v>
      </c>
      <c r="I3310" s="2">
        <f t="shared" si="156"/>
        <v>0.95657872523289866</v>
      </c>
      <c r="AB3310" t="str">
        <f t="shared" si="154"/>
        <v/>
      </c>
    </row>
    <row r="3311" spans="1:28" x14ac:dyDescent="0.25">
      <c r="A3311" s="1">
        <v>43888</v>
      </c>
      <c r="B3311" s="3">
        <v>3062.54</v>
      </c>
      <c r="C3311" s="3">
        <v>3097.07</v>
      </c>
      <c r="D3311" s="3">
        <v>2978.19</v>
      </c>
      <c r="E3311" s="3">
        <v>2978.76</v>
      </c>
      <c r="G3311" s="2">
        <f t="shared" si="155"/>
        <v>-4.4163278665378725E-2</v>
      </c>
      <c r="H3311" s="4" cm="1">
        <f t="array" ref="H3311">SUMPRODUCT((YEAR($A$2:A3311)=YEAR(A3311))*1)</f>
        <v>39</v>
      </c>
      <c r="I3311" s="2">
        <f t="shared" si="156"/>
        <v>0.91433307242506545</v>
      </c>
      <c r="AB3311" t="str">
        <f t="shared" si="154"/>
        <v/>
      </c>
    </row>
    <row r="3312" spans="1:28" x14ac:dyDescent="0.25">
      <c r="A3312" s="1">
        <v>43889</v>
      </c>
      <c r="B3312" s="3">
        <v>2916.9</v>
      </c>
      <c r="C3312" s="3">
        <v>2959.72</v>
      </c>
      <c r="D3312" s="3">
        <v>2855.84</v>
      </c>
      <c r="E3312" s="3">
        <v>2954.22</v>
      </c>
      <c r="G3312" s="2">
        <f t="shared" si="155"/>
        <v>-8.2383273576925875E-3</v>
      </c>
      <c r="H3312" s="4" cm="1">
        <f t="array" ref="H3312">SUMPRODUCT((YEAR($A$2:A3312)=YEAR(A3312))*1)</f>
        <v>40</v>
      </c>
      <c r="I3312" s="2">
        <f t="shared" si="156"/>
        <v>0.90680049726046297</v>
      </c>
      <c r="AB3312" t="str">
        <f t="shared" si="154"/>
        <v/>
      </c>
    </row>
    <row r="3313" spans="1:28" x14ac:dyDescent="0.25">
      <c r="A3313" s="1">
        <v>43892</v>
      </c>
      <c r="B3313" s="3">
        <v>2974.28</v>
      </c>
      <c r="C3313" s="3">
        <v>3090.24</v>
      </c>
      <c r="D3313" s="3">
        <v>2945.19</v>
      </c>
      <c r="E3313" s="3">
        <v>3090.23</v>
      </c>
      <c r="G3313" s="2">
        <f t="shared" si="155"/>
        <v>4.6039225243888371E-2</v>
      </c>
      <c r="H3313" s="4" cm="1">
        <f t="array" ref="H3313">SUMPRODUCT((YEAR($A$2:A3313)=YEAR(A3313))*1)</f>
        <v>41</v>
      </c>
      <c r="I3313" s="2">
        <f t="shared" si="156"/>
        <v>0.94854888960510741</v>
      </c>
      <c r="AB3313" t="str">
        <f t="shared" si="154"/>
        <v/>
      </c>
    </row>
    <row r="3314" spans="1:28" x14ac:dyDescent="0.25">
      <c r="A3314" s="1">
        <v>43893</v>
      </c>
      <c r="B3314" s="3">
        <v>3096.46</v>
      </c>
      <c r="C3314" s="3">
        <v>3136.72</v>
      </c>
      <c r="D3314" s="3">
        <v>2976.63</v>
      </c>
      <c r="E3314" s="3">
        <v>3003.37</v>
      </c>
      <c r="G3314" s="2">
        <f t="shared" si="155"/>
        <v>-2.8107940185681968E-2</v>
      </c>
      <c r="H3314" s="4" cm="1">
        <f t="array" ref="H3314">SUMPRODUCT((YEAR($A$2:A3314)=YEAR(A3314))*1)</f>
        <v>42</v>
      </c>
      <c r="I3314" s="2">
        <f t="shared" si="156"/>
        <v>0.92188713415289203</v>
      </c>
      <c r="AB3314" t="str">
        <f t="shared" si="154"/>
        <v/>
      </c>
    </row>
    <row r="3315" spans="1:28" x14ac:dyDescent="0.25">
      <c r="A3315" s="1">
        <v>43894</v>
      </c>
      <c r="B3315" s="3">
        <v>3045.75</v>
      </c>
      <c r="C3315" s="3">
        <v>3130.97</v>
      </c>
      <c r="D3315" s="3">
        <v>3034.38</v>
      </c>
      <c r="E3315" s="3">
        <v>3130.12</v>
      </c>
      <c r="G3315" s="2">
        <f t="shared" si="155"/>
        <v>4.2202592421180185E-2</v>
      </c>
      <c r="H3315" s="4" cm="1">
        <f t="array" ref="H3315">SUMPRODUCT((YEAR($A$2:A3315)=YEAR(A3315))*1)</f>
        <v>43</v>
      </c>
      <c r="I3315" s="2">
        <f t="shared" si="156"/>
        <v>0.96079316113387636</v>
      </c>
      <c r="AB3315" t="str">
        <f t="shared" si="154"/>
        <v/>
      </c>
    </row>
    <row r="3316" spans="1:28" x14ac:dyDescent="0.25">
      <c r="A3316" s="1">
        <v>43895</v>
      </c>
      <c r="B3316" s="3">
        <v>3075.7</v>
      </c>
      <c r="C3316" s="3">
        <v>3083.04</v>
      </c>
      <c r="D3316" s="3">
        <v>2999.83</v>
      </c>
      <c r="E3316" s="3">
        <v>3023.94</v>
      </c>
      <c r="G3316" s="2">
        <f t="shared" si="155"/>
        <v>-3.3922022158894838E-2</v>
      </c>
      <c r="H3316" s="4" cm="1">
        <f t="array" ref="H3316">SUMPRODUCT((YEAR($A$2:A3316)=YEAR(A3316))*1)</f>
        <v>44</v>
      </c>
      <c r="I3316" s="2">
        <f t="shared" si="156"/>
        <v>0.92820111423177842</v>
      </c>
      <c r="AB3316" t="str">
        <f t="shared" si="154"/>
        <v/>
      </c>
    </row>
    <row r="3317" spans="1:28" x14ac:dyDescent="0.25">
      <c r="A3317" s="1">
        <v>43896</v>
      </c>
      <c r="B3317" s="3">
        <v>2954.2</v>
      </c>
      <c r="C3317" s="3">
        <v>2985.93</v>
      </c>
      <c r="D3317" s="3">
        <v>2901.54</v>
      </c>
      <c r="E3317" s="3">
        <v>2972.37</v>
      </c>
      <c r="G3317" s="2">
        <f t="shared" si="155"/>
        <v>-1.7053909799797706E-2</v>
      </c>
      <c r="H3317" s="4" cm="1">
        <f t="array" ref="H3317">SUMPRODUCT((YEAR($A$2:A3317)=YEAR(A3317))*1)</f>
        <v>45</v>
      </c>
      <c r="I3317" s="2">
        <f t="shared" si="156"/>
        <v>0.91237165615359794</v>
      </c>
      <c r="AB3317" t="str">
        <f t="shared" si="154"/>
        <v/>
      </c>
    </row>
    <row r="3318" spans="1:28" x14ac:dyDescent="0.25">
      <c r="A3318" s="1">
        <v>43899</v>
      </c>
      <c r="B3318" s="3">
        <v>2863.89</v>
      </c>
      <c r="C3318" s="3">
        <v>2863.89</v>
      </c>
      <c r="D3318" s="3">
        <v>2734.43</v>
      </c>
      <c r="E3318" s="3">
        <v>2746.56</v>
      </c>
      <c r="G3318" s="2">
        <f t="shared" si="155"/>
        <v>-7.5969680759797709E-2</v>
      </c>
      <c r="H3318" s="4" cm="1">
        <f t="array" ref="H3318">SUMPRODUCT((YEAR($A$2:A3318)=YEAR(A3318))*1)</f>
        <v>46</v>
      </c>
      <c r="I3318" s="2">
        <f t="shared" si="156"/>
        <v>0.84305907270132119</v>
      </c>
      <c r="AB3318" t="str">
        <f t="shared" si="154"/>
        <v/>
      </c>
    </row>
    <row r="3319" spans="1:28" x14ac:dyDescent="0.25">
      <c r="A3319" s="1">
        <v>43900</v>
      </c>
      <c r="B3319" s="3">
        <v>2813.48</v>
      </c>
      <c r="C3319" s="3">
        <v>2881.92</v>
      </c>
      <c r="D3319" s="3">
        <v>2734</v>
      </c>
      <c r="E3319" s="3">
        <v>2882.23</v>
      </c>
      <c r="G3319" s="2">
        <f t="shared" si="155"/>
        <v>4.9396335780030221E-2</v>
      </c>
      <c r="H3319" s="4" cm="1">
        <f t="array" ref="H3319">SUMPRODUCT((YEAR($A$2:A3319)=YEAR(A3319))*1)</f>
        <v>47</v>
      </c>
      <c r="I3319" s="2">
        <f t="shared" si="156"/>
        <v>0.88470310173887656</v>
      </c>
      <c r="AB3319" t="str">
        <f t="shared" si="154"/>
        <v/>
      </c>
    </row>
    <row r="3320" spans="1:28" x14ac:dyDescent="0.25">
      <c r="A3320" s="1">
        <v>43901</v>
      </c>
      <c r="B3320" s="3">
        <v>2825.6</v>
      </c>
      <c r="C3320" s="3">
        <v>2825.6</v>
      </c>
      <c r="D3320" s="3">
        <v>2707.22</v>
      </c>
      <c r="E3320" s="3">
        <v>2741.38</v>
      </c>
      <c r="G3320" s="2">
        <f t="shared" si="155"/>
        <v>-4.8868410917935035E-2</v>
      </c>
      <c r="H3320" s="4" cm="1">
        <f t="array" ref="H3320">SUMPRODUCT((YEAR($A$2:A3320)=YEAR(A3320))*1)</f>
        <v>48</v>
      </c>
      <c r="I3320" s="2">
        <f t="shared" si="156"/>
        <v>0.8414690670227295</v>
      </c>
      <c r="AB3320" t="str">
        <f t="shared" si="154"/>
        <v/>
      </c>
    </row>
    <row r="3321" spans="1:28" x14ac:dyDescent="0.25">
      <c r="A3321" s="1">
        <v>43902</v>
      </c>
      <c r="B3321" s="3">
        <v>2630.86</v>
      </c>
      <c r="C3321" s="3">
        <v>2660.95</v>
      </c>
      <c r="D3321" s="3">
        <v>2478.86</v>
      </c>
      <c r="E3321" s="3">
        <v>2480.64</v>
      </c>
      <c r="G3321" s="2">
        <f t="shared" si="155"/>
        <v>-9.5112680474797484E-2</v>
      </c>
      <c r="H3321" s="4" cm="1">
        <f t="array" ref="H3321">SUMPRODUCT((YEAR($A$2:A3321)=YEAR(A3321))*1)</f>
        <v>49</v>
      </c>
      <c r="I3321" s="2">
        <f t="shared" si="156"/>
        <v>0.7614346885215707</v>
      </c>
      <c r="AB3321" t="str">
        <f t="shared" si="154"/>
        <v/>
      </c>
    </row>
    <row r="3322" spans="1:28" x14ac:dyDescent="0.25">
      <c r="A3322" s="1">
        <v>43903</v>
      </c>
      <c r="B3322" s="3">
        <v>2569.9899999999998</v>
      </c>
      <c r="C3322" s="3">
        <v>2710.89</v>
      </c>
      <c r="D3322" s="3">
        <v>2492.37</v>
      </c>
      <c r="E3322" s="3">
        <v>2711.02</v>
      </c>
      <c r="G3322" s="2">
        <f t="shared" si="155"/>
        <v>9.2871194530443901E-2</v>
      </c>
      <c r="H3322" s="4" cm="1">
        <f t="array" ref="H3322">SUMPRODUCT((YEAR($A$2:A3322)=YEAR(A3322))*1)</f>
        <v>50</v>
      </c>
      <c r="I3322" s="2">
        <f t="shared" si="156"/>
        <v>0.83215003760148543</v>
      </c>
      <c r="AB3322" t="str">
        <f t="shared" si="154"/>
        <v/>
      </c>
    </row>
    <row r="3323" spans="1:28" x14ac:dyDescent="0.25">
      <c r="A3323" s="1">
        <v>43906</v>
      </c>
      <c r="B3323" s="3">
        <v>2508.59</v>
      </c>
      <c r="C3323" s="3">
        <v>2562.98</v>
      </c>
      <c r="D3323" s="3">
        <v>2380.94</v>
      </c>
      <c r="E3323" s="3">
        <v>2386.13</v>
      </c>
      <c r="G3323" s="2">
        <f t="shared" si="155"/>
        <v>-0.11984050283657066</v>
      </c>
      <c r="H3323" s="4" cm="1">
        <f t="array" ref="H3323">SUMPRODUCT((YEAR($A$2:A3323)=YEAR(A3323))*1)</f>
        <v>51</v>
      </c>
      <c r="I3323" s="2">
        <f t="shared" si="156"/>
        <v>0.73242475865985224</v>
      </c>
      <c r="AB3323" t="str">
        <f t="shared" si="154"/>
        <v/>
      </c>
    </row>
    <row r="3324" spans="1:28" x14ac:dyDescent="0.25">
      <c r="A3324" s="1">
        <v>43907</v>
      </c>
      <c r="B3324" s="3">
        <v>2425.66</v>
      </c>
      <c r="C3324" s="3">
        <v>2553.9299999999998</v>
      </c>
      <c r="D3324" s="3">
        <v>2367.04</v>
      </c>
      <c r="E3324" s="3">
        <v>2529.19</v>
      </c>
      <c r="G3324" s="2">
        <f t="shared" si="155"/>
        <v>5.9954822243549089E-2</v>
      </c>
      <c r="H3324" s="4" cm="1">
        <f t="array" ref="H3324">SUMPRODUCT((YEAR($A$2:A3324)=YEAR(A3324))*1)</f>
        <v>52</v>
      </c>
      <c r="I3324" s="2">
        <f t="shared" si="156"/>
        <v>0.77633715487207799</v>
      </c>
      <c r="AB3324" t="str">
        <f t="shared" si="154"/>
        <v/>
      </c>
    </row>
    <row r="3325" spans="1:28" x14ac:dyDescent="0.25">
      <c r="A3325" s="1">
        <v>43908</v>
      </c>
      <c r="B3325" s="3">
        <v>2436.5</v>
      </c>
      <c r="C3325" s="3">
        <v>2453.5700000000002</v>
      </c>
      <c r="D3325" s="3">
        <v>2280.52</v>
      </c>
      <c r="E3325" s="3">
        <v>2398.1</v>
      </c>
      <c r="G3325" s="2">
        <f t="shared" si="155"/>
        <v>-5.1830823307066787E-2</v>
      </c>
      <c r="H3325" s="4" cm="1">
        <f t="array" ref="H3325">SUMPRODUCT((YEAR($A$2:A3325)=YEAR(A3325))*1)</f>
        <v>53</v>
      </c>
      <c r="I3325" s="2">
        <f t="shared" si="156"/>
        <v>0.73609896097119243</v>
      </c>
      <c r="AB3325" t="str">
        <f t="shared" si="154"/>
        <v/>
      </c>
    </row>
    <row r="3326" spans="1:28" x14ac:dyDescent="0.25">
      <c r="A3326" s="1">
        <v>43909</v>
      </c>
      <c r="B3326" s="3">
        <v>2393.48</v>
      </c>
      <c r="C3326" s="3">
        <v>2466.9699999999998</v>
      </c>
      <c r="D3326" s="3">
        <v>2319.7800000000002</v>
      </c>
      <c r="E3326" s="3">
        <v>2409.39</v>
      </c>
      <c r="G3326" s="2">
        <f t="shared" si="155"/>
        <v>4.707893749218206E-3</v>
      </c>
      <c r="H3326" s="4" cm="1">
        <f t="array" ref="H3326">SUMPRODUCT((YEAR($A$2:A3326)=YEAR(A3326))*1)</f>
        <v>54</v>
      </c>
      <c r="I3326" s="2">
        <f t="shared" si="156"/>
        <v>0.7395644366683547</v>
      </c>
      <c r="AB3326" t="str">
        <f t="shared" si="154"/>
        <v/>
      </c>
    </row>
    <row r="3327" spans="1:28" x14ac:dyDescent="0.25">
      <c r="A3327" s="1">
        <v>43910</v>
      </c>
      <c r="B3327" s="3">
        <v>2431.94</v>
      </c>
      <c r="C3327" s="3">
        <v>2453.0100000000002</v>
      </c>
      <c r="D3327" s="3">
        <v>2295.56</v>
      </c>
      <c r="E3327" s="3">
        <v>2304.92</v>
      </c>
      <c r="G3327" s="2">
        <f t="shared" si="155"/>
        <v>-4.3359522534749395E-2</v>
      </c>
      <c r="H3327" s="4" cm="1">
        <f t="array" ref="H3327">SUMPRODUCT((YEAR($A$2:A3327)=YEAR(A3327))*1)</f>
        <v>55</v>
      </c>
      <c r="I3327" s="2">
        <f t="shared" si="156"/>
        <v>0.70749727581073396</v>
      </c>
      <c r="AB3327" t="str">
        <f t="shared" si="154"/>
        <v/>
      </c>
    </row>
    <row r="3328" spans="1:28" x14ac:dyDescent="0.25">
      <c r="A3328" s="1">
        <v>43913</v>
      </c>
      <c r="B3328" s="3">
        <v>2290.71</v>
      </c>
      <c r="C3328" s="3">
        <v>2300.73</v>
      </c>
      <c r="D3328" s="3">
        <v>2191.86</v>
      </c>
      <c r="E3328" s="3">
        <v>2237.4</v>
      </c>
      <c r="G3328" s="2">
        <f t="shared" si="155"/>
        <v>-2.9293858355170621E-2</v>
      </c>
      <c r="H3328" s="4" cm="1">
        <f t="array" ref="H3328">SUMPRODUCT((YEAR($A$2:A3328)=YEAR(A3328))*1)</f>
        <v>56</v>
      </c>
      <c r="I3328" s="2">
        <f t="shared" si="156"/>
        <v>0.68677195082646525</v>
      </c>
      <c r="AB3328" t="str">
        <f t="shared" si="154"/>
        <v/>
      </c>
    </row>
    <row r="3329" spans="1:28" x14ac:dyDescent="0.25">
      <c r="A3329" s="1">
        <v>43914</v>
      </c>
      <c r="B3329" s="3">
        <v>2344.44</v>
      </c>
      <c r="C3329" s="3">
        <v>2449.71</v>
      </c>
      <c r="D3329" s="3">
        <v>2344.44</v>
      </c>
      <c r="E3329" s="3">
        <v>2447.33</v>
      </c>
      <c r="G3329" s="2">
        <f t="shared" si="155"/>
        <v>9.3827657101993367E-2</v>
      </c>
      <c r="H3329" s="4" cm="1">
        <f t="array" ref="H3329">SUMPRODUCT((YEAR($A$2:A3329)=YEAR(A3329))*1)</f>
        <v>57</v>
      </c>
      <c r="I3329" s="2">
        <f t="shared" si="156"/>
        <v>0.75121015393587787</v>
      </c>
      <c r="AB3329" t="str">
        <f t="shared" si="154"/>
        <v/>
      </c>
    </row>
    <row r="3330" spans="1:28" x14ac:dyDescent="0.25">
      <c r="A3330" s="1">
        <v>43915</v>
      </c>
      <c r="B3330" s="3">
        <v>2457.77</v>
      </c>
      <c r="C3330" s="3">
        <v>2571.42</v>
      </c>
      <c r="D3330" s="3">
        <v>2407.5300000000002</v>
      </c>
      <c r="E3330" s="3">
        <v>2475.56</v>
      </c>
      <c r="G3330" s="2">
        <f t="shared" si="155"/>
        <v>1.1535019797084933E-2</v>
      </c>
      <c r="H3330" s="4" cm="1">
        <f t="array" ref="H3330">SUMPRODUCT((YEAR($A$2:A3330)=YEAR(A3330))*1)</f>
        <v>58</v>
      </c>
      <c r="I3330" s="2">
        <f t="shared" si="156"/>
        <v>0.7598753779332994</v>
      </c>
      <c r="AB3330" t="str">
        <f t="shared" si="154"/>
        <v/>
      </c>
    </row>
    <row r="3331" spans="1:28" x14ac:dyDescent="0.25">
      <c r="A3331" s="1">
        <v>43916</v>
      </c>
      <c r="B3331" s="3">
        <v>2501.29</v>
      </c>
      <c r="C3331" s="3">
        <v>2637.01</v>
      </c>
      <c r="D3331" s="3">
        <v>2500.7199999999998</v>
      </c>
      <c r="E3331" s="3">
        <v>2630.07</v>
      </c>
      <c r="G3331" s="2">
        <f t="shared" si="155"/>
        <v>6.2414160836336219E-2</v>
      </c>
      <c r="H3331" s="4" cm="1">
        <f t="array" ref="H3331">SUMPRODUCT((YEAR($A$2:A3331)=YEAR(A3331))*1)</f>
        <v>59</v>
      </c>
      <c r="I3331" s="2">
        <f t="shared" si="156"/>
        <v>0.80730236198720007</v>
      </c>
      <c r="AB3331" t="str">
        <f t="shared" ref="AB3331:AB3394" si="157">IF(AA3331="","",AVERAGE(J3331:AA3331))</f>
        <v/>
      </c>
    </row>
    <row r="3332" spans="1:28" x14ac:dyDescent="0.25">
      <c r="A3332" s="1">
        <v>43917</v>
      </c>
      <c r="B3332" s="3">
        <v>2555.87</v>
      </c>
      <c r="C3332" s="3">
        <v>2615.91</v>
      </c>
      <c r="D3332" s="3">
        <v>2520.02</v>
      </c>
      <c r="E3332" s="3">
        <v>2541.4699999999998</v>
      </c>
      <c r="G3332" s="2">
        <f t="shared" ref="G3332:G3395" si="158">(E3332/E3331)-1</f>
        <v>-3.36873163071707E-2</v>
      </c>
      <c r="H3332" s="4" cm="1">
        <f t="array" ref="H3332">SUMPRODUCT((YEAR($A$2:A3332)=YEAR(A3332))*1)</f>
        <v>60</v>
      </c>
      <c r="I3332" s="2">
        <f t="shared" si="156"/>
        <v>0.78010651196341119</v>
      </c>
      <c r="AB3332" t="str">
        <f t="shared" si="157"/>
        <v/>
      </c>
    </row>
    <row r="3333" spans="1:28" x14ac:dyDescent="0.25">
      <c r="A3333" s="1">
        <v>43920</v>
      </c>
      <c r="B3333" s="3">
        <v>2558.98</v>
      </c>
      <c r="C3333" s="3">
        <v>2631.8</v>
      </c>
      <c r="D3333" s="3">
        <v>2545.2800000000002</v>
      </c>
      <c r="E3333" s="3">
        <v>2626.65</v>
      </c>
      <c r="G3333" s="2">
        <f t="shared" si="158"/>
        <v>3.3516035994916482E-2</v>
      </c>
      <c r="H3333" s="4" cm="1">
        <f t="array" ref="H3333">SUMPRODUCT((YEAR($A$2:A3333)=YEAR(A3333))*1)</f>
        <v>61</v>
      </c>
      <c r="I3333" s="2">
        <f t="shared" si="156"/>
        <v>0.80625258989824566</v>
      </c>
      <c r="AB3333" t="str">
        <f t="shared" si="157"/>
        <v/>
      </c>
    </row>
    <row r="3334" spans="1:28" x14ac:dyDescent="0.25">
      <c r="A3334" s="1">
        <v>43921</v>
      </c>
      <c r="B3334" s="3">
        <v>2614.69</v>
      </c>
      <c r="C3334" s="3">
        <v>2641.39</v>
      </c>
      <c r="D3334" s="3">
        <v>2571.15</v>
      </c>
      <c r="E3334" s="3">
        <v>2584.59</v>
      </c>
      <c r="G3334" s="2">
        <f t="shared" si="158"/>
        <v>-1.60127919593398E-2</v>
      </c>
      <c r="H3334" s="4" cm="1">
        <f t="array" ref="H3334">SUMPRODUCT((YEAR($A$2:A3334)=YEAR(A3334))*1)</f>
        <v>62</v>
      </c>
      <c r="I3334" s="2">
        <f t="shared" si="156"/>
        <v>0.79334223490952616</v>
      </c>
      <c r="AB3334" t="str">
        <f t="shared" si="157"/>
        <v/>
      </c>
    </row>
    <row r="3335" spans="1:28" x14ac:dyDescent="0.25">
      <c r="A3335" s="1">
        <v>43922</v>
      </c>
      <c r="B3335" s="3">
        <v>2498.08</v>
      </c>
      <c r="C3335" s="3">
        <v>2522.75</v>
      </c>
      <c r="D3335" s="3">
        <v>2447.4899999999998</v>
      </c>
      <c r="E3335" s="3">
        <v>2470.5</v>
      </c>
      <c r="G3335" s="2">
        <f t="shared" si="158"/>
        <v>-4.4142397827121593E-2</v>
      </c>
      <c r="H3335" s="4" cm="1">
        <f t="array" ref="H3335">SUMPRODUCT((YEAR($A$2:A3335)=YEAR(A3335))*1)</f>
        <v>63</v>
      </c>
      <c r="I3335" s="2">
        <f t="shared" si="156"/>
        <v>0.75832220636309211</v>
      </c>
      <c r="AB3335" t="str">
        <f t="shared" si="157"/>
        <v/>
      </c>
    </row>
    <row r="3336" spans="1:28" x14ac:dyDescent="0.25">
      <c r="A3336" s="1">
        <v>43923</v>
      </c>
      <c r="B3336" s="3">
        <v>2458.54</v>
      </c>
      <c r="C3336" s="3">
        <v>2533.2199999999998</v>
      </c>
      <c r="D3336" s="3">
        <v>2455.79</v>
      </c>
      <c r="E3336" s="3">
        <v>2526.9</v>
      </c>
      <c r="G3336" s="2">
        <f t="shared" si="158"/>
        <v>2.2829386763812964E-2</v>
      </c>
      <c r="H3336" s="4" cm="1">
        <f t="array" ref="H3336">SUMPRODUCT((YEAR($A$2:A3336)=YEAR(A3336))*1)</f>
        <v>64</v>
      </c>
      <c r="I3336" s="2">
        <f t="shared" si="156"/>
        <v>0.77563423730374315</v>
      </c>
      <c r="AB3336" t="str">
        <f t="shared" si="157"/>
        <v/>
      </c>
    </row>
    <row r="3337" spans="1:28" x14ac:dyDescent="0.25">
      <c r="A3337" s="1">
        <v>43924</v>
      </c>
      <c r="B3337" s="3">
        <v>2514.92</v>
      </c>
      <c r="C3337" s="3">
        <v>2538.1799999999998</v>
      </c>
      <c r="D3337" s="3">
        <v>2459.96</v>
      </c>
      <c r="E3337" s="3">
        <v>2488.65</v>
      </c>
      <c r="G3337" s="2">
        <f t="shared" si="158"/>
        <v>-1.5137124539950086E-2</v>
      </c>
      <c r="H3337" s="4" cm="1">
        <f t="array" ref="H3337">SUMPRODUCT((YEAR($A$2:A3337)=YEAR(A3337))*1)</f>
        <v>65</v>
      </c>
      <c r="I3337" s="2">
        <f t="shared" si="156"/>
        <v>0.7638933652562272</v>
      </c>
      <c r="AB3337" t="str">
        <f t="shared" si="157"/>
        <v/>
      </c>
    </row>
    <row r="3338" spans="1:28" x14ac:dyDescent="0.25">
      <c r="A3338" s="1">
        <v>43927</v>
      </c>
      <c r="B3338" s="3">
        <v>2578.2800000000002</v>
      </c>
      <c r="C3338" s="3">
        <v>2676.85</v>
      </c>
      <c r="D3338" s="3">
        <v>2574.5700000000002</v>
      </c>
      <c r="E3338" s="3">
        <v>2663.68</v>
      </c>
      <c r="G3338" s="2">
        <f t="shared" si="158"/>
        <v>7.0331304120707872E-2</v>
      </c>
      <c r="H3338" s="4" cm="1">
        <f t="array" ref="H3338">SUMPRODUCT((YEAR($A$2:A3338)=YEAR(A3338))*1)</f>
        <v>66</v>
      </c>
      <c r="I3338" s="2">
        <f t="shared" ref="I3338:I3401" si="159">I3337+(I3337*G3338)</f>
        <v>0.81761898184385384</v>
      </c>
      <c r="AB3338" t="str">
        <f t="shared" si="157"/>
        <v/>
      </c>
    </row>
    <row r="3339" spans="1:28" x14ac:dyDescent="0.25">
      <c r="A3339" s="1">
        <v>43928</v>
      </c>
      <c r="B3339" s="3">
        <v>2738.65</v>
      </c>
      <c r="C3339" s="3">
        <v>2756.89</v>
      </c>
      <c r="D3339" s="3">
        <v>2657.67</v>
      </c>
      <c r="E3339" s="3">
        <v>2659.41</v>
      </c>
      <c r="G3339" s="2">
        <f t="shared" si="158"/>
        <v>-1.6030454108602044E-3</v>
      </c>
      <c r="H3339" s="4" cm="1">
        <f t="array" ref="H3339">SUMPRODUCT((YEAR($A$2:A3339)=YEAR(A3339))*1)</f>
        <v>67</v>
      </c>
      <c r="I3339" s="2">
        <f t="shared" si="159"/>
        <v>0.81630830148717681</v>
      </c>
      <c r="AB3339" t="str">
        <f t="shared" si="157"/>
        <v/>
      </c>
    </row>
    <row r="3340" spans="1:28" x14ac:dyDescent="0.25">
      <c r="A3340" s="1">
        <v>43929</v>
      </c>
      <c r="B3340" s="3">
        <v>2685</v>
      </c>
      <c r="C3340" s="3">
        <v>2760.75</v>
      </c>
      <c r="D3340" s="3">
        <v>2663.3</v>
      </c>
      <c r="E3340" s="3">
        <v>2749.98</v>
      </c>
      <c r="G3340" s="2">
        <f t="shared" si="158"/>
        <v>3.4056426049386967E-2</v>
      </c>
      <c r="H3340" s="4" cm="1">
        <f t="array" ref="H3340">SUMPRODUCT((YEAR($A$2:A3340)=YEAR(A3340))*1)</f>
        <v>68</v>
      </c>
      <c r="I3340" s="2">
        <f t="shared" si="159"/>
        <v>0.84410884479027548</v>
      </c>
      <c r="AB3340" t="str">
        <f t="shared" si="157"/>
        <v/>
      </c>
    </row>
    <row r="3341" spans="1:28" x14ac:dyDescent="0.25">
      <c r="A3341" s="1">
        <v>43930</v>
      </c>
      <c r="B3341" s="3">
        <v>2776.99</v>
      </c>
      <c r="C3341" s="3">
        <v>2818.57</v>
      </c>
      <c r="D3341" s="3">
        <v>2762.36</v>
      </c>
      <c r="E3341" s="3">
        <v>2789.82</v>
      </c>
      <c r="G3341" s="2">
        <f t="shared" si="158"/>
        <v>1.448737809002254E-2</v>
      </c>
      <c r="H3341" s="4" cm="1">
        <f t="array" ref="H3341">SUMPRODUCT((YEAR($A$2:A3341)=YEAR(A3341))*1)</f>
        <v>69</v>
      </c>
      <c r="I3341" s="2">
        <f t="shared" si="159"/>
        <v>0.85633776877388434</v>
      </c>
      <c r="AB3341" t="str">
        <f t="shared" si="157"/>
        <v/>
      </c>
    </row>
    <row r="3342" spans="1:28" x14ac:dyDescent="0.25">
      <c r="A3342" s="1">
        <v>43934</v>
      </c>
      <c r="B3342" s="3">
        <v>2782.46</v>
      </c>
      <c r="C3342" s="3">
        <v>2782.46</v>
      </c>
      <c r="D3342" s="3">
        <v>2721.17</v>
      </c>
      <c r="E3342" s="3">
        <v>2761.63</v>
      </c>
      <c r="G3342" s="2">
        <f t="shared" si="158"/>
        <v>-1.0104594561656355E-2</v>
      </c>
      <c r="H3342" s="4" cm="1">
        <f t="array" ref="H3342">SUMPRODUCT((YEAR($A$2:A3342)=YEAR(A3342))*1)</f>
        <v>70</v>
      </c>
      <c r="I3342" s="2">
        <f t="shared" si="159"/>
        <v>0.84768482281259083</v>
      </c>
      <c r="AB3342" t="str">
        <f t="shared" si="157"/>
        <v/>
      </c>
    </row>
    <row r="3343" spans="1:28" x14ac:dyDescent="0.25">
      <c r="A3343" s="1">
        <v>43935</v>
      </c>
      <c r="B3343" s="3">
        <v>2805.1</v>
      </c>
      <c r="C3343" s="3">
        <v>2851.85</v>
      </c>
      <c r="D3343" s="3">
        <v>2805.1</v>
      </c>
      <c r="E3343" s="3">
        <v>2846.06</v>
      </c>
      <c r="G3343" s="2">
        <f t="shared" si="158"/>
        <v>3.0572524197665762E-2</v>
      </c>
      <c r="H3343" s="4" cm="1">
        <f t="array" ref="H3343">SUMPRODUCT((YEAR($A$2:A3343)=YEAR(A3343))*1)</f>
        <v>71</v>
      </c>
      <c r="I3343" s="2">
        <f t="shared" si="159"/>
        <v>0.87360068757002274</v>
      </c>
      <c r="AB3343" t="str">
        <f t="shared" si="157"/>
        <v/>
      </c>
    </row>
    <row r="3344" spans="1:28" x14ac:dyDescent="0.25">
      <c r="A3344" s="1">
        <v>43936</v>
      </c>
      <c r="B3344" s="3">
        <v>2795.64</v>
      </c>
      <c r="C3344" s="3">
        <v>2801.88</v>
      </c>
      <c r="D3344" s="3">
        <v>2761.54</v>
      </c>
      <c r="E3344" s="3">
        <v>2783.36</v>
      </c>
      <c r="G3344" s="2">
        <f t="shared" si="158"/>
        <v>-2.2030456139364496E-2</v>
      </c>
      <c r="H3344" s="4" cm="1">
        <f t="array" ref="H3344">SUMPRODUCT((YEAR($A$2:A3344)=YEAR(A3344))*1)</f>
        <v>72</v>
      </c>
      <c r="I3344" s="2">
        <f t="shared" si="159"/>
        <v>0.85435486593919263</v>
      </c>
      <c r="AB3344" t="str">
        <f t="shared" si="157"/>
        <v/>
      </c>
    </row>
    <row r="3345" spans="1:28" x14ac:dyDescent="0.25">
      <c r="A3345" s="1">
        <v>43937</v>
      </c>
      <c r="B3345" s="3">
        <v>2799.34</v>
      </c>
      <c r="C3345" s="3">
        <v>2806.51</v>
      </c>
      <c r="D3345" s="3">
        <v>2764.32</v>
      </c>
      <c r="E3345" s="3">
        <v>2799.55</v>
      </c>
      <c r="G3345" s="2">
        <f t="shared" si="158"/>
        <v>5.8167107381006389E-3</v>
      </c>
      <c r="H3345" s="4" cm="1">
        <f t="array" ref="H3345">SUMPRODUCT((YEAR($A$2:A3345)=YEAR(A3345))*1)</f>
        <v>73</v>
      </c>
      <c r="I3345" s="2">
        <f t="shared" si="159"/>
        <v>0.85932440106204966</v>
      </c>
      <c r="AB3345" t="str">
        <f t="shared" si="157"/>
        <v/>
      </c>
    </row>
    <row r="3346" spans="1:28" x14ac:dyDescent="0.25">
      <c r="A3346" s="1">
        <v>43938</v>
      </c>
      <c r="B3346" s="3">
        <v>2842.43</v>
      </c>
      <c r="C3346" s="3">
        <v>2879.22</v>
      </c>
      <c r="D3346" s="3">
        <v>2830.88</v>
      </c>
      <c r="E3346" s="3">
        <v>2874.56</v>
      </c>
      <c r="G3346" s="2">
        <f t="shared" si="158"/>
        <v>2.6793591827257934E-2</v>
      </c>
      <c r="H3346" s="4" cm="1">
        <f t="array" ref="H3346">SUMPRODUCT((YEAR($A$2:A3346)=YEAR(A3346))*1)</f>
        <v>74</v>
      </c>
      <c r="I3346" s="2">
        <f t="shared" si="159"/>
        <v>0.88234878831130914</v>
      </c>
      <c r="AB3346" t="str">
        <f t="shared" si="157"/>
        <v/>
      </c>
    </row>
    <row r="3347" spans="1:28" x14ac:dyDescent="0.25">
      <c r="A3347" s="1">
        <v>43941</v>
      </c>
      <c r="B3347" s="3">
        <v>2845.62</v>
      </c>
      <c r="C3347" s="3">
        <v>2868.98</v>
      </c>
      <c r="D3347" s="3">
        <v>2820.43</v>
      </c>
      <c r="E3347" s="3">
        <v>2823.16</v>
      </c>
      <c r="G3347" s="2">
        <f t="shared" si="158"/>
        <v>-1.7880997439608137E-2</v>
      </c>
      <c r="H3347" s="4" cm="1">
        <f t="array" ref="H3347">SUMPRODUCT((YEAR($A$2:A3347)=YEAR(A3347))*1)</f>
        <v>75</v>
      </c>
      <c r="I3347" s="2">
        <f t="shared" si="159"/>
        <v>0.86657151188667325</v>
      </c>
      <c r="AB3347" t="str">
        <f t="shared" si="157"/>
        <v/>
      </c>
    </row>
    <row r="3348" spans="1:28" x14ac:dyDescent="0.25">
      <c r="A3348" s="1">
        <v>43942</v>
      </c>
      <c r="B3348" s="3">
        <v>2784.81</v>
      </c>
      <c r="C3348" s="3">
        <v>2785.54</v>
      </c>
      <c r="D3348" s="3">
        <v>2727.1</v>
      </c>
      <c r="E3348" s="3">
        <v>2736.56</v>
      </c>
      <c r="G3348" s="2">
        <f t="shared" si="158"/>
        <v>-3.0674846625766805E-2</v>
      </c>
      <c r="H3348" s="4" cm="1">
        <f t="array" ref="H3348">SUMPRODUCT((YEAR($A$2:A3348)=YEAR(A3348))*1)</f>
        <v>76</v>
      </c>
      <c r="I3348" s="2">
        <f t="shared" si="159"/>
        <v>0.83998956366929067</v>
      </c>
      <c r="AB3348" t="str">
        <f t="shared" si="157"/>
        <v/>
      </c>
    </row>
    <row r="3349" spans="1:28" x14ac:dyDescent="0.25">
      <c r="A3349" s="1">
        <v>43943</v>
      </c>
      <c r="B3349" s="3">
        <v>2787.89</v>
      </c>
      <c r="C3349" s="3">
        <v>2815.1</v>
      </c>
      <c r="D3349" s="3">
        <v>2775.95</v>
      </c>
      <c r="E3349" s="3">
        <v>2799.31</v>
      </c>
      <c r="G3349" s="2">
        <f t="shared" si="158"/>
        <v>2.2930248194813929E-2</v>
      </c>
      <c r="H3349" s="4" cm="1">
        <f t="array" ref="H3349">SUMPRODUCT((YEAR($A$2:A3349)=YEAR(A3349))*1)</f>
        <v>77</v>
      </c>
      <c r="I3349" s="2">
        <f t="shared" si="159"/>
        <v>0.85925073284528097</v>
      </c>
      <c r="AB3349" t="str">
        <f t="shared" si="157"/>
        <v/>
      </c>
    </row>
    <row r="3350" spans="1:28" x14ac:dyDescent="0.25">
      <c r="A3350" s="1">
        <v>43944</v>
      </c>
      <c r="B3350" s="3">
        <v>2810.42</v>
      </c>
      <c r="C3350" s="3">
        <v>2844.9</v>
      </c>
      <c r="D3350" s="3">
        <v>2794.26</v>
      </c>
      <c r="E3350" s="3">
        <v>2797.8</v>
      </c>
      <c r="G3350" s="2">
        <f t="shared" si="158"/>
        <v>-5.3941864245110605E-4</v>
      </c>
      <c r="H3350" s="4" cm="1">
        <f t="array" ref="H3350">SUMPRODUCT((YEAR($A$2:A3350)=YEAR(A3350))*1)</f>
        <v>78</v>
      </c>
      <c r="I3350" s="2">
        <f t="shared" si="159"/>
        <v>0.85878723698144444</v>
      </c>
      <c r="AB3350" t="str">
        <f t="shared" si="157"/>
        <v/>
      </c>
    </row>
    <row r="3351" spans="1:28" x14ac:dyDescent="0.25">
      <c r="A3351" s="1">
        <v>43945</v>
      </c>
      <c r="B3351" s="3">
        <v>2812.64</v>
      </c>
      <c r="C3351" s="3">
        <v>2842.71</v>
      </c>
      <c r="D3351" s="3">
        <v>2791.76</v>
      </c>
      <c r="E3351" s="3">
        <v>2836.74</v>
      </c>
      <c r="G3351" s="2">
        <f t="shared" si="158"/>
        <v>1.3918078490242181E-2</v>
      </c>
      <c r="H3351" s="4" cm="1">
        <f t="array" ref="H3351">SUMPRODUCT((YEAR($A$2:A3351)=YEAR(A3351))*1)</f>
        <v>79</v>
      </c>
      <c r="I3351" s="2">
        <f t="shared" si="159"/>
        <v>0.87073990515217037</v>
      </c>
      <c r="AB3351" t="str">
        <f t="shared" si="157"/>
        <v/>
      </c>
    </row>
    <row r="3352" spans="1:28" x14ac:dyDescent="0.25">
      <c r="A3352" s="1">
        <v>43948</v>
      </c>
      <c r="B3352" s="3">
        <v>2854.65</v>
      </c>
      <c r="C3352" s="3">
        <v>2887.72</v>
      </c>
      <c r="D3352" s="3">
        <v>2852.89</v>
      </c>
      <c r="E3352" s="3">
        <v>2878.48</v>
      </c>
      <c r="G3352" s="2">
        <f t="shared" si="158"/>
        <v>1.4714073196697708E-2</v>
      </c>
      <c r="H3352" s="4" cm="1">
        <f t="array" ref="H3352">SUMPRODUCT((YEAR($A$2:A3352)=YEAR(A3352))*1)</f>
        <v>80</v>
      </c>
      <c r="I3352" s="2">
        <f t="shared" si="159"/>
        <v>0.88355203585186504</v>
      </c>
      <c r="AB3352" t="str">
        <f t="shared" si="157"/>
        <v/>
      </c>
    </row>
    <row r="3353" spans="1:28" x14ac:dyDescent="0.25">
      <c r="A3353" s="1">
        <v>43949</v>
      </c>
      <c r="B3353" s="3">
        <v>2909.96</v>
      </c>
      <c r="C3353" s="3">
        <v>2921.15</v>
      </c>
      <c r="D3353" s="3">
        <v>2860.71</v>
      </c>
      <c r="E3353" s="3">
        <v>2863.39</v>
      </c>
      <c r="G3353" s="2">
        <f t="shared" si="158"/>
        <v>-5.2423501292349073E-3</v>
      </c>
      <c r="H3353" s="4" cm="1">
        <f t="array" ref="H3353">SUMPRODUCT((YEAR($A$2:A3353)=YEAR(A3353))*1)</f>
        <v>81</v>
      </c>
      <c r="I3353" s="2">
        <f t="shared" si="159"/>
        <v>0.87892014672253127</v>
      </c>
      <c r="AB3353" t="str">
        <f t="shared" si="157"/>
        <v/>
      </c>
    </row>
    <row r="3354" spans="1:28" x14ac:dyDescent="0.25">
      <c r="A3354" s="1">
        <v>43950</v>
      </c>
      <c r="B3354" s="3">
        <v>2918.46</v>
      </c>
      <c r="C3354" s="3">
        <v>2954.86</v>
      </c>
      <c r="D3354" s="3">
        <v>2912.16</v>
      </c>
      <c r="E3354" s="3">
        <v>2939.51</v>
      </c>
      <c r="G3354" s="2">
        <f t="shared" si="158"/>
        <v>2.6583874358714787E-2</v>
      </c>
      <c r="H3354" s="4" cm="1">
        <f t="array" ref="H3354">SUMPRODUCT((YEAR($A$2:A3354)=YEAR(A3354))*1)</f>
        <v>82</v>
      </c>
      <c r="I3354" s="2">
        <f t="shared" si="159"/>
        <v>0.90228524947434618</v>
      </c>
      <c r="AB3354" t="str">
        <f t="shared" si="157"/>
        <v/>
      </c>
    </row>
    <row r="3355" spans="1:28" x14ac:dyDescent="0.25">
      <c r="A3355" s="1">
        <v>43951</v>
      </c>
      <c r="B3355" s="3">
        <v>2930.91</v>
      </c>
      <c r="C3355" s="3">
        <v>2930.91</v>
      </c>
      <c r="D3355" s="3">
        <v>2892.47</v>
      </c>
      <c r="E3355" s="3">
        <v>2912.43</v>
      </c>
      <c r="G3355" s="2">
        <f t="shared" si="158"/>
        <v>-9.2124197570344624E-3</v>
      </c>
      <c r="H3355" s="4" cm="1">
        <f t="array" ref="H3355">SUMPRODUCT((YEAR($A$2:A3355)=YEAR(A3355))*1)</f>
        <v>83</v>
      </c>
      <c r="I3355" s="2">
        <f t="shared" si="159"/>
        <v>0.89397301901560799</v>
      </c>
      <c r="AB3355" t="str">
        <f t="shared" si="157"/>
        <v/>
      </c>
    </row>
    <row r="3356" spans="1:28" x14ac:dyDescent="0.25">
      <c r="A3356" s="1">
        <v>43952</v>
      </c>
      <c r="B3356" s="3">
        <v>2869.09</v>
      </c>
      <c r="C3356" s="3">
        <v>2869.09</v>
      </c>
      <c r="D3356" s="3">
        <v>2821.61</v>
      </c>
      <c r="E3356" s="3">
        <v>2830.71</v>
      </c>
      <c r="G3356" s="2">
        <f t="shared" si="158"/>
        <v>-2.8059043479156554E-2</v>
      </c>
      <c r="H3356" s="4" cm="1">
        <f t="array" ref="H3356">SUMPRODUCT((YEAR($A$2:A3356)=YEAR(A3356))*1)</f>
        <v>84</v>
      </c>
      <c r="I3356" s="2">
        <f t="shared" si="159"/>
        <v>0.86888899120585616</v>
      </c>
      <c r="AB3356" t="str">
        <f t="shared" si="157"/>
        <v/>
      </c>
    </row>
    <row r="3357" spans="1:28" x14ac:dyDescent="0.25">
      <c r="A3357" s="1">
        <v>43955</v>
      </c>
      <c r="B3357" s="3">
        <v>2815.01</v>
      </c>
      <c r="C3357" s="3">
        <v>2844.24</v>
      </c>
      <c r="D3357" s="3">
        <v>2797.85</v>
      </c>
      <c r="E3357" s="3">
        <v>2842.74</v>
      </c>
      <c r="G3357" s="2">
        <f t="shared" si="158"/>
        <v>4.2498171836746756E-3</v>
      </c>
      <c r="H3357" s="4" cm="1">
        <f t="array" ref="H3357">SUMPRODUCT((YEAR($A$2:A3357)=YEAR(A3357))*1)</f>
        <v>85</v>
      </c>
      <c r="I3357" s="2">
        <f t="shared" si="159"/>
        <v>0.87258161057138861</v>
      </c>
      <c r="AB3357" t="str">
        <f t="shared" si="157"/>
        <v/>
      </c>
    </row>
    <row r="3358" spans="1:28" x14ac:dyDescent="0.25">
      <c r="A3358" s="1">
        <v>43956</v>
      </c>
      <c r="B3358" s="3">
        <v>2868.88</v>
      </c>
      <c r="C3358" s="3">
        <v>2898.23</v>
      </c>
      <c r="D3358" s="3">
        <v>2863.55</v>
      </c>
      <c r="E3358" s="3">
        <v>2868.44</v>
      </c>
      <c r="G3358" s="2">
        <f t="shared" si="158"/>
        <v>9.0405735311707147E-3</v>
      </c>
      <c r="H3358" s="4" cm="1">
        <f t="array" ref="H3358">SUMPRODUCT((YEAR($A$2:A3358)=YEAR(A3358))*1)</f>
        <v>86</v>
      </c>
      <c r="I3358" s="2">
        <f t="shared" si="159"/>
        <v>0.88047024878370661</v>
      </c>
      <c r="AB3358" t="str">
        <f t="shared" si="157"/>
        <v/>
      </c>
    </row>
    <row r="3359" spans="1:28" x14ac:dyDescent="0.25">
      <c r="A3359" s="1">
        <v>43957</v>
      </c>
      <c r="B3359" s="3">
        <v>2883.14</v>
      </c>
      <c r="C3359" s="3">
        <v>2891.11</v>
      </c>
      <c r="D3359" s="3">
        <v>2847.65</v>
      </c>
      <c r="E3359" s="3">
        <v>2848.42</v>
      </c>
      <c r="G3359" s="2">
        <f t="shared" si="158"/>
        <v>-6.9794034388029891E-3</v>
      </c>
      <c r="H3359" s="4" cm="1">
        <f t="array" ref="H3359">SUMPRODUCT((YEAR($A$2:A3359)=YEAR(A3359))*1)</f>
        <v>87</v>
      </c>
      <c r="I3359" s="2">
        <f t="shared" si="159"/>
        <v>0.8743250917015819</v>
      </c>
      <c r="AB3359" t="str">
        <f t="shared" si="157"/>
        <v/>
      </c>
    </row>
    <row r="3360" spans="1:28" x14ac:dyDescent="0.25">
      <c r="A3360" s="1">
        <v>43958</v>
      </c>
      <c r="B3360" s="3">
        <v>2878.26</v>
      </c>
      <c r="C3360" s="3">
        <v>2901.92</v>
      </c>
      <c r="D3360" s="3">
        <v>2876.48</v>
      </c>
      <c r="E3360" s="3">
        <v>2881.19</v>
      </c>
      <c r="G3360" s="2">
        <f t="shared" si="158"/>
        <v>1.1504623615899323E-2</v>
      </c>
      <c r="H3360" s="4" cm="1">
        <f t="array" ref="H3360">SUMPRODUCT((YEAR($A$2:A3360)=YEAR(A3360))*1)</f>
        <v>88</v>
      </c>
      <c r="I3360" s="2">
        <f t="shared" si="159"/>
        <v>0.88438387279954522</v>
      </c>
      <c r="AB3360" t="str">
        <f t="shared" si="157"/>
        <v/>
      </c>
    </row>
    <row r="3361" spans="1:28" x14ac:dyDescent="0.25">
      <c r="A3361" s="1">
        <v>43959</v>
      </c>
      <c r="B3361" s="3">
        <v>2908.83</v>
      </c>
      <c r="C3361" s="3">
        <v>2932.16</v>
      </c>
      <c r="D3361" s="3">
        <v>2902.88</v>
      </c>
      <c r="E3361" s="3">
        <v>2929.8</v>
      </c>
      <c r="G3361" s="2">
        <f t="shared" si="158"/>
        <v>1.6871501011734846E-2</v>
      </c>
      <c r="H3361" s="4" cm="1">
        <f t="array" ref="H3361">SUMPRODUCT((YEAR($A$2:A3361)=YEAR(A3361))*1)</f>
        <v>89</v>
      </c>
      <c r="I3361" s="2">
        <f t="shared" si="159"/>
        <v>0.89930475620424477</v>
      </c>
      <c r="AB3361" t="str">
        <f t="shared" si="157"/>
        <v/>
      </c>
    </row>
    <row r="3362" spans="1:28" x14ac:dyDescent="0.25">
      <c r="A3362" s="1">
        <v>43962</v>
      </c>
      <c r="B3362" s="3">
        <v>2915.46</v>
      </c>
      <c r="C3362" s="3">
        <v>2944.25</v>
      </c>
      <c r="D3362" s="3">
        <v>2903.44</v>
      </c>
      <c r="E3362" s="3">
        <v>2930.32</v>
      </c>
      <c r="G3362" s="2">
        <f t="shared" si="158"/>
        <v>1.7748651785098879E-4</v>
      </c>
      <c r="H3362" s="4" cm="1">
        <f t="array" ref="H3362">SUMPRODUCT((YEAR($A$2:A3362)=YEAR(A3362))*1)</f>
        <v>90</v>
      </c>
      <c r="I3362" s="2">
        <f t="shared" si="159"/>
        <v>0.89946437067391027</v>
      </c>
      <c r="AB3362" t="str">
        <f t="shared" si="157"/>
        <v/>
      </c>
    </row>
    <row r="3363" spans="1:28" x14ac:dyDescent="0.25">
      <c r="A3363" s="1">
        <v>43963</v>
      </c>
      <c r="B3363" s="3">
        <v>2939.5</v>
      </c>
      <c r="C3363" s="3">
        <v>2945.82</v>
      </c>
      <c r="D3363" s="3">
        <v>2869.76</v>
      </c>
      <c r="E3363" s="3">
        <v>2870.12</v>
      </c>
      <c r="G3363" s="2">
        <f t="shared" si="158"/>
        <v>-2.054383139042848E-2</v>
      </c>
      <c r="H3363" s="4" cm="1">
        <f t="array" ref="H3363">SUMPRODUCT((YEAR($A$2:A3363)=YEAR(A3363))*1)</f>
        <v>91</v>
      </c>
      <c r="I3363" s="2">
        <f t="shared" si="159"/>
        <v>0.88098592630108763</v>
      </c>
      <c r="AB3363" t="str">
        <f t="shared" si="157"/>
        <v/>
      </c>
    </row>
    <row r="3364" spans="1:28" x14ac:dyDescent="0.25">
      <c r="A3364" s="1">
        <v>43964</v>
      </c>
      <c r="B3364" s="3">
        <v>2865.86</v>
      </c>
      <c r="C3364" s="3">
        <v>2874.14</v>
      </c>
      <c r="D3364" s="3">
        <v>2793.15</v>
      </c>
      <c r="E3364" s="3">
        <v>2820</v>
      </c>
      <c r="G3364" s="2">
        <f t="shared" si="158"/>
        <v>-1.7462684487059787E-2</v>
      </c>
      <c r="H3364" s="4" cm="1">
        <f t="array" ref="H3364">SUMPRODUCT((YEAR($A$2:A3364)=YEAR(A3364))*1)</f>
        <v>92</v>
      </c>
      <c r="I3364" s="2">
        <f t="shared" si="159"/>
        <v>0.86560154703255165</v>
      </c>
      <c r="AB3364" t="str">
        <f t="shared" si="157"/>
        <v/>
      </c>
    </row>
    <row r="3365" spans="1:28" x14ac:dyDescent="0.25">
      <c r="A3365" s="1">
        <v>43965</v>
      </c>
      <c r="B3365" s="3">
        <v>2794.54</v>
      </c>
      <c r="C3365" s="3">
        <v>2852.8</v>
      </c>
      <c r="D3365" s="3">
        <v>2766.64</v>
      </c>
      <c r="E3365" s="3">
        <v>2852.5</v>
      </c>
      <c r="G3365" s="2">
        <f t="shared" si="158"/>
        <v>1.1524822695035519E-2</v>
      </c>
      <c r="H3365" s="4" cm="1">
        <f t="array" ref="H3365">SUMPRODUCT((YEAR($A$2:A3365)=YEAR(A3365))*1)</f>
        <v>93</v>
      </c>
      <c r="I3365" s="2">
        <f t="shared" si="159"/>
        <v>0.87557745138665022</v>
      </c>
      <c r="AB3365" t="str">
        <f t="shared" si="157"/>
        <v/>
      </c>
    </row>
    <row r="3366" spans="1:28" x14ac:dyDescent="0.25">
      <c r="A3366" s="1">
        <v>43966</v>
      </c>
      <c r="B3366" s="3">
        <v>2829.95</v>
      </c>
      <c r="C3366" s="3">
        <v>2865.01</v>
      </c>
      <c r="D3366" s="3">
        <v>2816.78</v>
      </c>
      <c r="E3366" s="3">
        <v>2863.7</v>
      </c>
      <c r="G3366" s="2">
        <f t="shared" si="158"/>
        <v>3.9263803680980036E-3</v>
      </c>
      <c r="H3366" s="4" cm="1">
        <f t="array" ref="H3366">SUMPRODUCT((YEAR($A$2:A3366)=YEAR(A3366))*1)</f>
        <v>94</v>
      </c>
      <c r="I3366" s="2">
        <f t="shared" si="159"/>
        <v>0.87901530150252405</v>
      </c>
      <c r="AB3366" t="str">
        <f t="shared" si="157"/>
        <v/>
      </c>
    </row>
    <row r="3367" spans="1:28" x14ac:dyDescent="0.25">
      <c r="A3367" s="1">
        <v>43969</v>
      </c>
      <c r="B3367" s="3">
        <v>2913.86</v>
      </c>
      <c r="C3367" s="3">
        <v>2968.09</v>
      </c>
      <c r="D3367" s="3">
        <v>2913.86</v>
      </c>
      <c r="E3367" s="3">
        <v>2953.91</v>
      </c>
      <c r="G3367" s="2">
        <f t="shared" si="158"/>
        <v>3.1501204735132848E-2</v>
      </c>
      <c r="H3367" s="4" cm="1">
        <f t="array" ref="H3367">SUMPRODUCT((YEAR($A$2:A3367)=YEAR(A3367))*1)</f>
        <v>95</v>
      </c>
      <c r="I3367" s="2">
        <f t="shared" si="159"/>
        <v>0.90670534248046963</v>
      </c>
      <c r="AB3367" t="str">
        <f t="shared" si="157"/>
        <v/>
      </c>
    </row>
    <row r="3368" spans="1:28" x14ac:dyDescent="0.25">
      <c r="A3368" s="1">
        <v>43970</v>
      </c>
      <c r="B3368" s="3">
        <v>2948.59</v>
      </c>
      <c r="C3368" s="3">
        <v>2964.21</v>
      </c>
      <c r="D3368" s="3">
        <v>2922.35</v>
      </c>
      <c r="E3368" s="3">
        <v>2922.94</v>
      </c>
      <c r="G3368" s="2">
        <f t="shared" si="158"/>
        <v>-1.0484408800538914E-2</v>
      </c>
      <c r="H3368" s="4" cm="1">
        <f t="array" ref="H3368">SUMPRODUCT((YEAR($A$2:A3368)=YEAR(A3368))*1)</f>
        <v>96</v>
      </c>
      <c r="I3368" s="2">
        <f t="shared" si="159"/>
        <v>0.89719907300827173</v>
      </c>
      <c r="AB3368" t="str">
        <f t="shared" si="157"/>
        <v/>
      </c>
    </row>
    <row r="3369" spans="1:28" x14ac:dyDescent="0.25">
      <c r="A3369" s="1">
        <v>43971</v>
      </c>
      <c r="B3369" s="3">
        <v>2953.63</v>
      </c>
      <c r="C3369" s="3">
        <v>2980.29</v>
      </c>
      <c r="D3369" s="3">
        <v>2953.63</v>
      </c>
      <c r="E3369" s="3">
        <v>2971.61</v>
      </c>
      <c r="G3369" s="2">
        <f t="shared" si="158"/>
        <v>1.6651043127809739E-2</v>
      </c>
      <c r="H3369" s="4" cm="1">
        <f t="array" ref="H3369">SUMPRODUCT((YEAR($A$2:A3369)=YEAR(A3369))*1)</f>
        <v>97</v>
      </c>
      <c r="I3369" s="2">
        <f t="shared" si="159"/>
        <v>0.91213837346716342</v>
      </c>
      <c r="AB3369" t="str">
        <f t="shared" si="157"/>
        <v/>
      </c>
    </row>
    <row r="3370" spans="1:28" x14ac:dyDescent="0.25">
      <c r="A3370" s="1">
        <v>43972</v>
      </c>
      <c r="B3370" s="3">
        <v>2969.95</v>
      </c>
      <c r="C3370" s="3">
        <v>2978.5</v>
      </c>
      <c r="D3370" s="3">
        <v>2938.57</v>
      </c>
      <c r="E3370" s="3">
        <v>2948.51</v>
      </c>
      <c r="G3370" s="2">
        <f t="shared" si="158"/>
        <v>-7.7735638256701822E-3</v>
      </c>
      <c r="H3370" s="4" cm="1">
        <f t="array" ref="H3370">SUMPRODUCT((YEAR($A$2:A3370)=YEAR(A3370))*1)</f>
        <v>98</v>
      </c>
      <c r="I3370" s="2">
        <f t="shared" si="159"/>
        <v>0.90504780760317349</v>
      </c>
      <c r="AB3370" t="str">
        <f t="shared" si="157"/>
        <v/>
      </c>
    </row>
    <row r="3371" spans="1:28" x14ac:dyDescent="0.25">
      <c r="A3371" s="1">
        <v>43973</v>
      </c>
      <c r="B3371" s="3">
        <v>2948.05</v>
      </c>
      <c r="C3371" s="3">
        <v>2956.76</v>
      </c>
      <c r="D3371" s="3">
        <v>2933.59</v>
      </c>
      <c r="E3371" s="3">
        <v>2955.45</v>
      </c>
      <c r="G3371" s="2">
        <f t="shared" si="158"/>
        <v>2.3537312066093108E-3</v>
      </c>
      <c r="H3371" s="4" cm="1">
        <f t="array" ref="H3371">SUMPRODUCT((YEAR($A$2:A3371)=YEAR(A3371))*1)</f>
        <v>99</v>
      </c>
      <c r="I3371" s="2">
        <f t="shared" si="159"/>
        <v>0.90717804687140247</v>
      </c>
      <c r="AB3371" t="str">
        <f t="shared" si="157"/>
        <v/>
      </c>
    </row>
    <row r="3372" spans="1:28" x14ac:dyDescent="0.25">
      <c r="A3372" s="1">
        <v>43977</v>
      </c>
      <c r="B3372" s="3">
        <v>3004.08</v>
      </c>
      <c r="C3372" s="3">
        <v>3021.72</v>
      </c>
      <c r="D3372" s="3">
        <v>2988.17</v>
      </c>
      <c r="E3372" s="3">
        <v>2991.77</v>
      </c>
      <c r="G3372" s="2">
        <f t="shared" si="158"/>
        <v>1.2289160703107926E-2</v>
      </c>
      <c r="H3372" s="4" cm="1">
        <f t="array" ref="H3372">SUMPRODUCT((YEAR($A$2:A3372)=YEAR(A3372))*1)</f>
        <v>100</v>
      </c>
      <c r="I3372" s="2">
        <f t="shared" si="159"/>
        <v>0.91832650367573665</v>
      </c>
      <c r="AB3372" t="str">
        <f t="shared" si="157"/>
        <v/>
      </c>
    </row>
    <row r="3373" spans="1:28" x14ac:dyDescent="0.25">
      <c r="A3373" s="1">
        <v>43978</v>
      </c>
      <c r="B3373" s="3">
        <v>3015.65</v>
      </c>
      <c r="C3373" s="3">
        <v>3036.25</v>
      </c>
      <c r="D3373" s="3">
        <v>2969.75</v>
      </c>
      <c r="E3373" s="3">
        <v>3036.13</v>
      </c>
      <c r="G3373" s="2">
        <f t="shared" si="158"/>
        <v>1.4827343010993532E-2</v>
      </c>
      <c r="H3373" s="4" cm="1">
        <f t="array" ref="H3373">SUMPRODUCT((YEAR($A$2:A3373)=YEAR(A3373))*1)</f>
        <v>101</v>
      </c>
      <c r="I3373" s="2">
        <f t="shared" si="159"/>
        <v>0.93194284574182318</v>
      </c>
      <c r="AB3373" t="str">
        <f t="shared" si="157"/>
        <v/>
      </c>
    </row>
    <row r="3374" spans="1:28" x14ac:dyDescent="0.25">
      <c r="A3374" s="1">
        <v>43979</v>
      </c>
      <c r="B3374" s="3">
        <v>3046.61</v>
      </c>
      <c r="C3374" s="3">
        <v>3068.67</v>
      </c>
      <c r="D3374" s="3">
        <v>3023.4</v>
      </c>
      <c r="E3374" s="3">
        <v>3029.73</v>
      </c>
      <c r="G3374" s="2">
        <f t="shared" si="158"/>
        <v>-2.1079466294262605E-3</v>
      </c>
      <c r="H3374" s="4" cm="1">
        <f t="array" ref="H3374">SUMPRODUCT((YEAR($A$2:A3374)=YEAR(A3374))*1)</f>
        <v>102</v>
      </c>
      <c r="I3374" s="2">
        <f t="shared" si="159"/>
        <v>0.92997835996132383</v>
      </c>
      <c r="AB3374" t="str">
        <f t="shared" si="157"/>
        <v/>
      </c>
    </row>
    <row r="3375" spans="1:28" x14ac:dyDescent="0.25">
      <c r="A3375" s="1">
        <v>43980</v>
      </c>
      <c r="B3375" s="3">
        <v>3025.17</v>
      </c>
      <c r="C3375" s="3">
        <v>3049.17</v>
      </c>
      <c r="D3375" s="3">
        <v>2998.61</v>
      </c>
      <c r="E3375" s="3">
        <v>3044.31</v>
      </c>
      <c r="G3375" s="2">
        <f t="shared" si="158"/>
        <v>4.8123100078225622E-3</v>
      </c>
      <c r="H3375" s="4" cm="1">
        <f t="array" ref="H3375">SUMPRODUCT((YEAR($A$2:A3375)=YEAR(A3375))*1)</f>
        <v>103</v>
      </c>
      <c r="I3375" s="2">
        <f t="shared" si="159"/>
        <v>0.93445370413002415</v>
      </c>
      <c r="AB3375" t="str">
        <f t="shared" si="157"/>
        <v/>
      </c>
    </row>
    <row r="3376" spans="1:28" x14ac:dyDescent="0.25">
      <c r="A3376" s="1">
        <v>43983</v>
      </c>
      <c r="B3376" s="3">
        <v>3038.78</v>
      </c>
      <c r="C3376" s="3">
        <v>3062.18</v>
      </c>
      <c r="D3376" s="3">
        <v>3031.54</v>
      </c>
      <c r="E3376" s="3">
        <v>3055.73</v>
      </c>
      <c r="G3376" s="2">
        <f t="shared" si="158"/>
        <v>3.7512605483673855E-3</v>
      </c>
      <c r="H3376" s="4" cm="1">
        <f t="array" ref="H3376">SUMPRODUCT((YEAR($A$2:A3376)=YEAR(A3376))*1)</f>
        <v>104</v>
      </c>
      <c r="I3376" s="2">
        <f t="shared" si="159"/>
        <v>0.93795908344460288</v>
      </c>
      <c r="AB3376" t="str">
        <f t="shared" si="157"/>
        <v/>
      </c>
    </row>
    <row r="3377" spans="1:28" x14ac:dyDescent="0.25">
      <c r="A3377" s="1">
        <v>43984</v>
      </c>
      <c r="B3377" s="3">
        <v>3064.78</v>
      </c>
      <c r="C3377" s="3">
        <v>3080.95</v>
      </c>
      <c r="D3377" s="3">
        <v>3051.64</v>
      </c>
      <c r="E3377" s="3">
        <v>3080.82</v>
      </c>
      <c r="G3377" s="2">
        <f t="shared" si="158"/>
        <v>8.2108039650099496E-3</v>
      </c>
      <c r="H3377" s="4" cm="1">
        <f t="array" ref="H3377">SUMPRODUCT((YEAR($A$2:A3377)=YEAR(A3377))*1)</f>
        <v>105</v>
      </c>
      <c r="I3377" s="2">
        <f t="shared" si="159"/>
        <v>0.94566048160596694</v>
      </c>
      <c r="AB3377" t="str">
        <f t="shared" si="157"/>
        <v/>
      </c>
    </row>
    <row r="3378" spans="1:28" x14ac:dyDescent="0.25">
      <c r="A3378" s="1">
        <v>43985</v>
      </c>
      <c r="B3378" s="3">
        <v>3098.9</v>
      </c>
      <c r="C3378" s="3">
        <v>3130.94</v>
      </c>
      <c r="D3378" s="3">
        <v>3098.9</v>
      </c>
      <c r="E3378" s="3">
        <v>3122.87</v>
      </c>
      <c r="G3378" s="2">
        <f t="shared" si="158"/>
        <v>1.3648963587616247E-2</v>
      </c>
      <c r="H3378" s="4" cm="1">
        <f t="array" ref="H3378">SUMPRODUCT((YEAR($A$2:A3378)=YEAR(A3378))*1)</f>
        <v>106</v>
      </c>
      <c r="I3378" s="2">
        <f t="shared" si="159"/>
        <v>0.95856776708565439</v>
      </c>
      <c r="AB3378" t="str">
        <f t="shared" si="157"/>
        <v/>
      </c>
    </row>
    <row r="3379" spans="1:28" x14ac:dyDescent="0.25">
      <c r="A3379" s="1">
        <v>43986</v>
      </c>
      <c r="B3379" s="3">
        <v>3111.56</v>
      </c>
      <c r="C3379" s="3">
        <v>3128.91</v>
      </c>
      <c r="D3379" s="3">
        <v>3090.41</v>
      </c>
      <c r="E3379" s="3">
        <v>3112.35</v>
      </c>
      <c r="G3379" s="2">
        <f t="shared" si="158"/>
        <v>-3.3686961032639573E-3</v>
      </c>
      <c r="H3379" s="4" cm="1">
        <f t="array" ref="H3379">SUMPRODUCT((YEAR($A$2:A3379)=YEAR(A3379))*1)</f>
        <v>107</v>
      </c>
      <c r="I3379" s="2">
        <f t="shared" si="159"/>
        <v>0.95533864358395848</v>
      </c>
      <c r="AB3379" t="str">
        <f t="shared" si="157"/>
        <v/>
      </c>
    </row>
    <row r="3380" spans="1:28" x14ac:dyDescent="0.25">
      <c r="A3380" s="1">
        <v>43987</v>
      </c>
      <c r="B3380" s="3">
        <v>3163.84</v>
      </c>
      <c r="C3380" s="3">
        <v>3211.72</v>
      </c>
      <c r="D3380" s="3">
        <v>3163.84</v>
      </c>
      <c r="E3380" s="3">
        <v>3193.93</v>
      </c>
      <c r="G3380" s="2">
        <f t="shared" si="158"/>
        <v>2.621170498176606E-2</v>
      </c>
      <c r="H3380" s="4" cm="1">
        <f t="array" ref="H3380">SUMPRODUCT((YEAR($A$2:A3380)=YEAR(A3380))*1)</f>
        <v>108</v>
      </c>
      <c r="I3380" s="2">
        <f t="shared" si="159"/>
        <v>0.98037969826726179</v>
      </c>
      <c r="AB3380" t="str">
        <f t="shared" si="157"/>
        <v/>
      </c>
    </row>
    <row r="3381" spans="1:28" x14ac:dyDescent="0.25">
      <c r="A3381" s="1">
        <v>43990</v>
      </c>
      <c r="B3381" s="3">
        <v>3199.92</v>
      </c>
      <c r="C3381" s="3">
        <v>3233.13</v>
      </c>
      <c r="D3381" s="3">
        <v>3196</v>
      </c>
      <c r="E3381" s="3">
        <v>3232.39</v>
      </c>
      <c r="G3381" s="2">
        <f t="shared" si="158"/>
        <v>1.2041591393674889E-2</v>
      </c>
      <c r="H3381" s="4" cm="1">
        <f t="array" ref="H3381">SUMPRODUCT((YEAR($A$2:A3381)=YEAR(A3381))*1)</f>
        <v>109</v>
      </c>
      <c r="I3381" s="2">
        <f t="shared" si="159"/>
        <v>0.99218503000445046</v>
      </c>
      <c r="AB3381" t="str">
        <f t="shared" si="157"/>
        <v/>
      </c>
    </row>
    <row r="3382" spans="1:28" x14ac:dyDescent="0.25">
      <c r="A3382" s="1">
        <v>43991</v>
      </c>
      <c r="B3382" s="3">
        <v>3213.32</v>
      </c>
      <c r="C3382" s="3">
        <v>3222.71</v>
      </c>
      <c r="D3382" s="3">
        <v>3193.11</v>
      </c>
      <c r="E3382" s="3">
        <v>3207.18</v>
      </c>
      <c r="G3382" s="2">
        <f t="shared" si="158"/>
        <v>-7.7991826481333959E-3</v>
      </c>
      <c r="H3382" s="4" cm="1">
        <f t="array" ref="H3382">SUMPRODUCT((YEAR($A$2:A3382)=YEAR(A3382))*1)</f>
        <v>110</v>
      </c>
      <c r="I3382" s="2">
        <f t="shared" si="159"/>
        <v>0.98444679773470201</v>
      </c>
      <c r="AB3382" t="str">
        <f t="shared" si="157"/>
        <v/>
      </c>
    </row>
    <row r="3383" spans="1:28" x14ac:dyDescent="0.25">
      <c r="A3383" s="1">
        <v>43992</v>
      </c>
      <c r="B3383" s="3">
        <v>3213.42</v>
      </c>
      <c r="C3383" s="3">
        <v>3223.27</v>
      </c>
      <c r="D3383" s="3">
        <v>3181.49</v>
      </c>
      <c r="E3383" s="3">
        <v>3190.14</v>
      </c>
      <c r="G3383" s="2">
        <f t="shared" si="158"/>
        <v>-5.3130787794885004E-3</v>
      </c>
      <c r="H3383" s="4" cm="1">
        <f t="array" ref="H3383">SUMPRODUCT((YEAR($A$2:A3383)=YEAR(A3383))*1)</f>
        <v>111</v>
      </c>
      <c r="I3383" s="2">
        <f t="shared" si="159"/>
        <v>0.97921635434412235</v>
      </c>
      <c r="AB3383" t="str">
        <f t="shared" si="157"/>
        <v/>
      </c>
    </row>
    <row r="3384" spans="1:28" x14ac:dyDescent="0.25">
      <c r="A3384" s="1">
        <v>43993</v>
      </c>
      <c r="B3384" s="3">
        <v>3123.53</v>
      </c>
      <c r="C3384" s="3">
        <v>3123.53</v>
      </c>
      <c r="D3384" s="3">
        <v>2999.49</v>
      </c>
      <c r="E3384" s="3">
        <v>3002.1</v>
      </c>
      <c r="G3384" s="2">
        <f t="shared" si="158"/>
        <v>-5.8944121574601716E-2</v>
      </c>
      <c r="H3384" s="4" cm="1">
        <f t="array" ref="H3384">SUMPRODUCT((YEAR($A$2:A3384)=YEAR(A3384))*1)</f>
        <v>112</v>
      </c>
      <c r="I3384" s="2">
        <f t="shared" si="159"/>
        <v>0.92149730650582418</v>
      </c>
      <c r="AB3384" t="str">
        <f t="shared" si="157"/>
        <v/>
      </c>
    </row>
    <row r="3385" spans="1:28" x14ac:dyDescent="0.25">
      <c r="A3385" s="1">
        <v>43994</v>
      </c>
      <c r="B3385" s="3">
        <v>3071.04</v>
      </c>
      <c r="C3385" s="3">
        <v>3088.42</v>
      </c>
      <c r="D3385" s="3">
        <v>2984.47</v>
      </c>
      <c r="E3385" s="3">
        <v>3041.31</v>
      </c>
      <c r="G3385" s="2">
        <f t="shared" si="158"/>
        <v>1.3060857399820103E-2</v>
      </c>
      <c r="H3385" s="4" cm="1">
        <f t="array" ref="H3385">SUMPRODUCT((YEAR($A$2:A3385)=YEAR(A3385))*1)</f>
        <v>113</v>
      </c>
      <c r="I3385" s="2">
        <f t="shared" si="159"/>
        <v>0.93353285142041509</v>
      </c>
      <c r="AB3385" t="str">
        <f t="shared" si="157"/>
        <v/>
      </c>
    </row>
    <row r="3386" spans="1:28" x14ac:dyDescent="0.25">
      <c r="A3386" s="1">
        <v>43997</v>
      </c>
      <c r="B3386" s="3">
        <v>2993.76</v>
      </c>
      <c r="C3386" s="3">
        <v>3079.76</v>
      </c>
      <c r="D3386" s="3">
        <v>2965.66</v>
      </c>
      <c r="E3386" s="3">
        <v>3066.59</v>
      </c>
      <c r="G3386" s="2">
        <f t="shared" si="158"/>
        <v>8.3122075684491925E-3</v>
      </c>
      <c r="H3386" s="4" cm="1">
        <f t="array" ref="H3386">SUMPRODUCT((YEAR($A$2:A3386)=YEAR(A3386))*1)</f>
        <v>114</v>
      </c>
      <c r="I3386" s="2">
        <f t="shared" si="159"/>
        <v>0.94129257025338786</v>
      </c>
      <c r="AB3386" t="str">
        <f t="shared" si="157"/>
        <v/>
      </c>
    </row>
    <row r="3387" spans="1:28" x14ac:dyDescent="0.25">
      <c r="A3387" s="1">
        <v>43998</v>
      </c>
      <c r="B3387" s="3">
        <v>3131</v>
      </c>
      <c r="C3387" s="3">
        <v>3153.45</v>
      </c>
      <c r="D3387" s="3">
        <v>3076.06</v>
      </c>
      <c r="E3387" s="3">
        <v>3124.74</v>
      </c>
      <c r="G3387" s="2">
        <f t="shared" si="158"/>
        <v>1.8962430582503575E-2</v>
      </c>
      <c r="H3387" s="4" cm="1">
        <f t="array" ref="H3387">SUMPRODUCT((YEAR($A$2:A3387)=YEAR(A3387))*1)</f>
        <v>115</v>
      </c>
      <c r="I3387" s="2">
        <f t="shared" si="159"/>
        <v>0.95914176527464412</v>
      </c>
      <c r="AB3387" t="str">
        <f t="shared" si="157"/>
        <v/>
      </c>
    </row>
    <row r="3388" spans="1:28" x14ac:dyDescent="0.25">
      <c r="A3388" s="1">
        <v>43999</v>
      </c>
      <c r="B3388" s="3">
        <v>3136.13</v>
      </c>
      <c r="C3388" s="3">
        <v>3141.16</v>
      </c>
      <c r="D3388" s="3">
        <v>3108.03</v>
      </c>
      <c r="E3388" s="3">
        <v>3113.49</v>
      </c>
      <c r="G3388" s="2">
        <f t="shared" si="158"/>
        <v>-3.6002995449221364E-3</v>
      </c>
      <c r="H3388" s="4" cm="1">
        <f t="array" ref="H3388">SUMPRODUCT((YEAR($A$2:A3388)=YEAR(A3388))*1)</f>
        <v>116</v>
      </c>
      <c r="I3388" s="2">
        <f t="shared" si="159"/>
        <v>0.95568856761360998</v>
      </c>
      <c r="AB3388" t="str">
        <f t="shared" si="157"/>
        <v/>
      </c>
    </row>
    <row r="3389" spans="1:28" x14ac:dyDescent="0.25">
      <c r="A3389" s="1">
        <v>44000</v>
      </c>
      <c r="B3389" s="3">
        <v>3101.64</v>
      </c>
      <c r="C3389" s="3">
        <v>3120</v>
      </c>
      <c r="D3389" s="3">
        <v>3093.51</v>
      </c>
      <c r="E3389" s="3">
        <v>3115.34</v>
      </c>
      <c r="G3389" s="2">
        <f t="shared" si="158"/>
        <v>5.9418851513903803E-4</v>
      </c>
      <c r="H3389" s="4" cm="1">
        <f t="array" ref="H3389">SUMPRODUCT((YEAR($A$2:A3389)=YEAR(A3389))*1)</f>
        <v>117</v>
      </c>
      <c r="I3389" s="2">
        <f t="shared" si="159"/>
        <v>0.95625642678453571</v>
      </c>
      <c r="AB3389" t="str">
        <f t="shared" si="157"/>
        <v/>
      </c>
    </row>
    <row r="3390" spans="1:28" x14ac:dyDescent="0.25">
      <c r="A3390" s="1">
        <v>44001</v>
      </c>
      <c r="B3390" s="3">
        <v>3140.29</v>
      </c>
      <c r="C3390" s="3">
        <v>3155.53</v>
      </c>
      <c r="D3390" s="3">
        <v>3083.11</v>
      </c>
      <c r="E3390" s="3">
        <v>3097.74</v>
      </c>
      <c r="G3390" s="2">
        <f t="shared" si="158"/>
        <v>-5.6494636219482919E-3</v>
      </c>
      <c r="H3390" s="4" cm="1">
        <f t="array" ref="H3390">SUMPRODUCT((YEAR($A$2:A3390)=YEAR(A3390))*1)</f>
        <v>118</v>
      </c>
      <c r="I3390" s="2">
        <f t="shared" si="159"/>
        <v>0.9508540908881622</v>
      </c>
      <c r="AB3390" t="str">
        <f t="shared" si="157"/>
        <v/>
      </c>
    </row>
    <row r="3391" spans="1:28" x14ac:dyDescent="0.25">
      <c r="A3391" s="1">
        <v>44004</v>
      </c>
      <c r="B3391" s="3">
        <v>3094.42</v>
      </c>
      <c r="C3391" s="3">
        <v>3120.92</v>
      </c>
      <c r="D3391" s="3">
        <v>3079.39</v>
      </c>
      <c r="E3391" s="3">
        <v>3117.86</v>
      </c>
      <c r="G3391" s="2">
        <f t="shared" si="158"/>
        <v>6.4950576872171428E-3</v>
      </c>
      <c r="H3391" s="4" cm="1">
        <f t="array" ref="H3391">SUMPRODUCT((YEAR($A$2:A3391)=YEAR(A3391))*1)</f>
        <v>119</v>
      </c>
      <c r="I3391" s="2">
        <f t="shared" si="159"/>
        <v>0.95702994306060718</v>
      </c>
      <c r="AB3391" t="str">
        <f t="shared" si="157"/>
        <v/>
      </c>
    </row>
    <row r="3392" spans="1:28" x14ac:dyDescent="0.25">
      <c r="A3392" s="1">
        <v>44005</v>
      </c>
      <c r="B3392" s="3">
        <v>3138.7</v>
      </c>
      <c r="C3392" s="3">
        <v>3154.9</v>
      </c>
      <c r="D3392" s="3">
        <v>3127.12</v>
      </c>
      <c r="E3392" s="3">
        <v>3131.29</v>
      </c>
      <c r="G3392" s="2">
        <f t="shared" si="158"/>
        <v>4.3074416426651663E-3</v>
      </c>
      <c r="H3392" s="4" cm="1">
        <f t="array" ref="H3392">SUMPRODUCT((YEAR($A$2:A3392)=YEAR(A3392))*1)</f>
        <v>120</v>
      </c>
      <c r="I3392" s="2">
        <f t="shared" si="159"/>
        <v>0.96115229369062394</v>
      </c>
      <c r="AB3392" t="str">
        <f t="shared" si="157"/>
        <v/>
      </c>
    </row>
    <row r="3393" spans="1:28" x14ac:dyDescent="0.25">
      <c r="A3393" s="1">
        <v>44006</v>
      </c>
      <c r="B3393" s="3">
        <v>3114.4</v>
      </c>
      <c r="C3393" s="3">
        <v>3115.01</v>
      </c>
      <c r="D3393" s="3">
        <v>3032.13</v>
      </c>
      <c r="E3393" s="3">
        <v>3050.33</v>
      </c>
      <c r="G3393" s="2">
        <f t="shared" si="158"/>
        <v>-2.5855158736495243E-2</v>
      </c>
      <c r="H3393" s="4" cm="1">
        <f t="array" ref="H3393">SUMPRODUCT((YEAR($A$2:A3393)=YEAR(A3393))*1)</f>
        <v>121</v>
      </c>
      <c r="I3393" s="2">
        <f t="shared" si="159"/>
        <v>0.93630154856730641</v>
      </c>
      <c r="AB3393" t="str">
        <f t="shared" si="157"/>
        <v/>
      </c>
    </row>
    <row r="3394" spans="1:28" x14ac:dyDescent="0.25">
      <c r="A3394" s="1">
        <v>44007</v>
      </c>
      <c r="B3394" s="3">
        <v>3046.6</v>
      </c>
      <c r="C3394" s="3">
        <v>3086.25</v>
      </c>
      <c r="D3394" s="3">
        <v>3024.01</v>
      </c>
      <c r="E3394" s="3">
        <v>3083.76</v>
      </c>
      <c r="G3394" s="2">
        <f t="shared" si="158"/>
        <v>1.0959469958988111E-2</v>
      </c>
      <c r="H3394" s="4" cm="1">
        <f t="array" ref="H3394">SUMPRODUCT((YEAR($A$2:A3394)=YEAR(A3394))*1)</f>
        <v>122</v>
      </c>
      <c r="I3394" s="2">
        <f t="shared" si="159"/>
        <v>0.94656291726138386</v>
      </c>
      <c r="AB3394" t="str">
        <f t="shared" si="157"/>
        <v/>
      </c>
    </row>
    <row r="3395" spans="1:28" x14ac:dyDescent="0.25">
      <c r="A3395" s="1">
        <v>44008</v>
      </c>
      <c r="B3395" s="3">
        <v>3073.2</v>
      </c>
      <c r="C3395" s="3">
        <v>3073.73</v>
      </c>
      <c r="D3395" s="3">
        <v>3004.63</v>
      </c>
      <c r="E3395" s="3">
        <v>3009.05</v>
      </c>
      <c r="G3395" s="2">
        <f t="shared" si="158"/>
        <v>-2.4226917788673585E-2</v>
      </c>
      <c r="H3395" s="4" cm="1">
        <f t="array" ref="H3395">SUMPRODUCT((YEAR($A$2:A3395)=YEAR(A3395))*1)</f>
        <v>123</v>
      </c>
      <c r="I3395" s="2">
        <f t="shared" si="159"/>
        <v>0.92363061528308532</v>
      </c>
      <c r="AB3395" t="str">
        <f t="shared" ref="AB3395:AB3458" si="160">IF(AA3395="","",AVERAGE(J3395:AA3395))</f>
        <v/>
      </c>
    </row>
    <row r="3396" spans="1:28" x14ac:dyDescent="0.25">
      <c r="A3396" s="1">
        <v>44011</v>
      </c>
      <c r="B3396" s="3">
        <v>3018.59</v>
      </c>
      <c r="C3396" s="3">
        <v>3053.52</v>
      </c>
      <c r="D3396" s="3">
        <v>2999.74</v>
      </c>
      <c r="E3396" s="3">
        <v>3053.24</v>
      </c>
      <c r="G3396" s="2">
        <f t="shared" ref="G3396:G3459" si="161">(E3396/E3395)-1</f>
        <v>1.468569814393228E-2</v>
      </c>
      <c r="H3396" s="4" cm="1">
        <f t="array" ref="H3396">SUMPRODUCT((YEAR($A$2:A3396)=YEAR(A3396))*1)</f>
        <v>124</v>
      </c>
      <c r="I3396" s="2">
        <f t="shared" si="159"/>
        <v>0.93719477569562715</v>
      </c>
      <c r="AB3396" t="str">
        <f t="shared" si="160"/>
        <v/>
      </c>
    </row>
    <row r="3397" spans="1:28" x14ac:dyDescent="0.25">
      <c r="A3397" s="1">
        <v>44012</v>
      </c>
      <c r="B3397" s="3">
        <v>3050.2</v>
      </c>
      <c r="C3397" s="3">
        <v>3111.51</v>
      </c>
      <c r="D3397" s="3">
        <v>3047.83</v>
      </c>
      <c r="E3397" s="3">
        <v>3100.29</v>
      </c>
      <c r="G3397" s="2">
        <f t="shared" si="161"/>
        <v>1.5409859690034278E-2</v>
      </c>
      <c r="H3397" s="4" cm="1">
        <f t="array" ref="H3397">SUMPRODUCT((YEAR($A$2:A3397)=YEAR(A3397))*1)</f>
        <v>125</v>
      </c>
      <c r="I3397" s="2">
        <f t="shared" si="159"/>
        <v>0.95163681569132996</v>
      </c>
      <c r="AB3397" t="str">
        <f t="shared" si="160"/>
        <v/>
      </c>
    </row>
    <row r="3398" spans="1:28" x14ac:dyDescent="0.25">
      <c r="A3398" s="1">
        <v>44013</v>
      </c>
      <c r="B3398" s="3">
        <v>3105.92</v>
      </c>
      <c r="C3398" s="3">
        <v>3128.44</v>
      </c>
      <c r="D3398" s="3">
        <v>3101.17</v>
      </c>
      <c r="E3398" s="3">
        <v>3115.86</v>
      </c>
      <c r="G3398" s="2">
        <f t="shared" si="161"/>
        <v>5.022110834792981E-3</v>
      </c>
      <c r="H3398" s="4" cm="1">
        <f t="array" ref="H3398">SUMPRODUCT((YEAR($A$2:A3398)=YEAR(A3398))*1)</f>
        <v>126</v>
      </c>
      <c r="I3398" s="2">
        <f t="shared" si="159"/>
        <v>0.95641604125420132</v>
      </c>
      <c r="AB3398" t="str">
        <f t="shared" si="160"/>
        <v/>
      </c>
    </row>
    <row r="3399" spans="1:28" x14ac:dyDescent="0.25">
      <c r="A3399" s="1">
        <v>44014</v>
      </c>
      <c r="B3399" s="3">
        <v>3143.64</v>
      </c>
      <c r="C3399" s="3">
        <v>3165.81</v>
      </c>
      <c r="D3399" s="3">
        <v>3124.52</v>
      </c>
      <c r="E3399" s="3">
        <v>3130.01</v>
      </c>
      <c r="G3399" s="2">
        <f t="shared" si="161"/>
        <v>4.5412823425956539E-3</v>
      </c>
      <c r="H3399" s="4" cm="1">
        <f t="array" ref="H3399">SUMPRODUCT((YEAR($A$2:A3399)=YEAR(A3399))*1)</f>
        <v>127</v>
      </c>
      <c r="I3399" s="2">
        <f t="shared" si="159"/>
        <v>0.96075939653452425</v>
      </c>
      <c r="AB3399" t="str">
        <f t="shared" si="160"/>
        <v/>
      </c>
    </row>
    <row r="3400" spans="1:28" x14ac:dyDescent="0.25">
      <c r="A3400" s="1">
        <v>44018</v>
      </c>
      <c r="B3400" s="3">
        <v>3155.29</v>
      </c>
      <c r="C3400" s="3">
        <v>3182.59</v>
      </c>
      <c r="D3400" s="3">
        <v>3155.29</v>
      </c>
      <c r="E3400" s="3">
        <v>3179.72</v>
      </c>
      <c r="G3400" s="2">
        <f t="shared" si="161"/>
        <v>1.5881738397001799E-2</v>
      </c>
      <c r="H3400" s="4" cm="1">
        <f t="array" ref="H3400">SUMPRODUCT((YEAR($A$2:A3400)=YEAR(A3400))*1)</f>
        <v>128</v>
      </c>
      <c r="I3400" s="2">
        <f t="shared" si="159"/>
        <v>0.97601792593274683</v>
      </c>
      <c r="AB3400" t="str">
        <f t="shared" si="160"/>
        <v/>
      </c>
    </row>
    <row r="3401" spans="1:28" x14ac:dyDescent="0.25">
      <c r="A3401" s="1">
        <v>44019</v>
      </c>
      <c r="B3401" s="3">
        <v>3166.44</v>
      </c>
      <c r="C3401" s="3">
        <v>3184.15</v>
      </c>
      <c r="D3401" s="3">
        <v>3142.93</v>
      </c>
      <c r="E3401" s="3">
        <v>3145.32</v>
      </c>
      <c r="G3401" s="2">
        <f t="shared" si="161"/>
        <v>-1.0818562640735552E-2</v>
      </c>
      <c r="H3401" s="4" cm="1">
        <f t="array" ref="H3401">SUMPRODUCT((YEAR($A$2:A3401)=YEAR(A3401))*1)</f>
        <v>129</v>
      </c>
      <c r="I3401" s="2">
        <f t="shared" si="159"/>
        <v>0.96545881486256258</v>
      </c>
      <c r="AB3401" t="str">
        <f t="shared" si="160"/>
        <v/>
      </c>
    </row>
    <row r="3402" spans="1:28" x14ac:dyDescent="0.25">
      <c r="A3402" s="1">
        <v>44020</v>
      </c>
      <c r="B3402" s="3">
        <v>3153.07</v>
      </c>
      <c r="C3402" s="3">
        <v>3171.8</v>
      </c>
      <c r="D3402" s="3">
        <v>3136.53</v>
      </c>
      <c r="E3402" s="3">
        <v>3169.94</v>
      </c>
      <c r="G3402" s="2">
        <f t="shared" si="161"/>
        <v>7.8275024480816136E-3</v>
      </c>
      <c r="H3402" s="4" cm="1">
        <f t="array" ref="H3402">SUMPRODUCT((YEAR($A$2:A3402)=YEAR(A3402))*1)</f>
        <v>130</v>
      </c>
      <c r="I3402" s="2">
        <f t="shared" ref="I3402:I3465" si="162">I3401+(I3401*G3402)</f>
        <v>0.97301594609942121</v>
      </c>
      <c r="AB3402" t="str">
        <f t="shared" si="160"/>
        <v/>
      </c>
    </row>
    <row r="3403" spans="1:28" x14ac:dyDescent="0.25">
      <c r="A3403" s="1">
        <v>44021</v>
      </c>
      <c r="B3403" s="3">
        <v>3176.17</v>
      </c>
      <c r="C3403" s="3">
        <v>3179.78</v>
      </c>
      <c r="D3403" s="3">
        <v>3115.7</v>
      </c>
      <c r="E3403" s="3">
        <v>3152.05</v>
      </c>
      <c r="G3403" s="2">
        <f t="shared" si="161"/>
        <v>-5.6436399427117756E-3</v>
      </c>
      <c r="H3403" s="4" cm="1">
        <f t="array" ref="H3403">SUMPRODUCT((YEAR($A$2:A3403)=YEAR(A3403))*1)</f>
        <v>131</v>
      </c>
      <c r="I3403" s="2">
        <f t="shared" si="162"/>
        <v>0.96752459444111905</v>
      </c>
      <c r="AB3403" t="str">
        <f t="shared" si="160"/>
        <v/>
      </c>
    </row>
    <row r="3404" spans="1:28" x14ac:dyDescent="0.25">
      <c r="A3404" s="1">
        <v>44022</v>
      </c>
      <c r="B3404" s="3">
        <v>3152.47</v>
      </c>
      <c r="C3404" s="3">
        <v>3186.82</v>
      </c>
      <c r="D3404" s="3">
        <v>3136.22</v>
      </c>
      <c r="E3404" s="3">
        <v>3185.04</v>
      </c>
      <c r="G3404" s="2">
        <f t="shared" si="161"/>
        <v>1.046620453355751E-2</v>
      </c>
      <c r="H3404" s="4" cm="1">
        <f t="array" ref="H3404">SUMPRODUCT((YEAR($A$2:A3404)=YEAR(A3404))*1)</f>
        <v>132</v>
      </c>
      <c r="I3404" s="2">
        <f t="shared" si="162"/>
        <v>0.97765090473778704</v>
      </c>
      <c r="AB3404" t="str">
        <f t="shared" si="160"/>
        <v/>
      </c>
    </row>
    <row r="3405" spans="1:28" x14ac:dyDescent="0.25">
      <c r="A3405" s="1">
        <v>44025</v>
      </c>
      <c r="B3405" s="3">
        <v>3205.08</v>
      </c>
      <c r="C3405" s="3">
        <v>3235.32</v>
      </c>
      <c r="D3405" s="3">
        <v>3149.43</v>
      </c>
      <c r="E3405" s="3">
        <v>3155.22</v>
      </c>
      <c r="G3405" s="2">
        <f t="shared" si="161"/>
        <v>-9.3625197799713789E-3</v>
      </c>
      <c r="H3405" s="4" cm="1">
        <f t="array" ref="H3405">SUMPRODUCT((YEAR($A$2:A3405)=YEAR(A3405))*1)</f>
        <v>133</v>
      </c>
      <c r="I3405" s="2">
        <f t="shared" si="162"/>
        <v>0.96849762880427259</v>
      </c>
      <c r="AB3405" t="str">
        <f t="shared" si="160"/>
        <v/>
      </c>
    </row>
    <row r="3406" spans="1:28" x14ac:dyDescent="0.25">
      <c r="A3406" s="1">
        <v>44026</v>
      </c>
      <c r="B3406" s="3">
        <v>3141.11</v>
      </c>
      <c r="C3406" s="3">
        <v>3200.95</v>
      </c>
      <c r="D3406" s="3">
        <v>3127.66</v>
      </c>
      <c r="E3406" s="3">
        <v>3197.52</v>
      </c>
      <c r="G3406" s="2">
        <f t="shared" si="161"/>
        <v>1.3406355182839835E-2</v>
      </c>
      <c r="H3406" s="4" cm="1">
        <f t="array" ref="H3406">SUMPRODUCT((YEAR($A$2:A3406)=YEAR(A3406))*1)</f>
        <v>134</v>
      </c>
      <c r="I3406" s="2">
        <f t="shared" si="162"/>
        <v>0.9814816520097609</v>
      </c>
      <c r="AB3406" t="str">
        <f t="shared" si="160"/>
        <v/>
      </c>
    </row>
    <row r="3407" spans="1:28" x14ac:dyDescent="0.25">
      <c r="A3407" s="1">
        <v>44027</v>
      </c>
      <c r="B3407" s="3">
        <v>3225.98</v>
      </c>
      <c r="C3407" s="3">
        <v>3238.28</v>
      </c>
      <c r="D3407" s="3">
        <v>3200.76</v>
      </c>
      <c r="E3407" s="3">
        <v>3226.56</v>
      </c>
      <c r="G3407" s="2">
        <f t="shared" si="161"/>
        <v>9.0820385798993097E-3</v>
      </c>
      <c r="H3407" s="4" cm="1">
        <f t="array" ref="H3407">SUMPRODUCT((YEAR($A$2:A3407)=YEAR(A3407))*1)</f>
        <v>135</v>
      </c>
      <c r="I3407" s="2">
        <f t="shared" si="162"/>
        <v>0.99039550623877681</v>
      </c>
      <c r="AB3407" t="str">
        <f t="shared" si="160"/>
        <v/>
      </c>
    </row>
    <row r="3408" spans="1:28" x14ac:dyDescent="0.25">
      <c r="A3408" s="1">
        <v>44028</v>
      </c>
      <c r="B3408" s="3">
        <v>3208.36</v>
      </c>
      <c r="C3408" s="3">
        <v>3220.39</v>
      </c>
      <c r="D3408" s="3">
        <v>3198.59</v>
      </c>
      <c r="E3408" s="3">
        <v>3215.57</v>
      </c>
      <c r="G3408" s="2">
        <f t="shared" si="161"/>
        <v>-3.4061043340275488E-3</v>
      </c>
      <c r="H3408" s="4" cm="1">
        <f t="array" ref="H3408">SUMPRODUCT((YEAR($A$2:A3408)=YEAR(A3408))*1)</f>
        <v>136</v>
      </c>
      <c r="I3408" s="2">
        <f t="shared" si="162"/>
        <v>0.98702211581257548</v>
      </c>
      <c r="AB3408" t="str">
        <f t="shared" si="160"/>
        <v/>
      </c>
    </row>
    <row r="3409" spans="1:28" x14ac:dyDescent="0.25">
      <c r="A3409" s="1">
        <v>44029</v>
      </c>
      <c r="B3409" s="3">
        <v>3224.21</v>
      </c>
      <c r="C3409" s="3">
        <v>3233.52</v>
      </c>
      <c r="D3409" s="3">
        <v>3205.65</v>
      </c>
      <c r="E3409" s="3">
        <v>3224.73</v>
      </c>
      <c r="G3409" s="2">
        <f t="shared" si="161"/>
        <v>2.8486395880045201E-3</v>
      </c>
      <c r="H3409" s="4" cm="1">
        <f t="array" ref="H3409">SUMPRODUCT((YEAR($A$2:A3409)=YEAR(A3409))*1)</f>
        <v>137</v>
      </c>
      <c r="I3409" s="2">
        <f t="shared" si="162"/>
        <v>0.98983378608591521</v>
      </c>
      <c r="AB3409" t="str">
        <f t="shared" si="160"/>
        <v/>
      </c>
    </row>
    <row r="3410" spans="1:28" x14ac:dyDescent="0.25">
      <c r="A3410" s="1">
        <v>44032</v>
      </c>
      <c r="B3410" s="3">
        <v>3224.29</v>
      </c>
      <c r="C3410" s="3">
        <v>3258.61</v>
      </c>
      <c r="D3410" s="3">
        <v>3215.16</v>
      </c>
      <c r="E3410" s="3">
        <v>3251.84</v>
      </c>
      <c r="G3410" s="2">
        <f t="shared" si="161"/>
        <v>8.4069053843267572E-3</v>
      </c>
      <c r="H3410" s="4" cm="1">
        <f t="array" ref="H3410">SUMPRODUCT((YEAR($A$2:A3410)=YEAR(A3410))*1)</f>
        <v>138</v>
      </c>
      <c r="I3410" s="2">
        <f t="shared" si="162"/>
        <v>0.99815522507174947</v>
      </c>
      <c r="AB3410" t="str">
        <f t="shared" si="160"/>
        <v/>
      </c>
    </row>
    <row r="3411" spans="1:28" x14ac:dyDescent="0.25">
      <c r="A3411" s="1">
        <v>44033</v>
      </c>
      <c r="B3411" s="3">
        <v>3268.52</v>
      </c>
      <c r="C3411" s="3">
        <v>3277.29</v>
      </c>
      <c r="D3411" s="3">
        <v>3247.77</v>
      </c>
      <c r="E3411" s="3">
        <v>3257.3</v>
      </c>
      <c r="G3411" s="2">
        <f t="shared" si="161"/>
        <v>1.6790493997245193E-3</v>
      </c>
      <c r="H3411" s="4" cm="1">
        <f t="array" ref="H3411">SUMPRODUCT((YEAR($A$2:A3411)=YEAR(A3411))*1)</f>
        <v>139</v>
      </c>
      <c r="I3411" s="2">
        <f t="shared" si="162"/>
        <v>0.99983117700323809</v>
      </c>
      <c r="AB3411" t="str">
        <f t="shared" si="160"/>
        <v/>
      </c>
    </row>
    <row r="3412" spans="1:28" x14ac:dyDescent="0.25">
      <c r="A3412" s="1">
        <v>44034</v>
      </c>
      <c r="B3412" s="3">
        <v>3254.86</v>
      </c>
      <c r="C3412" s="3">
        <v>3279.32</v>
      </c>
      <c r="D3412" s="3">
        <v>3253.1</v>
      </c>
      <c r="E3412" s="3">
        <v>3276.02</v>
      </c>
      <c r="G3412" s="2">
        <f t="shared" si="161"/>
        <v>5.7470911491110943E-3</v>
      </c>
      <c r="H3412" s="4" cm="1">
        <f t="array" ref="H3412">SUMPRODUCT((YEAR($A$2:A3412)=YEAR(A3412))*1)</f>
        <v>140</v>
      </c>
      <c r="I3412" s="2">
        <f t="shared" si="162"/>
        <v>1.0055772979111988</v>
      </c>
      <c r="AB3412" t="str">
        <f t="shared" si="160"/>
        <v/>
      </c>
    </row>
    <row r="3413" spans="1:28" x14ac:dyDescent="0.25">
      <c r="A3413" s="1">
        <v>44035</v>
      </c>
      <c r="B3413" s="3">
        <v>3271.64</v>
      </c>
      <c r="C3413" s="3">
        <v>3279.99</v>
      </c>
      <c r="D3413" s="3">
        <v>3222.66</v>
      </c>
      <c r="E3413" s="3">
        <v>3235.66</v>
      </c>
      <c r="G3413" s="2">
        <f t="shared" si="161"/>
        <v>-1.2319827107282633E-2</v>
      </c>
      <c r="H3413" s="4" cm="1">
        <f t="array" ref="H3413">SUMPRODUCT((YEAR($A$2:A3413)=YEAR(A3413))*1)</f>
        <v>141</v>
      </c>
      <c r="I3413" s="2">
        <f t="shared" si="162"/>
        <v>0.9931887594579244</v>
      </c>
      <c r="AB3413" t="str">
        <f t="shared" si="160"/>
        <v/>
      </c>
    </row>
    <row r="3414" spans="1:28" x14ac:dyDescent="0.25">
      <c r="A3414" s="1">
        <v>44036</v>
      </c>
      <c r="B3414" s="3">
        <v>3218.58</v>
      </c>
      <c r="C3414" s="3">
        <v>3227.26</v>
      </c>
      <c r="D3414" s="3">
        <v>3200.05</v>
      </c>
      <c r="E3414" s="3">
        <v>3215.63</v>
      </c>
      <c r="G3414" s="2">
        <f t="shared" si="161"/>
        <v>-6.1903908321639944E-3</v>
      </c>
      <c r="H3414" s="4" cm="1">
        <f t="array" ref="H3414">SUMPRODUCT((YEAR($A$2:A3414)=YEAR(A3414))*1)</f>
        <v>142</v>
      </c>
      <c r="I3414" s="2">
        <f t="shared" si="162"/>
        <v>0.98704053286676774</v>
      </c>
      <c r="AB3414" t="str">
        <f t="shared" si="160"/>
        <v/>
      </c>
    </row>
    <row r="3415" spans="1:28" x14ac:dyDescent="0.25">
      <c r="A3415" s="1">
        <v>44039</v>
      </c>
      <c r="B3415" s="3">
        <v>3219.84</v>
      </c>
      <c r="C3415" s="3">
        <v>3241.43</v>
      </c>
      <c r="D3415" s="3">
        <v>3214.25</v>
      </c>
      <c r="E3415" s="3">
        <v>3239.41</v>
      </c>
      <c r="G3415" s="2">
        <f t="shared" si="161"/>
        <v>7.3951294147647229E-3</v>
      </c>
      <c r="H3415" s="4" cm="1">
        <f t="array" ref="H3415">SUMPRODUCT((YEAR($A$2:A3415)=YEAR(A3415))*1)</f>
        <v>143</v>
      </c>
      <c r="I3415" s="2">
        <f t="shared" si="162"/>
        <v>0.99433982534493581</v>
      </c>
      <c r="AB3415" t="str">
        <f t="shared" si="160"/>
        <v/>
      </c>
    </row>
    <row r="3416" spans="1:28" x14ac:dyDescent="0.25">
      <c r="A3416" s="1">
        <v>44040</v>
      </c>
      <c r="B3416" s="3">
        <v>3234.27</v>
      </c>
      <c r="C3416" s="3">
        <v>3243.72</v>
      </c>
      <c r="D3416" s="3">
        <v>3216.17</v>
      </c>
      <c r="E3416" s="3">
        <v>3218.44</v>
      </c>
      <c r="G3416" s="2">
        <f t="shared" si="161"/>
        <v>-6.4734010205561576E-3</v>
      </c>
      <c r="H3416" s="4" cm="1">
        <f t="array" ref="H3416">SUMPRODUCT((YEAR($A$2:A3416)=YEAR(A3416))*1)</f>
        <v>144</v>
      </c>
      <c r="I3416" s="2">
        <f t="shared" si="162"/>
        <v>0.98790306490476831</v>
      </c>
      <c r="AB3416" t="str">
        <f t="shared" si="160"/>
        <v/>
      </c>
    </row>
    <row r="3417" spans="1:28" x14ac:dyDescent="0.25">
      <c r="A3417" s="1">
        <v>44041</v>
      </c>
      <c r="B3417" s="3">
        <v>3227.22</v>
      </c>
      <c r="C3417" s="3">
        <v>3264.74</v>
      </c>
      <c r="D3417" s="3">
        <v>3227.22</v>
      </c>
      <c r="E3417" s="3">
        <v>3258.44</v>
      </c>
      <c r="G3417" s="2">
        <f t="shared" si="161"/>
        <v>1.2428381451883519E-2</v>
      </c>
      <c r="H3417" s="4" cm="1">
        <f t="array" ref="H3417">SUMPRODUCT((YEAR($A$2:A3417)=YEAR(A3417))*1)</f>
        <v>145</v>
      </c>
      <c r="I3417" s="2">
        <f t="shared" si="162"/>
        <v>1.0001811010328896</v>
      </c>
      <c r="AB3417" t="str">
        <f t="shared" si="160"/>
        <v/>
      </c>
    </row>
    <row r="3418" spans="1:28" x14ac:dyDescent="0.25">
      <c r="A3418" s="1">
        <v>44042</v>
      </c>
      <c r="B3418" s="3">
        <v>3231.76</v>
      </c>
      <c r="C3418" s="3">
        <v>3250.92</v>
      </c>
      <c r="D3418" s="3">
        <v>3204.13</v>
      </c>
      <c r="E3418" s="3">
        <v>3246.22</v>
      </c>
      <c r="G3418" s="2">
        <f t="shared" si="161"/>
        <v>-3.7502608610255894E-3</v>
      </c>
      <c r="H3418" s="4" cm="1">
        <f t="array" ref="H3418">SUMPRODUCT((YEAR($A$2:A3418)=YEAR(A3418))*1)</f>
        <v>146</v>
      </c>
      <c r="I3418" s="2">
        <f t="shared" si="162"/>
        <v>0.99643016099574844</v>
      </c>
      <c r="AB3418" t="str">
        <f t="shared" si="160"/>
        <v/>
      </c>
    </row>
    <row r="3419" spans="1:28" x14ac:dyDescent="0.25">
      <c r="A3419" s="1">
        <v>44043</v>
      </c>
      <c r="B3419" s="3">
        <v>3270.45</v>
      </c>
      <c r="C3419" s="3">
        <v>3272.17</v>
      </c>
      <c r="D3419" s="3">
        <v>3220.26</v>
      </c>
      <c r="E3419" s="3">
        <v>3271.12</v>
      </c>
      <c r="G3419" s="2">
        <f t="shared" si="161"/>
        <v>7.6704597963170862E-3</v>
      </c>
      <c r="H3419" s="4" cm="1">
        <f t="array" ref="H3419">SUMPRODUCT((YEAR($A$2:A3419)=YEAR(A3419))*1)</f>
        <v>147</v>
      </c>
      <c r="I3419" s="2">
        <f t="shared" si="162"/>
        <v>1.004073238485504</v>
      </c>
      <c r="AB3419" t="str">
        <f t="shared" si="160"/>
        <v/>
      </c>
    </row>
    <row r="3420" spans="1:28" x14ac:dyDescent="0.25">
      <c r="A3420" s="1">
        <v>44046</v>
      </c>
      <c r="B3420" s="3">
        <v>3288.26</v>
      </c>
      <c r="C3420" s="3">
        <v>3302.73</v>
      </c>
      <c r="D3420" s="3">
        <v>3284.53</v>
      </c>
      <c r="E3420" s="3">
        <v>3294.61</v>
      </c>
      <c r="G3420" s="2">
        <f t="shared" si="161"/>
        <v>7.1810266819927193E-3</v>
      </c>
      <c r="H3420" s="4" cm="1">
        <f t="array" ref="H3420">SUMPRODUCT((YEAR($A$2:A3420)=YEAR(A3420))*1)</f>
        <v>148</v>
      </c>
      <c r="I3420" s="2">
        <f t="shared" si="162"/>
        <v>1.0112835152017432</v>
      </c>
      <c r="AB3420" t="str">
        <f t="shared" si="160"/>
        <v/>
      </c>
    </row>
    <row r="3421" spans="1:28" x14ac:dyDescent="0.25">
      <c r="A3421" s="1">
        <v>44047</v>
      </c>
      <c r="B3421" s="3">
        <v>3289.92</v>
      </c>
      <c r="C3421" s="3">
        <v>3306.64</v>
      </c>
      <c r="D3421" s="3">
        <v>3286.37</v>
      </c>
      <c r="E3421" s="3">
        <v>3306.51</v>
      </c>
      <c r="G3421" s="2">
        <f t="shared" si="161"/>
        <v>3.6119601409574376E-3</v>
      </c>
      <c r="H3421" s="4" cm="1">
        <f t="array" ref="H3421">SUMPRODUCT((YEAR($A$2:A3421)=YEAR(A3421))*1)</f>
        <v>149</v>
      </c>
      <c r="I3421" s="2">
        <f t="shared" si="162"/>
        <v>1.0149362309498593</v>
      </c>
      <c r="AB3421" t="str">
        <f t="shared" si="160"/>
        <v/>
      </c>
    </row>
    <row r="3422" spans="1:28" x14ac:dyDescent="0.25">
      <c r="A3422" s="1">
        <v>44048</v>
      </c>
      <c r="B3422" s="3">
        <v>3317.37</v>
      </c>
      <c r="C3422" s="3">
        <v>3330.77</v>
      </c>
      <c r="D3422" s="3">
        <v>3317.37</v>
      </c>
      <c r="E3422" s="3">
        <v>3327.77</v>
      </c>
      <c r="G3422" s="2">
        <f t="shared" si="161"/>
        <v>6.4297401187354275E-3</v>
      </c>
      <c r="H3422" s="4" cm="1">
        <f t="array" ref="H3422">SUMPRODUCT((YEAR($A$2:A3422)=YEAR(A3422))*1)</f>
        <v>150</v>
      </c>
      <c r="I3422" s="2">
        <f t="shared" si="162"/>
        <v>1.0214620071519558</v>
      </c>
      <c r="AB3422" t="str">
        <f t="shared" si="160"/>
        <v/>
      </c>
    </row>
    <row r="3423" spans="1:28" x14ac:dyDescent="0.25">
      <c r="A3423" s="1">
        <v>44049</v>
      </c>
      <c r="B3423" s="3">
        <v>3323.17</v>
      </c>
      <c r="C3423" s="3">
        <v>3351.03</v>
      </c>
      <c r="D3423" s="3">
        <v>3318.14</v>
      </c>
      <c r="E3423" s="3">
        <v>3349.16</v>
      </c>
      <c r="G3423" s="2">
        <f t="shared" si="161"/>
        <v>6.4277278778279712E-3</v>
      </c>
      <c r="H3423" s="4" cm="1">
        <f t="array" ref="H3423">SUMPRODUCT((YEAR($A$2:A3423)=YEAR(A3423))*1)</f>
        <v>151</v>
      </c>
      <c r="I3423" s="2">
        <f t="shared" si="162"/>
        <v>1.0280276869714686</v>
      </c>
      <c r="AB3423" t="str">
        <f t="shared" si="160"/>
        <v/>
      </c>
    </row>
    <row r="3424" spans="1:28" x14ac:dyDescent="0.25">
      <c r="A3424" s="1">
        <v>44050</v>
      </c>
      <c r="B3424" s="3">
        <v>3340.05</v>
      </c>
      <c r="C3424" s="3">
        <v>3352.54</v>
      </c>
      <c r="D3424" s="3">
        <v>3328.72</v>
      </c>
      <c r="E3424" s="3">
        <v>3351.28</v>
      </c>
      <c r="G3424" s="2">
        <f t="shared" si="161"/>
        <v>6.329945419150107E-4</v>
      </c>
      <c r="H3424" s="4" cm="1">
        <f t="array" ref="H3424">SUMPRODUCT((YEAR($A$2:A3424)=YEAR(A3424))*1)</f>
        <v>152</v>
      </c>
      <c r="I3424" s="2">
        <f t="shared" si="162"/>
        <v>1.0286784228862591</v>
      </c>
      <c r="AB3424" t="str">
        <f t="shared" si="160"/>
        <v/>
      </c>
    </row>
    <row r="3425" spans="1:28" x14ac:dyDescent="0.25">
      <c r="A3425" s="1">
        <v>44053</v>
      </c>
      <c r="B3425" s="3">
        <v>3356.04</v>
      </c>
      <c r="C3425" s="3">
        <v>3363.29</v>
      </c>
      <c r="D3425" s="3">
        <v>3335.44</v>
      </c>
      <c r="E3425" s="3">
        <v>3360.47</v>
      </c>
      <c r="G3425" s="2">
        <f t="shared" si="161"/>
        <v>2.7422358024395965E-3</v>
      </c>
      <c r="H3425" s="4" cm="1">
        <f t="array" ref="H3425">SUMPRODUCT((YEAR($A$2:A3425)=YEAR(A3425))*1)</f>
        <v>153</v>
      </c>
      <c r="I3425" s="2">
        <f t="shared" si="162"/>
        <v>1.0314993016866949</v>
      </c>
      <c r="AB3425" t="str">
        <f t="shared" si="160"/>
        <v/>
      </c>
    </row>
    <row r="3426" spans="1:28" x14ac:dyDescent="0.25">
      <c r="A3426" s="1">
        <v>44054</v>
      </c>
      <c r="B3426" s="3">
        <v>3370.34</v>
      </c>
      <c r="C3426" s="3">
        <v>3381.01</v>
      </c>
      <c r="D3426" s="3">
        <v>3326.44</v>
      </c>
      <c r="E3426" s="3">
        <v>3333.69</v>
      </c>
      <c r="G3426" s="2">
        <f t="shared" si="161"/>
        <v>-7.9691233666718819E-3</v>
      </c>
      <c r="H3426" s="4" cm="1">
        <f t="array" ref="H3426">SUMPRODUCT((YEAR($A$2:A3426)=YEAR(A3426))*1)</f>
        <v>154</v>
      </c>
      <c r="I3426" s="2">
        <f t="shared" si="162"/>
        <v>1.0232791564989177</v>
      </c>
      <c r="AB3426" t="str">
        <f t="shared" si="160"/>
        <v/>
      </c>
    </row>
    <row r="3427" spans="1:28" x14ac:dyDescent="0.25">
      <c r="A3427" s="1">
        <v>44055</v>
      </c>
      <c r="B3427" s="3">
        <v>3355.46</v>
      </c>
      <c r="C3427" s="3">
        <v>3387.89</v>
      </c>
      <c r="D3427" s="3">
        <v>3355.46</v>
      </c>
      <c r="E3427" s="3">
        <v>3380.35</v>
      </c>
      <c r="G3427" s="2">
        <f t="shared" si="161"/>
        <v>1.3996502374245878E-2</v>
      </c>
      <c r="H3427" s="4" cm="1">
        <f t="array" ref="H3427">SUMPRODUCT((YEAR($A$2:A3427)=YEAR(A3427))*1)</f>
        <v>155</v>
      </c>
      <c r="I3427" s="2">
        <f t="shared" si="162"/>
        <v>1.037601485642371</v>
      </c>
      <c r="AB3427" t="str">
        <f t="shared" si="160"/>
        <v/>
      </c>
    </row>
    <row r="3428" spans="1:28" x14ac:dyDescent="0.25">
      <c r="A3428" s="1">
        <v>44056</v>
      </c>
      <c r="B3428" s="3">
        <v>3372.95</v>
      </c>
      <c r="C3428" s="3">
        <v>3387.24</v>
      </c>
      <c r="D3428" s="3">
        <v>3363.35</v>
      </c>
      <c r="E3428" s="3">
        <v>3373.43</v>
      </c>
      <c r="G3428" s="2">
        <f t="shared" si="161"/>
        <v>-2.0471252976762555E-3</v>
      </c>
      <c r="H3428" s="4" cm="1">
        <f t="array" ref="H3428">SUMPRODUCT((YEAR($A$2:A3428)=YEAR(A3428))*1)</f>
        <v>156</v>
      </c>
      <c r="I3428" s="2">
        <f t="shared" si="162"/>
        <v>1.0354773853922059</v>
      </c>
      <c r="AB3428" t="str">
        <f t="shared" si="160"/>
        <v/>
      </c>
    </row>
    <row r="3429" spans="1:28" x14ac:dyDescent="0.25">
      <c r="A3429" s="1">
        <v>44057</v>
      </c>
      <c r="B3429" s="3">
        <v>3368.66</v>
      </c>
      <c r="C3429" s="3">
        <v>3378.51</v>
      </c>
      <c r="D3429" s="3">
        <v>3361.64</v>
      </c>
      <c r="E3429" s="3">
        <v>3372.85</v>
      </c>
      <c r="G3429" s="2">
        <f t="shared" si="161"/>
        <v>-1.7193183199293305E-4</v>
      </c>
      <c r="H3429" s="4" cm="1">
        <f t="array" ref="H3429">SUMPRODUCT((YEAR($A$2:A3429)=YEAR(A3429))*1)</f>
        <v>157</v>
      </c>
      <c r="I3429" s="2">
        <f t="shared" si="162"/>
        <v>1.0352993538683481</v>
      </c>
      <c r="AB3429" t="str">
        <f t="shared" si="160"/>
        <v/>
      </c>
    </row>
    <row r="3430" spans="1:28" x14ac:dyDescent="0.25">
      <c r="A3430" s="1">
        <v>44060</v>
      </c>
      <c r="B3430" s="3">
        <v>3380.86</v>
      </c>
      <c r="C3430" s="3">
        <v>3387.59</v>
      </c>
      <c r="D3430" s="3">
        <v>3379.22</v>
      </c>
      <c r="E3430" s="3">
        <v>3381.99</v>
      </c>
      <c r="G3430" s="2">
        <f t="shared" si="161"/>
        <v>2.7098744385312123E-3</v>
      </c>
      <c r="H3430" s="4" cm="1">
        <f t="array" ref="H3430">SUMPRODUCT((YEAR($A$2:A3430)=YEAR(A3430))*1)</f>
        <v>158</v>
      </c>
      <c r="I3430" s="2">
        <f t="shared" si="162"/>
        <v>1.0381048851236239</v>
      </c>
      <c r="AB3430" t="str">
        <f t="shared" si="160"/>
        <v/>
      </c>
    </row>
    <row r="3431" spans="1:28" x14ac:dyDescent="0.25">
      <c r="A3431" s="1">
        <v>44061</v>
      </c>
      <c r="B3431" s="3">
        <v>3387.04</v>
      </c>
      <c r="C3431" s="3">
        <v>3395.06</v>
      </c>
      <c r="D3431" s="3">
        <v>3370.15</v>
      </c>
      <c r="E3431" s="3">
        <v>3389.78</v>
      </c>
      <c r="G3431" s="2">
        <f t="shared" si="161"/>
        <v>2.3033775972136628E-3</v>
      </c>
      <c r="H3431" s="4" cm="1">
        <f t="array" ref="H3431">SUMPRODUCT((YEAR($A$2:A3431)=YEAR(A3431))*1)</f>
        <v>159</v>
      </c>
      <c r="I3431" s="2">
        <f t="shared" si="162"/>
        <v>1.0404960326595756</v>
      </c>
      <c r="AB3431" t="str">
        <f t="shared" si="160"/>
        <v/>
      </c>
    </row>
    <row r="3432" spans="1:28" x14ac:dyDescent="0.25">
      <c r="A3432" s="1">
        <v>44062</v>
      </c>
      <c r="B3432" s="3">
        <v>3392.51</v>
      </c>
      <c r="C3432" s="3">
        <v>3399.54</v>
      </c>
      <c r="D3432" s="3">
        <v>3369.66</v>
      </c>
      <c r="E3432" s="3">
        <v>3374.85</v>
      </c>
      <c r="G3432" s="2">
        <f t="shared" si="161"/>
        <v>-4.4044156257928568E-3</v>
      </c>
      <c r="H3432" s="4" cm="1">
        <f t="array" ref="H3432">SUMPRODUCT((YEAR($A$2:A3432)=YEAR(A3432))*1)</f>
        <v>160</v>
      </c>
      <c r="I3432" s="2">
        <f t="shared" si="162"/>
        <v>1.0359132556747543</v>
      </c>
      <c r="AB3432" t="str">
        <f t="shared" si="160"/>
        <v/>
      </c>
    </row>
    <row r="3433" spans="1:28" x14ac:dyDescent="0.25">
      <c r="A3433" s="1">
        <v>44063</v>
      </c>
      <c r="B3433" s="3">
        <v>3360.48</v>
      </c>
      <c r="C3433" s="3">
        <v>3390.8</v>
      </c>
      <c r="D3433" s="3">
        <v>3354.69</v>
      </c>
      <c r="E3433" s="3">
        <v>3385.51</v>
      </c>
      <c r="G3433" s="2">
        <f t="shared" si="161"/>
        <v>3.1586589033587575E-3</v>
      </c>
      <c r="H3433" s="4" cm="1">
        <f t="array" ref="H3433">SUMPRODUCT((YEAR($A$2:A3433)=YEAR(A3433))*1)</f>
        <v>161</v>
      </c>
      <c r="I3433" s="2">
        <f t="shared" si="162"/>
        <v>1.0391853523028987</v>
      </c>
      <c r="AB3433" t="str">
        <f t="shared" si="160"/>
        <v/>
      </c>
    </row>
    <row r="3434" spans="1:28" x14ac:dyDescent="0.25">
      <c r="A3434" s="1">
        <v>44064</v>
      </c>
      <c r="B3434" s="3">
        <v>3386.01</v>
      </c>
      <c r="C3434" s="3">
        <v>3399.96</v>
      </c>
      <c r="D3434" s="3">
        <v>3379.31</v>
      </c>
      <c r="E3434" s="3">
        <v>3397.16</v>
      </c>
      <c r="G3434" s="2">
        <f t="shared" si="161"/>
        <v>3.4411358997610275E-3</v>
      </c>
      <c r="H3434" s="4" cm="1">
        <f t="array" ref="H3434">SUMPRODUCT((YEAR($A$2:A3434)=YEAR(A3434))*1)</f>
        <v>162</v>
      </c>
      <c r="I3434" s="2">
        <f t="shared" si="162"/>
        <v>1.0427613303252139</v>
      </c>
      <c r="AB3434" t="str">
        <f t="shared" si="160"/>
        <v/>
      </c>
    </row>
    <row r="3435" spans="1:28" x14ac:dyDescent="0.25">
      <c r="A3435" s="1">
        <v>44067</v>
      </c>
      <c r="B3435" s="3">
        <v>3418.09</v>
      </c>
      <c r="C3435" s="3">
        <v>3432.09</v>
      </c>
      <c r="D3435" s="3">
        <v>3413.13</v>
      </c>
      <c r="E3435" s="3">
        <v>3431.28</v>
      </c>
      <c r="G3435" s="2">
        <f t="shared" si="161"/>
        <v>1.004368354743379E-2</v>
      </c>
      <c r="H3435" s="4" cm="1">
        <f t="array" ref="H3435">SUMPRODUCT((YEAR($A$2:A3435)=YEAR(A3435))*1)</f>
        <v>163</v>
      </c>
      <c r="I3435" s="2">
        <f t="shared" si="162"/>
        <v>1.0532344951425014</v>
      </c>
      <c r="AB3435" t="str">
        <f t="shared" si="160"/>
        <v/>
      </c>
    </row>
    <row r="3436" spans="1:28" x14ac:dyDescent="0.25">
      <c r="A3436" s="1">
        <v>44068</v>
      </c>
      <c r="B3436" s="3">
        <v>3435.95</v>
      </c>
      <c r="C3436" s="3">
        <v>3444.21</v>
      </c>
      <c r="D3436" s="3">
        <v>3425.84</v>
      </c>
      <c r="E3436" s="3">
        <v>3443.62</v>
      </c>
      <c r="G3436" s="2">
        <f t="shared" si="161"/>
        <v>3.5963255694666518E-3</v>
      </c>
      <c r="H3436" s="4" cm="1">
        <f t="array" ref="H3436">SUMPRODUCT((YEAR($A$2:A3436)=YEAR(A3436))*1)</f>
        <v>164</v>
      </c>
      <c r="I3436" s="2">
        <f t="shared" si="162"/>
        <v>1.0570222692880267</v>
      </c>
      <c r="AB3436" t="str">
        <f t="shared" si="160"/>
        <v/>
      </c>
    </row>
    <row r="3437" spans="1:28" x14ac:dyDescent="0.25">
      <c r="A3437" s="1">
        <v>44069</v>
      </c>
      <c r="B3437" s="3">
        <v>3449.97</v>
      </c>
      <c r="C3437" s="3">
        <v>3481.07</v>
      </c>
      <c r="D3437" s="3">
        <v>3444.15</v>
      </c>
      <c r="E3437" s="3">
        <v>3478.73</v>
      </c>
      <c r="G3437" s="2">
        <f t="shared" si="161"/>
        <v>1.0195666188487662E-2</v>
      </c>
      <c r="H3437" s="4" cm="1">
        <f t="array" ref="H3437">SUMPRODUCT((YEAR($A$2:A3437)=YEAR(A3437))*1)</f>
        <v>165</v>
      </c>
      <c r="I3437" s="2">
        <f t="shared" si="162"/>
        <v>1.0677993154994851</v>
      </c>
      <c r="AB3437" t="str">
        <f t="shared" si="160"/>
        <v/>
      </c>
    </row>
    <row r="3438" spans="1:28" x14ac:dyDescent="0.25">
      <c r="A3438" s="1">
        <v>44070</v>
      </c>
      <c r="B3438" s="3">
        <v>3485.14</v>
      </c>
      <c r="C3438" s="3">
        <v>3501.38</v>
      </c>
      <c r="D3438" s="3">
        <v>3468.35</v>
      </c>
      <c r="E3438" s="3">
        <v>3484.55</v>
      </c>
      <c r="G3438" s="2">
        <f t="shared" si="161"/>
        <v>1.6730243508407128E-3</v>
      </c>
      <c r="H3438" s="4" cm="1">
        <f t="array" ref="H3438">SUMPRODUCT((YEAR($A$2:A3438)=YEAR(A3438))*1)</f>
        <v>166</v>
      </c>
      <c r="I3438" s="2">
        <f t="shared" si="162"/>
        <v>1.0695857697561268</v>
      </c>
      <c r="AB3438" t="str">
        <f t="shared" si="160"/>
        <v/>
      </c>
    </row>
    <row r="3439" spans="1:28" x14ac:dyDescent="0.25">
      <c r="A3439" s="1">
        <v>44071</v>
      </c>
      <c r="B3439" s="3">
        <v>3494.69</v>
      </c>
      <c r="C3439" s="3">
        <v>3509.23</v>
      </c>
      <c r="D3439" s="3">
        <v>3484.32</v>
      </c>
      <c r="E3439" s="3">
        <v>3508.01</v>
      </c>
      <c r="G3439" s="2">
        <f t="shared" si="161"/>
        <v>6.732576659826961E-3</v>
      </c>
      <c r="H3439" s="4" cm="1">
        <f t="array" ref="H3439">SUMPRODUCT((YEAR($A$2:A3439)=YEAR(A3439))*1)</f>
        <v>167</v>
      </c>
      <c r="I3439" s="2">
        <f t="shared" si="162"/>
        <v>1.0767868379452701</v>
      </c>
      <c r="AB3439" t="str">
        <f t="shared" si="160"/>
        <v/>
      </c>
    </row>
    <row r="3440" spans="1:28" x14ac:dyDescent="0.25">
      <c r="A3440" s="1">
        <v>44074</v>
      </c>
      <c r="B3440" s="3">
        <v>3509.73</v>
      </c>
      <c r="C3440" s="3">
        <v>3514.77</v>
      </c>
      <c r="D3440" s="3">
        <v>3493.25</v>
      </c>
      <c r="E3440" s="3">
        <v>3500.31</v>
      </c>
      <c r="G3440" s="2">
        <f t="shared" si="161"/>
        <v>-2.1949766391772263E-3</v>
      </c>
      <c r="H3440" s="4" cm="1">
        <f t="array" ref="H3440">SUMPRODUCT((YEAR($A$2:A3440)=YEAR(A3440))*1)</f>
        <v>168</v>
      </c>
      <c r="I3440" s="2">
        <f t="shared" si="162"/>
        <v>1.0744233159906067</v>
      </c>
      <c r="AB3440" t="str">
        <f t="shared" si="160"/>
        <v/>
      </c>
    </row>
    <row r="3441" spans="1:28" x14ac:dyDescent="0.25">
      <c r="A3441" s="1">
        <v>44075</v>
      </c>
      <c r="B3441" s="3">
        <v>3507.44</v>
      </c>
      <c r="C3441" s="3">
        <v>3528.03</v>
      </c>
      <c r="D3441" s="3">
        <v>3494.6</v>
      </c>
      <c r="E3441" s="3">
        <v>3526.65</v>
      </c>
      <c r="G3441" s="2">
        <f t="shared" si="161"/>
        <v>7.5250477814823302E-3</v>
      </c>
      <c r="H3441" s="4" cm="1">
        <f t="array" ref="H3441">SUMPRODUCT((YEAR($A$2:A3441)=YEAR(A3441))*1)</f>
        <v>169</v>
      </c>
      <c r="I3441" s="2">
        <f t="shared" si="162"/>
        <v>1.0825084027809746</v>
      </c>
      <c r="AB3441" t="str">
        <f t="shared" si="160"/>
        <v/>
      </c>
    </row>
    <row r="3442" spans="1:28" x14ac:dyDescent="0.25">
      <c r="A3442" s="1">
        <v>44076</v>
      </c>
      <c r="B3442" s="3">
        <v>3543.76</v>
      </c>
      <c r="C3442" s="3">
        <v>3588.11</v>
      </c>
      <c r="D3442" s="3">
        <v>3535.23</v>
      </c>
      <c r="E3442" s="3">
        <v>3580.84</v>
      </c>
      <c r="G3442" s="2">
        <f t="shared" si="161"/>
        <v>1.5365857116526938E-2</v>
      </c>
      <c r="H3442" s="4" cm="1">
        <f t="array" ref="H3442">SUMPRODUCT((YEAR($A$2:A3442)=YEAR(A3442))*1)</f>
        <v>170</v>
      </c>
      <c r="I3442" s="2">
        <f t="shared" si="162"/>
        <v>1.0991420722255469</v>
      </c>
      <c r="AB3442" t="str">
        <f t="shared" si="160"/>
        <v/>
      </c>
    </row>
    <row r="3443" spans="1:28" x14ac:dyDescent="0.25">
      <c r="A3443" s="1">
        <v>44077</v>
      </c>
      <c r="B3443" s="3">
        <v>3564.74</v>
      </c>
      <c r="C3443" s="3">
        <v>3564.85</v>
      </c>
      <c r="D3443" s="3">
        <v>3427.41</v>
      </c>
      <c r="E3443" s="3">
        <v>3455.06</v>
      </c>
      <c r="G3443" s="2">
        <f t="shared" si="161"/>
        <v>-3.5125836395929477E-2</v>
      </c>
      <c r="H3443" s="4" cm="1">
        <f t="array" ref="H3443">SUMPRODUCT((YEAR($A$2:A3443)=YEAR(A3443))*1)</f>
        <v>171</v>
      </c>
      <c r="I3443" s="2">
        <f t="shared" si="162"/>
        <v>1.0605337876206695</v>
      </c>
      <c r="AB3443" t="str">
        <f t="shared" si="160"/>
        <v/>
      </c>
    </row>
    <row r="3444" spans="1:28" x14ac:dyDescent="0.25">
      <c r="A3444" s="1">
        <v>44078</v>
      </c>
      <c r="B3444" s="3">
        <v>3453.6</v>
      </c>
      <c r="C3444" s="3">
        <v>3479.15</v>
      </c>
      <c r="D3444" s="3">
        <v>3349.63</v>
      </c>
      <c r="E3444" s="3">
        <v>3426.96</v>
      </c>
      <c r="G3444" s="2">
        <f t="shared" si="161"/>
        <v>-8.1329991374968769E-3</v>
      </c>
      <c r="H3444" s="4" cm="1">
        <f t="array" ref="H3444">SUMPRODUCT((YEAR($A$2:A3444)=YEAR(A3444))*1)</f>
        <v>172</v>
      </c>
      <c r="I3444" s="2">
        <f t="shared" si="162"/>
        <v>1.0519084672406642</v>
      </c>
      <c r="AB3444" t="str">
        <f t="shared" si="160"/>
        <v/>
      </c>
    </row>
    <row r="3445" spans="1:28" x14ac:dyDescent="0.25">
      <c r="A3445" s="1">
        <v>44082</v>
      </c>
      <c r="B3445" s="3">
        <v>3371.88</v>
      </c>
      <c r="C3445" s="3">
        <v>3379.97</v>
      </c>
      <c r="D3445" s="3">
        <v>3329.27</v>
      </c>
      <c r="E3445" s="3">
        <v>3331.84</v>
      </c>
      <c r="G3445" s="2">
        <f t="shared" si="161"/>
        <v>-2.7756378831384043E-2</v>
      </c>
      <c r="H3445" s="4" cm="1">
        <f t="array" ref="H3445">SUMPRODUCT((YEAR($A$2:A3445)=YEAR(A3445))*1)</f>
        <v>173</v>
      </c>
      <c r="I3445" s="2">
        <f t="shared" si="162"/>
        <v>1.0227112973279917</v>
      </c>
      <c r="AB3445" t="str">
        <f t="shared" si="160"/>
        <v/>
      </c>
    </row>
    <row r="3446" spans="1:28" x14ac:dyDescent="0.25">
      <c r="A3446" s="1">
        <v>44083</v>
      </c>
      <c r="B3446" s="3">
        <v>3369.82</v>
      </c>
      <c r="C3446" s="3">
        <v>3424.77</v>
      </c>
      <c r="D3446" s="3">
        <v>3366.84</v>
      </c>
      <c r="E3446" s="3">
        <v>3398.96</v>
      </c>
      <c r="G3446" s="2">
        <f t="shared" si="161"/>
        <v>2.0145024971186976E-2</v>
      </c>
      <c r="H3446" s="4" cm="1">
        <f t="array" ref="H3446">SUMPRODUCT((YEAR($A$2:A3446)=YEAR(A3446))*1)</f>
        <v>174</v>
      </c>
      <c r="I3446" s="2">
        <f t="shared" si="162"/>
        <v>1.0433138419509791</v>
      </c>
      <c r="AB3446" t="str">
        <f t="shared" si="160"/>
        <v/>
      </c>
    </row>
    <row r="3447" spans="1:28" x14ac:dyDescent="0.25">
      <c r="A3447" s="1">
        <v>44084</v>
      </c>
      <c r="B3447" s="3">
        <v>3412.56</v>
      </c>
      <c r="C3447" s="3">
        <v>3425.55</v>
      </c>
      <c r="D3447" s="3">
        <v>3329.25</v>
      </c>
      <c r="E3447" s="3">
        <v>3339.19</v>
      </c>
      <c r="G3447" s="2">
        <f t="shared" si="161"/>
        <v>-1.7584790641843373E-2</v>
      </c>
      <c r="H3447" s="4" cm="1">
        <f t="array" ref="H3447">SUMPRODUCT((YEAR($A$2:A3447)=YEAR(A3447))*1)</f>
        <v>175</v>
      </c>
      <c r="I3447" s="2">
        <f t="shared" si="162"/>
        <v>1.0249673864665338</v>
      </c>
      <c r="AB3447" t="str">
        <f t="shared" si="160"/>
        <v/>
      </c>
    </row>
    <row r="3448" spans="1:28" x14ac:dyDescent="0.25">
      <c r="A3448" s="1">
        <v>44085</v>
      </c>
      <c r="B3448" s="3">
        <v>3352.7</v>
      </c>
      <c r="C3448" s="3">
        <v>3368.95</v>
      </c>
      <c r="D3448" s="3">
        <v>3310.47</v>
      </c>
      <c r="E3448" s="3">
        <v>3340.97</v>
      </c>
      <c r="G3448" s="2">
        <f t="shared" si="161"/>
        <v>5.3306340759284865E-4</v>
      </c>
      <c r="H3448" s="4" cm="1">
        <f t="array" ref="H3448">SUMPRODUCT((YEAR($A$2:A3448)=YEAR(A3448))*1)</f>
        <v>176</v>
      </c>
      <c r="I3448" s="2">
        <f t="shared" si="162"/>
        <v>1.0255137590742351</v>
      </c>
      <c r="AB3448" t="str">
        <f t="shared" si="160"/>
        <v/>
      </c>
    </row>
    <row r="3449" spans="1:28" x14ac:dyDescent="0.25">
      <c r="A3449" s="1">
        <v>44088</v>
      </c>
      <c r="B3449" s="3">
        <v>3363.56</v>
      </c>
      <c r="C3449" s="3">
        <v>3402.93</v>
      </c>
      <c r="D3449" s="3">
        <v>3363.56</v>
      </c>
      <c r="E3449" s="3">
        <v>3383.54</v>
      </c>
      <c r="G3449" s="2">
        <f t="shared" si="161"/>
        <v>1.274180851668838E-2</v>
      </c>
      <c r="H3449" s="4" cm="1">
        <f t="array" ref="H3449">SUMPRODUCT((YEAR($A$2:A3449)=YEAR(A3449))*1)</f>
        <v>177</v>
      </c>
      <c r="I3449" s="2">
        <f t="shared" si="162"/>
        <v>1.0385806590235884</v>
      </c>
      <c r="AB3449" t="str">
        <f t="shared" si="160"/>
        <v/>
      </c>
    </row>
    <row r="3450" spans="1:28" x14ac:dyDescent="0.25">
      <c r="A3450" s="1">
        <v>44089</v>
      </c>
      <c r="B3450" s="3">
        <v>3407.73</v>
      </c>
      <c r="C3450" s="3">
        <v>3419.48</v>
      </c>
      <c r="D3450" s="3">
        <v>3389.25</v>
      </c>
      <c r="E3450" s="3">
        <v>3401.2</v>
      </c>
      <c r="G3450" s="2">
        <f t="shared" si="161"/>
        <v>5.2193856138835759E-3</v>
      </c>
      <c r="H3450" s="4" cm="1">
        <f t="array" ref="H3450">SUMPRODUCT((YEAR($A$2:A3450)=YEAR(A3450))*1)</f>
        <v>178</v>
      </c>
      <c r="I3450" s="2">
        <f t="shared" si="162"/>
        <v>1.0440014119741539</v>
      </c>
      <c r="AB3450" t="str">
        <f t="shared" si="160"/>
        <v/>
      </c>
    </row>
    <row r="3451" spans="1:28" x14ac:dyDescent="0.25">
      <c r="A3451" s="1">
        <v>44090</v>
      </c>
      <c r="B3451" s="3">
        <v>3411.23</v>
      </c>
      <c r="C3451" s="3">
        <v>3428.92</v>
      </c>
      <c r="D3451" s="3">
        <v>3384.45</v>
      </c>
      <c r="E3451" s="3">
        <v>3385.49</v>
      </c>
      <c r="G3451" s="2">
        <f t="shared" si="161"/>
        <v>-4.6189580148182641E-3</v>
      </c>
      <c r="H3451" s="4" cm="1">
        <f t="array" ref="H3451">SUMPRODUCT((YEAR($A$2:A3451)=YEAR(A3451))*1)</f>
        <v>179</v>
      </c>
      <c r="I3451" s="2">
        <f t="shared" si="162"/>
        <v>1.0391792132848343</v>
      </c>
      <c r="AB3451" t="str">
        <f t="shared" si="160"/>
        <v/>
      </c>
    </row>
    <row r="3452" spans="1:28" x14ac:dyDescent="0.25">
      <c r="A3452" s="1">
        <v>44091</v>
      </c>
      <c r="B3452" s="3">
        <v>3346.86</v>
      </c>
      <c r="C3452" s="3">
        <v>3375.17</v>
      </c>
      <c r="D3452" s="3">
        <v>3328.82</v>
      </c>
      <c r="E3452" s="3">
        <v>3357.01</v>
      </c>
      <c r="G3452" s="2">
        <f t="shared" si="161"/>
        <v>-8.4123716212423094E-3</v>
      </c>
      <c r="H3452" s="4" cm="1">
        <f t="array" ref="H3452">SUMPRODUCT((YEAR($A$2:A3452)=YEAR(A3452))*1)</f>
        <v>180</v>
      </c>
      <c r="I3452" s="2">
        <f t="shared" si="162"/>
        <v>1.030437251561612</v>
      </c>
      <c r="AB3452" t="str">
        <f t="shared" si="160"/>
        <v/>
      </c>
    </row>
    <row r="3453" spans="1:28" x14ac:dyDescent="0.25">
      <c r="A3453" s="1">
        <v>44092</v>
      </c>
      <c r="B3453" s="3">
        <v>3357.38</v>
      </c>
      <c r="C3453" s="3">
        <v>3362.27</v>
      </c>
      <c r="D3453" s="3">
        <v>3292.4</v>
      </c>
      <c r="E3453" s="3">
        <v>3319.47</v>
      </c>
      <c r="G3453" s="2">
        <f t="shared" si="161"/>
        <v>-1.1182570203842279E-2</v>
      </c>
      <c r="H3453" s="4" cm="1">
        <f t="array" ref="H3453">SUMPRODUCT((YEAR($A$2:A3453)=YEAR(A3453))*1)</f>
        <v>181</v>
      </c>
      <c r="I3453" s="2">
        <f t="shared" si="162"/>
        <v>1.0189143146553701</v>
      </c>
      <c r="AB3453" t="str">
        <f t="shared" si="160"/>
        <v/>
      </c>
    </row>
    <row r="3454" spans="1:28" x14ac:dyDescent="0.25">
      <c r="A3454" s="1">
        <v>44095</v>
      </c>
      <c r="B3454" s="3">
        <v>3285.57</v>
      </c>
      <c r="C3454" s="3">
        <v>3285.57</v>
      </c>
      <c r="D3454" s="3">
        <v>3229.1</v>
      </c>
      <c r="E3454" s="3">
        <v>3281.06</v>
      </c>
      <c r="G3454" s="2">
        <f t="shared" si="161"/>
        <v>-1.1571124305988612E-2</v>
      </c>
      <c r="H3454" s="4" cm="1">
        <f t="array" ref="H3454">SUMPRODUCT((YEAR($A$2:A3454)=YEAR(A3454))*1)</f>
        <v>182</v>
      </c>
      <c r="I3454" s="2">
        <f t="shared" si="162"/>
        <v>1.0071243304633415</v>
      </c>
      <c r="AB3454" t="str">
        <f t="shared" si="160"/>
        <v/>
      </c>
    </row>
    <row r="3455" spans="1:28" x14ac:dyDescent="0.25">
      <c r="A3455" s="1">
        <v>44096</v>
      </c>
      <c r="B3455" s="3">
        <v>3295.75</v>
      </c>
      <c r="C3455" s="3">
        <v>3320.31</v>
      </c>
      <c r="D3455" s="3">
        <v>3270.95</v>
      </c>
      <c r="E3455" s="3">
        <v>3315.57</v>
      </c>
      <c r="G3455" s="2">
        <f t="shared" si="161"/>
        <v>1.0517942372282096E-2</v>
      </c>
      <c r="H3455" s="4" cm="1">
        <f t="array" ref="H3455">SUMPRODUCT((YEAR($A$2:A3455)=YEAR(A3455))*1)</f>
        <v>183</v>
      </c>
      <c r="I3455" s="2">
        <f t="shared" si="162"/>
        <v>1.0177172061328781</v>
      </c>
      <c r="AB3455" t="str">
        <f t="shared" si="160"/>
        <v/>
      </c>
    </row>
    <row r="3456" spans="1:28" x14ac:dyDescent="0.25">
      <c r="A3456" s="1">
        <v>44097</v>
      </c>
      <c r="B3456" s="3">
        <v>3320.11</v>
      </c>
      <c r="C3456" s="3">
        <v>3323.35</v>
      </c>
      <c r="D3456" s="3">
        <v>3232.57</v>
      </c>
      <c r="E3456" s="3">
        <v>3236.92</v>
      </c>
      <c r="G3456" s="2">
        <f t="shared" si="161"/>
        <v>-2.3721411401357861E-2</v>
      </c>
      <c r="H3456" s="4" cm="1">
        <f t="array" ref="H3456">SUMPRODUCT((YEAR($A$2:A3456)=YEAR(A3456))*1)</f>
        <v>184</v>
      </c>
      <c r="I3456" s="2">
        <f t="shared" si="162"/>
        <v>0.99357551759595952</v>
      </c>
      <c r="AB3456" t="str">
        <f t="shared" si="160"/>
        <v/>
      </c>
    </row>
    <row r="3457" spans="1:28" x14ac:dyDescent="0.25">
      <c r="A3457" s="1">
        <v>44098</v>
      </c>
      <c r="B3457" s="3">
        <v>3226.14</v>
      </c>
      <c r="C3457" s="3">
        <v>3278.7</v>
      </c>
      <c r="D3457" s="3">
        <v>3209.45</v>
      </c>
      <c r="E3457" s="3">
        <v>3246.59</v>
      </c>
      <c r="G3457" s="2">
        <f t="shared" si="161"/>
        <v>2.9874077827070078E-3</v>
      </c>
      <c r="H3457" s="4" cm="1">
        <f t="array" ref="H3457">SUMPRODUCT((YEAR($A$2:A3457)=YEAR(A3457))*1)</f>
        <v>185</v>
      </c>
      <c r="I3457" s="2">
        <f t="shared" si="162"/>
        <v>0.9965437328299328</v>
      </c>
      <c r="AB3457" t="str">
        <f t="shared" si="160"/>
        <v/>
      </c>
    </row>
    <row r="3458" spans="1:28" x14ac:dyDescent="0.25">
      <c r="A3458" s="1">
        <v>44099</v>
      </c>
      <c r="B3458" s="3">
        <v>3236.66</v>
      </c>
      <c r="C3458" s="3">
        <v>3306.88</v>
      </c>
      <c r="D3458" s="3">
        <v>3228.44</v>
      </c>
      <c r="E3458" s="3">
        <v>3298.46</v>
      </c>
      <c r="G3458" s="2">
        <f t="shared" si="161"/>
        <v>1.5976763311659203E-2</v>
      </c>
      <c r="H3458" s="4" cm="1">
        <f t="array" ref="H3458">SUMPRODUCT((YEAR($A$2:A3458)=YEAR(A3458))*1)</f>
        <v>186</v>
      </c>
      <c r="I3458" s="2">
        <f t="shared" si="162"/>
        <v>1.012465276179074</v>
      </c>
      <c r="AB3458" t="str">
        <f t="shared" si="160"/>
        <v/>
      </c>
    </row>
    <row r="3459" spans="1:28" x14ac:dyDescent="0.25">
      <c r="A3459" s="1">
        <v>44102</v>
      </c>
      <c r="B3459" s="3">
        <v>3333.9</v>
      </c>
      <c r="C3459" s="3">
        <v>3360.74</v>
      </c>
      <c r="D3459" s="3">
        <v>3332.91</v>
      </c>
      <c r="E3459" s="3">
        <v>3351.6</v>
      </c>
      <c r="G3459" s="2">
        <f t="shared" si="161"/>
        <v>1.6110548559024496E-2</v>
      </c>
      <c r="H3459" s="4" cm="1">
        <f t="array" ref="H3459">SUMPRODUCT((YEAR($A$2:A3459)=YEAR(A3459))*1)</f>
        <v>187</v>
      </c>
      <c r="I3459" s="2">
        <f t="shared" si="162"/>
        <v>1.0287766471752831</v>
      </c>
      <c r="AB3459" t="str">
        <f t="shared" ref="AB3459:AB3522" si="163">IF(AA3459="","",AVERAGE(J3459:AA3459))</f>
        <v/>
      </c>
    </row>
    <row r="3460" spans="1:28" x14ac:dyDescent="0.25">
      <c r="A3460" s="1">
        <v>44103</v>
      </c>
      <c r="B3460" s="3">
        <v>3350.92</v>
      </c>
      <c r="C3460" s="3">
        <v>3357.92</v>
      </c>
      <c r="D3460" s="3">
        <v>3327.54</v>
      </c>
      <c r="E3460" s="3">
        <v>3335.47</v>
      </c>
      <c r="G3460" s="2">
        <f t="shared" ref="G3460:G3523" si="164">(E3460/E3459)-1</f>
        <v>-4.8126268051080778E-3</v>
      </c>
      <c r="H3460" s="4" cm="1">
        <f t="array" ref="H3460">SUMPRODUCT((YEAR($A$2:A3460)=YEAR(A3460))*1)</f>
        <v>188</v>
      </c>
      <c r="I3460" s="2">
        <f t="shared" si="162"/>
        <v>1.0238255291066181</v>
      </c>
      <c r="AB3460" t="str">
        <f t="shared" si="163"/>
        <v/>
      </c>
    </row>
    <row r="3461" spans="1:28" x14ac:dyDescent="0.25">
      <c r="A3461" s="1">
        <v>44104</v>
      </c>
      <c r="B3461" s="3">
        <v>3341.21</v>
      </c>
      <c r="C3461" s="3">
        <v>3393.56</v>
      </c>
      <c r="D3461" s="3">
        <v>3340.47</v>
      </c>
      <c r="E3461" s="3">
        <v>3363</v>
      </c>
      <c r="G3461" s="2">
        <f t="shared" si="164"/>
        <v>8.2537093722925281E-3</v>
      </c>
      <c r="H3461" s="4" cm="1">
        <f t="array" ref="H3461">SUMPRODUCT((YEAR($A$2:A3461)=YEAR(A3461))*1)</f>
        <v>189</v>
      </c>
      <c r="I3461" s="2">
        <f t="shared" si="162"/>
        <v>1.0322758874717977</v>
      </c>
      <c r="AB3461" t="str">
        <f t="shared" si="163"/>
        <v/>
      </c>
    </row>
    <row r="3462" spans="1:28" x14ac:dyDescent="0.25">
      <c r="A3462" s="1">
        <v>44105</v>
      </c>
      <c r="B3462" s="3">
        <v>3385.87</v>
      </c>
      <c r="C3462" s="3">
        <v>3397.18</v>
      </c>
      <c r="D3462" s="3">
        <v>3361.39</v>
      </c>
      <c r="E3462" s="3">
        <v>3380.8</v>
      </c>
      <c r="G3462" s="2">
        <f t="shared" si="164"/>
        <v>5.2928932500744263E-3</v>
      </c>
      <c r="H3462" s="4" cm="1">
        <f t="array" ref="H3462">SUMPRODUCT((YEAR($A$2:A3462)=YEAR(A3462))*1)</f>
        <v>190</v>
      </c>
      <c r="I3462" s="2">
        <f t="shared" si="162"/>
        <v>1.0377396135488117</v>
      </c>
      <c r="AB3462" t="str">
        <f t="shared" si="163"/>
        <v/>
      </c>
    </row>
    <row r="3463" spans="1:28" x14ac:dyDescent="0.25">
      <c r="A3463" s="1">
        <v>44106</v>
      </c>
      <c r="B3463" s="3">
        <v>3338.94</v>
      </c>
      <c r="C3463" s="3">
        <v>3369.1</v>
      </c>
      <c r="D3463" s="3">
        <v>3323.69</v>
      </c>
      <c r="E3463" s="3">
        <v>3348.44</v>
      </c>
      <c r="G3463" s="2">
        <f t="shared" si="164"/>
        <v>-9.571699006152401E-3</v>
      </c>
      <c r="H3463" s="4" cm="1">
        <f t="array" ref="H3463">SUMPRODUCT((YEAR($A$2:A3463)=YEAR(A3463))*1)</f>
        <v>191</v>
      </c>
      <c r="I3463" s="2">
        <f t="shared" si="162"/>
        <v>1.0278066823211616</v>
      </c>
      <c r="AB3463" t="str">
        <f t="shared" si="163"/>
        <v/>
      </c>
    </row>
    <row r="3464" spans="1:28" x14ac:dyDescent="0.25">
      <c r="A3464" s="1">
        <v>44109</v>
      </c>
      <c r="B3464" s="3">
        <v>3367.27</v>
      </c>
      <c r="C3464" s="3">
        <v>3409.57</v>
      </c>
      <c r="D3464" s="3">
        <v>3367.27</v>
      </c>
      <c r="E3464" s="3">
        <v>3408.63</v>
      </c>
      <c r="G3464" s="2">
        <f t="shared" si="164"/>
        <v>1.7975534875942278E-2</v>
      </c>
      <c r="H3464" s="4" cm="1">
        <f t="array" ref="H3464">SUMPRODUCT((YEAR($A$2:A3464)=YEAR(A3464))*1)</f>
        <v>192</v>
      </c>
      <c r="I3464" s="2">
        <f t="shared" si="162"/>
        <v>1.046282057184952</v>
      </c>
      <c r="AB3464" t="str">
        <f t="shared" si="163"/>
        <v/>
      </c>
    </row>
    <row r="3465" spans="1:28" x14ac:dyDescent="0.25">
      <c r="A3465" s="1">
        <v>44110</v>
      </c>
      <c r="B3465" s="3">
        <v>3408.74</v>
      </c>
      <c r="C3465" s="3">
        <v>3431.56</v>
      </c>
      <c r="D3465" s="3">
        <v>3354.54</v>
      </c>
      <c r="E3465" s="3">
        <v>3360.95</v>
      </c>
      <c r="G3465" s="2">
        <f t="shared" si="164"/>
        <v>-1.3988024514247743E-2</v>
      </c>
      <c r="H3465" s="4" cm="1">
        <f t="array" ref="H3465">SUMPRODUCT((YEAR($A$2:A3465)=YEAR(A3465))*1)</f>
        <v>193</v>
      </c>
      <c r="I3465" s="2">
        <f t="shared" si="162"/>
        <v>1.0316466381202314</v>
      </c>
      <c r="AB3465" t="str">
        <f t="shared" si="163"/>
        <v/>
      </c>
    </row>
    <row r="3466" spans="1:28" x14ac:dyDescent="0.25">
      <c r="A3466" s="1">
        <v>44111</v>
      </c>
      <c r="B3466" s="3">
        <v>3384.56</v>
      </c>
      <c r="C3466" s="3">
        <v>3426.26</v>
      </c>
      <c r="D3466" s="3">
        <v>3384.56</v>
      </c>
      <c r="E3466" s="3">
        <v>3419.45</v>
      </c>
      <c r="G3466" s="2">
        <f t="shared" si="164"/>
        <v>1.740579300495404E-2</v>
      </c>
      <c r="H3466" s="4" cm="1">
        <f t="array" ref="H3466">SUMPRODUCT((YEAR($A$2:A3466)=YEAR(A3466))*1)</f>
        <v>194</v>
      </c>
      <c r="I3466" s="2">
        <f t="shared" ref="I3466:I3529" si="165">I3465+(I3465*G3466)</f>
        <v>1.0496032659576089</v>
      </c>
      <c r="AB3466" t="str">
        <f t="shared" si="163"/>
        <v/>
      </c>
    </row>
    <row r="3467" spans="1:28" x14ac:dyDescent="0.25">
      <c r="A3467" s="1">
        <v>44112</v>
      </c>
      <c r="B3467" s="3">
        <v>3434.28</v>
      </c>
      <c r="C3467" s="3">
        <v>3447.28</v>
      </c>
      <c r="D3467" s="3">
        <v>3428.15</v>
      </c>
      <c r="E3467" s="3">
        <v>3446.83</v>
      </c>
      <c r="G3467" s="2">
        <f t="shared" si="164"/>
        <v>8.0071356504700653E-3</v>
      </c>
      <c r="H3467" s="4" cm="1">
        <f t="array" ref="H3467">SUMPRODUCT((YEAR($A$2:A3467)=YEAR(A3467))*1)</f>
        <v>195</v>
      </c>
      <c r="I3467" s="2">
        <f t="shared" si="165"/>
        <v>1.0580075816873078</v>
      </c>
      <c r="AB3467" t="str">
        <f t="shared" si="163"/>
        <v/>
      </c>
    </row>
    <row r="3468" spans="1:28" x14ac:dyDescent="0.25">
      <c r="A3468" s="1">
        <v>44113</v>
      </c>
      <c r="B3468" s="3">
        <v>3459.67</v>
      </c>
      <c r="C3468" s="3">
        <v>3482.34</v>
      </c>
      <c r="D3468" s="3">
        <v>3458.07</v>
      </c>
      <c r="E3468" s="3">
        <v>3477.13</v>
      </c>
      <c r="G3468" s="2">
        <f t="shared" si="164"/>
        <v>8.7906859346125188E-3</v>
      </c>
      <c r="H3468" s="4" cm="1">
        <f t="array" ref="H3468">SUMPRODUCT((YEAR($A$2:A3468)=YEAR(A3468))*1)</f>
        <v>196</v>
      </c>
      <c r="I3468" s="2">
        <f t="shared" si="165"/>
        <v>1.0673081940543598</v>
      </c>
      <c r="AB3468" t="str">
        <f t="shared" si="163"/>
        <v/>
      </c>
    </row>
    <row r="3469" spans="1:28" x14ac:dyDescent="0.25">
      <c r="A3469" s="1">
        <v>44116</v>
      </c>
      <c r="B3469" s="3">
        <v>3500.02</v>
      </c>
      <c r="C3469" s="3">
        <v>3549.85</v>
      </c>
      <c r="D3469" s="3">
        <v>3499.61</v>
      </c>
      <c r="E3469" s="3">
        <v>3534.22</v>
      </c>
      <c r="G3469" s="2">
        <f t="shared" si="164"/>
        <v>1.6418713134107588E-2</v>
      </c>
      <c r="H3469" s="4" cm="1">
        <f t="array" ref="H3469">SUMPRODUCT((YEAR($A$2:A3469)=YEAR(A3469))*1)</f>
        <v>197</v>
      </c>
      <c r="I3469" s="2">
        <f t="shared" si="165"/>
        <v>1.0848320211182207</v>
      </c>
      <c r="AB3469" t="str">
        <f t="shared" si="163"/>
        <v/>
      </c>
    </row>
    <row r="3470" spans="1:28" x14ac:dyDescent="0.25">
      <c r="A3470" s="1">
        <v>44117</v>
      </c>
      <c r="B3470" s="3">
        <v>3534.01</v>
      </c>
      <c r="C3470" s="3">
        <v>3534.01</v>
      </c>
      <c r="D3470" s="3">
        <v>3500.86</v>
      </c>
      <c r="E3470" s="3">
        <v>3511.93</v>
      </c>
      <c r="G3470" s="2">
        <f t="shared" si="164"/>
        <v>-6.3069078891523356E-3</v>
      </c>
      <c r="H3470" s="4" cm="1">
        <f t="array" ref="H3470">SUMPRODUCT((YEAR($A$2:A3470)=YEAR(A3470))*1)</f>
        <v>198</v>
      </c>
      <c r="I3470" s="2">
        <f t="shared" si="165"/>
        <v>1.0779900854858251</v>
      </c>
      <c r="AB3470" t="str">
        <f t="shared" si="163"/>
        <v/>
      </c>
    </row>
    <row r="3471" spans="1:28" x14ac:dyDescent="0.25">
      <c r="A3471" s="1">
        <v>44118</v>
      </c>
      <c r="B3471" s="3">
        <v>3515.47</v>
      </c>
      <c r="C3471" s="3">
        <v>3527.94</v>
      </c>
      <c r="D3471" s="3">
        <v>3480.55</v>
      </c>
      <c r="E3471" s="3">
        <v>3488.67</v>
      </c>
      <c r="G3471" s="2">
        <f t="shared" si="164"/>
        <v>-6.623138843883547E-3</v>
      </c>
      <c r="H3471" s="4" cm="1">
        <f t="array" ref="H3471">SUMPRODUCT((YEAR($A$2:A3471)=YEAR(A3471))*1)</f>
        <v>199</v>
      </c>
      <c r="I3471" s="2">
        <f t="shared" si="165"/>
        <v>1.0708504074773226</v>
      </c>
      <c r="AB3471" t="str">
        <f t="shared" si="163"/>
        <v/>
      </c>
    </row>
    <row r="3472" spans="1:28" x14ac:dyDescent="0.25">
      <c r="A3472" s="1">
        <v>44119</v>
      </c>
      <c r="B3472" s="3">
        <v>3453.72</v>
      </c>
      <c r="C3472" s="3">
        <v>3489.08</v>
      </c>
      <c r="D3472" s="3">
        <v>3440.89</v>
      </c>
      <c r="E3472" s="3">
        <v>3483.34</v>
      </c>
      <c r="G3472" s="2">
        <f t="shared" si="164"/>
        <v>-1.5278028589691406E-3</v>
      </c>
      <c r="H3472" s="4" cm="1">
        <f t="array" ref="H3472">SUMPRODUCT((YEAR($A$2:A3472)=YEAR(A3472))*1)</f>
        <v>200</v>
      </c>
      <c r="I3472" s="2">
        <f t="shared" si="165"/>
        <v>1.0692143591632506</v>
      </c>
      <c r="AB3472" t="str">
        <f t="shared" si="163"/>
        <v/>
      </c>
    </row>
    <row r="3473" spans="1:28" x14ac:dyDescent="0.25">
      <c r="A3473" s="1">
        <v>44120</v>
      </c>
      <c r="B3473" s="3">
        <v>3493.5</v>
      </c>
      <c r="C3473" s="3">
        <v>3515.76</v>
      </c>
      <c r="D3473" s="3">
        <v>3480.45</v>
      </c>
      <c r="E3473" s="3">
        <v>3483.81</v>
      </c>
      <c r="G3473" s="2">
        <f t="shared" si="164"/>
        <v>1.3492797142955482E-4</v>
      </c>
      <c r="H3473" s="4" cm="1">
        <f t="array" ref="H3473">SUMPRODUCT((YEAR($A$2:A3473)=YEAR(A3473))*1)</f>
        <v>201</v>
      </c>
      <c r="I3473" s="2">
        <f t="shared" si="165"/>
        <v>1.0693586260877559</v>
      </c>
      <c r="AB3473" t="str">
        <f t="shared" si="163"/>
        <v/>
      </c>
    </row>
    <row r="3474" spans="1:28" x14ac:dyDescent="0.25">
      <c r="A3474" s="1">
        <v>44123</v>
      </c>
      <c r="B3474" s="3">
        <v>3493.66</v>
      </c>
      <c r="C3474" s="3">
        <v>3502.42</v>
      </c>
      <c r="D3474" s="3">
        <v>3419.93</v>
      </c>
      <c r="E3474" s="3">
        <v>3426.92</v>
      </c>
      <c r="G3474" s="2">
        <f t="shared" si="164"/>
        <v>-1.6329822808936134E-2</v>
      </c>
      <c r="H3474" s="4" cm="1">
        <f t="array" ref="H3474">SUMPRODUCT((YEAR($A$2:A3474)=YEAR(A3474))*1)</f>
        <v>202</v>
      </c>
      <c r="I3474" s="2">
        <f t="shared" si="165"/>
        <v>1.0518961892045355</v>
      </c>
      <c r="AB3474" t="str">
        <f t="shared" si="163"/>
        <v/>
      </c>
    </row>
    <row r="3475" spans="1:28" x14ac:dyDescent="0.25">
      <c r="A3475" s="1">
        <v>44124</v>
      </c>
      <c r="B3475" s="3">
        <v>3439.38</v>
      </c>
      <c r="C3475" s="3">
        <v>3476.93</v>
      </c>
      <c r="D3475" s="3">
        <v>3435.65</v>
      </c>
      <c r="E3475" s="3">
        <v>3443.12</v>
      </c>
      <c r="G3475" s="2">
        <f t="shared" si="164"/>
        <v>4.7272769717412455E-3</v>
      </c>
      <c r="H3475" s="4" cm="1">
        <f t="array" ref="H3475">SUMPRODUCT((YEAR($A$2:A3475)=YEAR(A3475))*1)</f>
        <v>203</v>
      </c>
      <c r="I3475" s="2">
        <f t="shared" si="165"/>
        <v>1.0568687938364245</v>
      </c>
      <c r="AB3475" t="str">
        <f t="shared" si="163"/>
        <v/>
      </c>
    </row>
    <row r="3476" spans="1:28" x14ac:dyDescent="0.25">
      <c r="A3476" s="1">
        <v>44125</v>
      </c>
      <c r="B3476" s="3">
        <v>3439.91</v>
      </c>
      <c r="C3476" s="3">
        <v>3464.86</v>
      </c>
      <c r="D3476" s="3">
        <v>3433.06</v>
      </c>
      <c r="E3476" s="3">
        <v>3435.56</v>
      </c>
      <c r="G3476" s="2">
        <f t="shared" si="164"/>
        <v>-2.1956829851994542E-3</v>
      </c>
      <c r="H3476" s="4" cm="1">
        <f t="array" ref="H3476">SUMPRODUCT((YEAR($A$2:A3476)=YEAR(A3476))*1)</f>
        <v>204</v>
      </c>
      <c r="I3476" s="2">
        <f t="shared" si="165"/>
        <v>1.0545482450082095</v>
      </c>
      <c r="AB3476" t="str">
        <f t="shared" si="163"/>
        <v/>
      </c>
    </row>
    <row r="3477" spans="1:28" x14ac:dyDescent="0.25">
      <c r="A3477" s="1">
        <v>44126</v>
      </c>
      <c r="B3477" s="3">
        <v>3438.5</v>
      </c>
      <c r="C3477" s="3">
        <v>3460.53</v>
      </c>
      <c r="D3477" s="3">
        <v>3415.34</v>
      </c>
      <c r="E3477" s="3">
        <v>3453.49</v>
      </c>
      <c r="G3477" s="2">
        <f t="shared" si="164"/>
        <v>5.2189453829942778E-3</v>
      </c>
      <c r="H3477" s="4" cm="1">
        <f t="array" ref="H3477">SUMPRODUCT((YEAR($A$2:A3477)=YEAR(A3477))*1)</f>
        <v>205</v>
      </c>
      <c r="I3477" s="2">
        <f t="shared" si="165"/>
        <v>1.06005187470264</v>
      </c>
      <c r="AB3477" t="str">
        <f t="shared" si="163"/>
        <v/>
      </c>
    </row>
    <row r="3478" spans="1:28" x14ac:dyDescent="0.25">
      <c r="A3478" s="1">
        <v>44127</v>
      </c>
      <c r="B3478" s="3">
        <v>3464.9</v>
      </c>
      <c r="C3478" s="3">
        <v>3466.46</v>
      </c>
      <c r="D3478" s="3">
        <v>3440.45</v>
      </c>
      <c r="E3478" s="3">
        <v>3465.39</v>
      </c>
      <c r="G3478" s="2">
        <f t="shared" si="164"/>
        <v>3.4457896215134287E-3</v>
      </c>
      <c r="H3478" s="4" cm="1">
        <f t="array" ref="H3478">SUMPRODUCT((YEAR($A$2:A3478)=YEAR(A3478))*1)</f>
        <v>206</v>
      </c>
      <c r="I3478" s="2">
        <f t="shared" si="165"/>
        <v>1.0637045904507563</v>
      </c>
      <c r="AB3478" t="str">
        <f t="shared" si="163"/>
        <v/>
      </c>
    </row>
    <row r="3479" spans="1:28" x14ac:dyDescent="0.25">
      <c r="A3479" s="1">
        <v>44130</v>
      </c>
      <c r="B3479" s="3">
        <v>3441.42</v>
      </c>
      <c r="C3479" s="3">
        <v>3441.42</v>
      </c>
      <c r="D3479" s="3">
        <v>3364.86</v>
      </c>
      <c r="E3479" s="3">
        <v>3400.97</v>
      </c>
      <c r="G3479" s="2">
        <f t="shared" si="164"/>
        <v>-1.8589538262648642E-2</v>
      </c>
      <c r="H3479" s="4" cm="1">
        <f t="array" ref="H3479">SUMPRODUCT((YEAR($A$2:A3479)=YEAR(A3479))*1)</f>
        <v>207</v>
      </c>
      <c r="I3479" s="2">
        <f t="shared" si="165"/>
        <v>1.0439308132664169</v>
      </c>
      <c r="AB3479" t="str">
        <f t="shared" si="163"/>
        <v/>
      </c>
    </row>
    <row r="3480" spans="1:28" x14ac:dyDescent="0.25">
      <c r="A3480" s="1">
        <v>44131</v>
      </c>
      <c r="B3480" s="3">
        <v>3403.15</v>
      </c>
      <c r="C3480" s="3">
        <v>3409.51</v>
      </c>
      <c r="D3480" s="3">
        <v>3388.71</v>
      </c>
      <c r="E3480" s="3">
        <v>3390.68</v>
      </c>
      <c r="G3480" s="2">
        <f t="shared" si="164"/>
        <v>-3.0256074002417144E-3</v>
      </c>
      <c r="H3480" s="4" cm="1">
        <f t="array" ref="H3480">SUMPRODUCT((YEAR($A$2:A3480)=YEAR(A3480))*1)</f>
        <v>208</v>
      </c>
      <c r="I3480" s="2">
        <f t="shared" si="165"/>
        <v>1.0407722884724577</v>
      </c>
      <c r="AB3480" t="str">
        <f t="shared" si="163"/>
        <v/>
      </c>
    </row>
    <row r="3481" spans="1:28" x14ac:dyDescent="0.25">
      <c r="A3481" s="1">
        <v>44132</v>
      </c>
      <c r="B3481" s="3">
        <v>3342.48</v>
      </c>
      <c r="C3481" s="3">
        <v>3342.48</v>
      </c>
      <c r="D3481" s="3">
        <v>3268.89</v>
      </c>
      <c r="E3481" s="3">
        <v>3271.03</v>
      </c>
      <c r="G3481" s="2">
        <f t="shared" si="164"/>
        <v>-3.5287906850543171E-2</v>
      </c>
      <c r="H3481" s="4" cm="1">
        <f t="array" ref="H3481">SUMPRODUCT((YEAR($A$2:A3481)=YEAR(A3481))*1)</f>
        <v>209</v>
      </c>
      <c r="I3481" s="2">
        <f t="shared" si="165"/>
        <v>1.004045612904215</v>
      </c>
      <c r="AB3481" t="str">
        <f t="shared" si="163"/>
        <v/>
      </c>
    </row>
    <row r="3482" spans="1:28" x14ac:dyDescent="0.25">
      <c r="A3482" s="1">
        <v>44133</v>
      </c>
      <c r="B3482" s="3">
        <v>3277.17</v>
      </c>
      <c r="C3482" s="3">
        <v>3341.05</v>
      </c>
      <c r="D3482" s="3">
        <v>3259.82</v>
      </c>
      <c r="E3482" s="3">
        <v>3310.11</v>
      </c>
      <c r="G3482" s="2">
        <f t="shared" si="164"/>
        <v>1.1947307117329942E-2</v>
      </c>
      <c r="H3482" s="4" cm="1">
        <f t="array" ref="H3482">SUMPRODUCT((YEAR($A$2:A3482)=YEAR(A3482))*1)</f>
        <v>210</v>
      </c>
      <c r="I3482" s="2">
        <f t="shared" si="165"/>
        <v>1.0160412542013895</v>
      </c>
      <c r="AB3482" t="str">
        <f t="shared" si="163"/>
        <v/>
      </c>
    </row>
    <row r="3483" spans="1:28" x14ac:dyDescent="0.25">
      <c r="A3483" s="1">
        <v>44134</v>
      </c>
      <c r="B3483" s="3">
        <v>3293.59</v>
      </c>
      <c r="C3483" s="3">
        <v>3304.93</v>
      </c>
      <c r="D3483" s="3">
        <v>3233.94</v>
      </c>
      <c r="E3483" s="3">
        <v>3269.96</v>
      </c>
      <c r="G3483" s="2">
        <f t="shared" si="164"/>
        <v>-1.2129506270184387E-2</v>
      </c>
      <c r="H3483" s="4" cm="1">
        <f t="array" ref="H3483">SUMPRODUCT((YEAR($A$2:A3483)=YEAR(A3483))*1)</f>
        <v>211</v>
      </c>
      <c r="I3483" s="2">
        <f t="shared" si="165"/>
        <v>1.0037171754377876</v>
      </c>
      <c r="AB3483" t="str">
        <f t="shared" si="163"/>
        <v/>
      </c>
    </row>
    <row r="3484" spans="1:28" x14ac:dyDescent="0.25">
      <c r="A3484" s="1">
        <v>44137</v>
      </c>
      <c r="B3484" s="3">
        <v>3296.2</v>
      </c>
      <c r="C3484" s="3">
        <v>3330.14</v>
      </c>
      <c r="D3484" s="3">
        <v>3279.74</v>
      </c>
      <c r="E3484" s="3">
        <v>3310.24</v>
      </c>
      <c r="G3484" s="2">
        <f t="shared" si="164"/>
        <v>1.231819349472163E-2</v>
      </c>
      <c r="H3484" s="4" cm="1">
        <f t="array" ref="H3484">SUMPRODUCT((YEAR($A$2:A3484)=YEAR(A3484))*1)</f>
        <v>212</v>
      </c>
      <c r="I3484" s="2">
        <f t="shared" si="165"/>
        <v>1.0160811578188058</v>
      </c>
      <c r="AB3484" t="str">
        <f t="shared" si="163"/>
        <v/>
      </c>
    </row>
    <row r="3485" spans="1:28" x14ac:dyDescent="0.25">
      <c r="A3485" s="1">
        <v>44138</v>
      </c>
      <c r="B3485" s="3">
        <v>3336.25</v>
      </c>
      <c r="C3485" s="3">
        <v>3389.49</v>
      </c>
      <c r="D3485" s="3">
        <v>3336.25</v>
      </c>
      <c r="E3485" s="3">
        <v>3369.02</v>
      </c>
      <c r="G3485" s="2">
        <f t="shared" si="164"/>
        <v>1.7757020638986987E-2</v>
      </c>
      <c r="H3485" s="4" cm="1">
        <f t="array" ref="H3485">SUMPRODUCT((YEAR($A$2:A3485)=YEAR(A3485))*1)</f>
        <v>213</v>
      </c>
      <c r="I3485" s="2">
        <f t="shared" si="165"/>
        <v>1.0341237319090801</v>
      </c>
      <c r="AB3485" t="str">
        <f t="shared" si="163"/>
        <v/>
      </c>
    </row>
    <row r="3486" spans="1:28" x14ac:dyDescent="0.25">
      <c r="A3486" s="1">
        <v>44139</v>
      </c>
      <c r="B3486" s="3">
        <v>3406.46</v>
      </c>
      <c r="C3486" s="3">
        <v>3486.25</v>
      </c>
      <c r="D3486" s="3">
        <v>3405.17</v>
      </c>
      <c r="E3486" s="3">
        <v>3443.44</v>
      </c>
      <c r="G3486" s="2">
        <f t="shared" si="164"/>
        <v>2.2089509709054989E-2</v>
      </c>
      <c r="H3486" s="4" cm="1">
        <f t="array" ref="H3486">SUMPRODUCT((YEAR($A$2:A3486)=YEAR(A3486))*1)</f>
        <v>214</v>
      </c>
      <c r="I3486" s="2">
        <f t="shared" si="165"/>
        <v>1.05696701812545</v>
      </c>
      <c r="AB3486" t="str">
        <f t="shared" si="163"/>
        <v/>
      </c>
    </row>
    <row r="3487" spans="1:28" x14ac:dyDescent="0.25">
      <c r="A3487" s="1">
        <v>44140</v>
      </c>
      <c r="B3487" s="3">
        <v>3485.74</v>
      </c>
      <c r="C3487" s="3">
        <v>3529.05</v>
      </c>
      <c r="D3487" s="3">
        <v>3485.74</v>
      </c>
      <c r="E3487" s="3">
        <v>3510.45</v>
      </c>
      <c r="G3487" s="2">
        <f t="shared" si="164"/>
        <v>1.9460190971818836E-2</v>
      </c>
      <c r="H3487" s="4" cm="1">
        <f t="array" ref="H3487">SUMPRODUCT((YEAR($A$2:A3487)=YEAR(A3487))*1)</f>
        <v>215</v>
      </c>
      <c r="I3487" s="2">
        <f t="shared" si="165"/>
        <v>1.0775357981490852</v>
      </c>
      <c r="AB3487" t="str">
        <f t="shared" si="163"/>
        <v/>
      </c>
    </row>
    <row r="3488" spans="1:28" x14ac:dyDescent="0.25">
      <c r="A3488" s="1">
        <v>44141</v>
      </c>
      <c r="B3488" s="3">
        <v>3508.34</v>
      </c>
      <c r="C3488" s="3">
        <v>3521.58</v>
      </c>
      <c r="D3488" s="3">
        <v>3484.34</v>
      </c>
      <c r="E3488" s="3">
        <v>3509.44</v>
      </c>
      <c r="G3488" s="2">
        <f t="shared" si="164"/>
        <v>-2.8771240154390476E-4</v>
      </c>
      <c r="H3488" s="4" cm="1">
        <f t="array" ref="H3488">SUMPRODUCT((YEAR($A$2:A3488)=YEAR(A3488))*1)</f>
        <v>216</v>
      </c>
      <c r="I3488" s="2">
        <f t="shared" si="165"/>
        <v>1.0772257777368501</v>
      </c>
      <c r="AB3488" t="str">
        <f t="shared" si="163"/>
        <v/>
      </c>
    </row>
    <row r="3489" spans="1:28" x14ac:dyDescent="0.25">
      <c r="A3489" s="1">
        <v>44144</v>
      </c>
      <c r="B3489" s="3">
        <v>3583.04</v>
      </c>
      <c r="C3489" s="3">
        <v>3645.99</v>
      </c>
      <c r="D3489" s="3">
        <v>3547.48</v>
      </c>
      <c r="E3489" s="3">
        <v>3550.5</v>
      </c>
      <c r="G3489" s="2">
        <f t="shared" si="164"/>
        <v>1.1699872344305584E-2</v>
      </c>
      <c r="H3489" s="4" cm="1">
        <f t="array" ref="H3489">SUMPRODUCT((YEAR($A$2:A3489)=YEAR(A3489))*1)</f>
        <v>217</v>
      </c>
      <c r="I3489" s="2">
        <f t="shared" si="165"/>
        <v>1.0898291818223667</v>
      </c>
      <c r="AB3489" t="str">
        <f t="shared" si="163"/>
        <v/>
      </c>
    </row>
    <row r="3490" spans="1:28" x14ac:dyDescent="0.25">
      <c r="A3490" s="1">
        <v>44145</v>
      </c>
      <c r="B3490" s="3">
        <v>3543.26</v>
      </c>
      <c r="C3490" s="3">
        <v>3557.22</v>
      </c>
      <c r="D3490" s="3">
        <v>3511.91</v>
      </c>
      <c r="E3490" s="3">
        <v>3545.53</v>
      </c>
      <c r="G3490" s="2">
        <f t="shared" si="164"/>
        <v>-1.3998028446696731E-3</v>
      </c>
      <c r="H3490" s="4" cm="1">
        <f t="array" ref="H3490">SUMPRODUCT((YEAR($A$2:A3490)=YEAR(A3490))*1)</f>
        <v>218</v>
      </c>
      <c r="I3490" s="2">
        <f t="shared" si="165"/>
        <v>1.0883036358334477</v>
      </c>
      <c r="AB3490" t="str">
        <f t="shared" si="163"/>
        <v/>
      </c>
    </row>
    <row r="3491" spans="1:28" x14ac:dyDescent="0.25">
      <c r="A3491" s="1">
        <v>44146</v>
      </c>
      <c r="B3491" s="3">
        <v>3563.22</v>
      </c>
      <c r="C3491" s="3">
        <v>3581.16</v>
      </c>
      <c r="D3491" s="3">
        <v>3557</v>
      </c>
      <c r="E3491" s="3">
        <v>3572.66</v>
      </c>
      <c r="G3491" s="2">
        <f t="shared" si="164"/>
        <v>7.6518884341691962E-3</v>
      </c>
      <c r="H3491" s="4" cm="1">
        <f t="array" ref="H3491">SUMPRODUCT((YEAR($A$2:A3491)=YEAR(A3491))*1)</f>
        <v>219</v>
      </c>
      <c r="I3491" s="2">
        <f t="shared" si="165"/>
        <v>1.096631213837346</v>
      </c>
      <c r="AB3491" t="str">
        <f t="shared" si="163"/>
        <v/>
      </c>
    </row>
    <row r="3492" spans="1:28" x14ac:dyDescent="0.25">
      <c r="A3492" s="1">
        <v>44147</v>
      </c>
      <c r="B3492" s="3">
        <v>3562.67</v>
      </c>
      <c r="C3492" s="3">
        <v>3569.02</v>
      </c>
      <c r="D3492" s="3">
        <v>3518.58</v>
      </c>
      <c r="E3492" s="3">
        <v>3537.01</v>
      </c>
      <c r="G3492" s="2">
        <f t="shared" si="164"/>
        <v>-9.9785593927212979E-3</v>
      </c>
      <c r="H3492" s="4" cm="1">
        <f t="array" ref="H3492">SUMPRODUCT((YEAR($A$2:A3492)=YEAR(A3492))*1)</f>
        <v>220</v>
      </c>
      <c r="I3492" s="2">
        <f t="shared" si="165"/>
        <v>1.085688414138158</v>
      </c>
      <c r="AB3492" t="str">
        <f t="shared" si="163"/>
        <v/>
      </c>
    </row>
    <row r="3493" spans="1:28" x14ac:dyDescent="0.25">
      <c r="A3493" s="1">
        <v>44148</v>
      </c>
      <c r="B3493" s="3">
        <v>3552.57</v>
      </c>
      <c r="C3493" s="3">
        <v>3593.66</v>
      </c>
      <c r="D3493" s="3">
        <v>3552.57</v>
      </c>
      <c r="E3493" s="3">
        <v>3585.15</v>
      </c>
      <c r="G3493" s="2">
        <f t="shared" si="164"/>
        <v>1.3610365817456005E-2</v>
      </c>
      <c r="H3493" s="4" cm="1">
        <f t="array" ref="H3493">SUMPRODUCT((YEAR($A$2:A3493)=YEAR(A3493))*1)</f>
        <v>221</v>
      </c>
      <c r="I3493" s="2">
        <f t="shared" si="165"/>
        <v>1.1004650306183519</v>
      </c>
      <c r="AB3493" t="str">
        <f t="shared" si="163"/>
        <v/>
      </c>
    </row>
    <row r="3494" spans="1:28" x14ac:dyDescent="0.25">
      <c r="A3494" s="1">
        <v>44151</v>
      </c>
      <c r="B3494" s="3">
        <v>3600.16</v>
      </c>
      <c r="C3494" s="3">
        <v>3628.51</v>
      </c>
      <c r="D3494" s="3">
        <v>3600.16</v>
      </c>
      <c r="E3494" s="3">
        <v>3626.91</v>
      </c>
      <c r="G3494" s="2">
        <f t="shared" si="164"/>
        <v>1.1648048198820149E-2</v>
      </c>
      <c r="H3494" s="4" cm="1">
        <f t="array" ref="H3494">SUMPRODUCT((YEAR($A$2:A3494)=YEAR(A3494))*1)</f>
        <v>222</v>
      </c>
      <c r="I3494" s="2">
        <f t="shared" si="165"/>
        <v>1.1132833003361104</v>
      </c>
      <c r="AB3494" t="str">
        <f t="shared" si="163"/>
        <v/>
      </c>
    </row>
    <row r="3495" spans="1:28" x14ac:dyDescent="0.25">
      <c r="A3495" s="1">
        <v>44152</v>
      </c>
      <c r="B3495" s="3">
        <v>3610.31</v>
      </c>
      <c r="C3495" s="3">
        <v>3623.11</v>
      </c>
      <c r="D3495" s="3">
        <v>3588.68</v>
      </c>
      <c r="E3495" s="3">
        <v>3609.53</v>
      </c>
      <c r="G3495" s="2">
        <f t="shared" si="164"/>
        <v>-4.7919578925310624E-3</v>
      </c>
      <c r="H3495" s="4" cm="1">
        <f t="array" ref="H3495">SUMPRODUCT((YEAR($A$2:A3495)=YEAR(A3495))*1)</f>
        <v>223</v>
      </c>
      <c r="I3495" s="2">
        <f t="shared" si="165"/>
        <v>1.1079484936384418</v>
      </c>
      <c r="AB3495" t="str">
        <f t="shared" si="163"/>
        <v/>
      </c>
    </row>
    <row r="3496" spans="1:28" x14ac:dyDescent="0.25">
      <c r="A3496" s="1">
        <v>44153</v>
      </c>
      <c r="B3496" s="3">
        <v>3612.09</v>
      </c>
      <c r="C3496" s="3">
        <v>3619.09</v>
      </c>
      <c r="D3496" s="3">
        <v>3567.58</v>
      </c>
      <c r="E3496" s="3">
        <v>3567.79</v>
      </c>
      <c r="G3496" s="2">
        <f t="shared" si="164"/>
        <v>-1.156383241031389E-2</v>
      </c>
      <c r="H3496" s="4" cm="1">
        <f t="array" ref="H3496">SUMPRODUCT((YEAR($A$2:A3496)=YEAR(A3496))*1)</f>
        <v>224</v>
      </c>
      <c r="I3496" s="2">
        <f t="shared" si="165"/>
        <v>1.0951363629387472</v>
      </c>
      <c r="AB3496" t="str">
        <f t="shared" si="163"/>
        <v/>
      </c>
    </row>
    <row r="3497" spans="1:28" x14ac:dyDescent="0.25">
      <c r="A3497" s="1">
        <v>44154</v>
      </c>
      <c r="B3497" s="3">
        <v>3559.41</v>
      </c>
      <c r="C3497" s="3">
        <v>3585.22</v>
      </c>
      <c r="D3497" s="3">
        <v>3543.84</v>
      </c>
      <c r="E3497" s="3">
        <v>3581.87</v>
      </c>
      <c r="G3497" s="2">
        <f t="shared" si="164"/>
        <v>3.9464206133208446E-3</v>
      </c>
      <c r="H3497" s="4" cm="1">
        <f t="array" ref="H3497">SUMPRODUCT((YEAR($A$2:A3497)=YEAR(A3497))*1)</f>
        <v>225</v>
      </c>
      <c r="I3497" s="2">
        <f t="shared" si="165"/>
        <v>1.0994582316558459</v>
      </c>
      <c r="AB3497" t="str">
        <f t="shared" si="163"/>
        <v/>
      </c>
    </row>
    <row r="3498" spans="1:28" x14ac:dyDescent="0.25">
      <c r="A3498" s="1">
        <v>44155</v>
      </c>
      <c r="B3498" s="3">
        <v>3579.31</v>
      </c>
      <c r="C3498" s="3">
        <v>3581.23</v>
      </c>
      <c r="D3498" s="3">
        <v>3556.85</v>
      </c>
      <c r="E3498" s="3">
        <v>3557.54</v>
      </c>
      <c r="G3498" s="2">
        <f t="shared" si="164"/>
        <v>-6.7925413261787915E-3</v>
      </c>
      <c r="H3498" s="4" cm="1">
        <f t="array" ref="H3498">SUMPRODUCT((YEAR($A$2:A3498)=YEAR(A3498))*1)</f>
        <v>226</v>
      </c>
      <c r="I3498" s="2">
        <f t="shared" si="165"/>
        <v>1.091990116180916</v>
      </c>
      <c r="AB3498" t="str">
        <f t="shared" si="163"/>
        <v/>
      </c>
    </row>
    <row r="3499" spans="1:28" x14ac:dyDescent="0.25">
      <c r="A3499" s="1">
        <v>44158</v>
      </c>
      <c r="B3499" s="3">
        <v>3566.82</v>
      </c>
      <c r="C3499" s="3">
        <v>3589.81</v>
      </c>
      <c r="D3499" s="3">
        <v>3552.77</v>
      </c>
      <c r="E3499" s="3">
        <v>3577.59</v>
      </c>
      <c r="G3499" s="2">
        <f t="shared" si="164"/>
        <v>5.6359169538502396E-3</v>
      </c>
      <c r="H3499" s="4" cm="1">
        <f t="array" ref="H3499">SUMPRODUCT((YEAR($A$2:A3499)=YEAR(A3499))*1)</f>
        <v>227</v>
      </c>
      <c r="I3499" s="2">
        <f t="shared" si="165"/>
        <v>1.0981444817901369</v>
      </c>
      <c r="AB3499" t="str">
        <f t="shared" si="163"/>
        <v/>
      </c>
    </row>
    <row r="3500" spans="1:28" x14ac:dyDescent="0.25">
      <c r="A3500" s="1">
        <v>44159</v>
      </c>
      <c r="B3500" s="3">
        <v>3594.52</v>
      </c>
      <c r="C3500" s="3">
        <v>3642.31</v>
      </c>
      <c r="D3500" s="3">
        <v>3594.52</v>
      </c>
      <c r="E3500" s="3">
        <v>3635.41</v>
      </c>
      <c r="G3500" s="2">
        <f t="shared" si="164"/>
        <v>1.6161717804443754E-2</v>
      </c>
      <c r="H3500" s="4" cm="1">
        <f t="array" ref="H3500">SUMPRODUCT((YEAR($A$2:A3500)=YEAR(A3500))*1)</f>
        <v>228</v>
      </c>
      <c r="I3500" s="2">
        <f t="shared" si="165"/>
        <v>1.1158923830133363</v>
      </c>
      <c r="AB3500" t="str">
        <f t="shared" si="163"/>
        <v/>
      </c>
    </row>
    <row r="3501" spans="1:28" x14ac:dyDescent="0.25">
      <c r="A3501" s="1">
        <v>44160</v>
      </c>
      <c r="B3501" s="3">
        <v>3635.5</v>
      </c>
      <c r="C3501" s="3">
        <v>3635.5</v>
      </c>
      <c r="D3501" s="3">
        <v>3617.76</v>
      </c>
      <c r="E3501" s="3">
        <v>3629.65</v>
      </c>
      <c r="G3501" s="2">
        <f t="shared" si="164"/>
        <v>-1.5844155129681736E-3</v>
      </c>
      <c r="H3501" s="4" cm="1">
        <f t="array" ref="H3501">SUMPRODUCT((YEAR($A$2:A3501)=YEAR(A3501))*1)</f>
        <v>229</v>
      </c>
      <c r="I3501" s="2">
        <f t="shared" si="165"/>
        <v>1.1141243458108869</v>
      </c>
      <c r="AB3501" t="str">
        <f t="shared" si="163"/>
        <v/>
      </c>
    </row>
    <row r="3502" spans="1:28" x14ac:dyDescent="0.25">
      <c r="A3502" s="1">
        <v>44162</v>
      </c>
      <c r="B3502" s="3">
        <v>3638.55</v>
      </c>
      <c r="C3502" s="3">
        <v>3644.31</v>
      </c>
      <c r="D3502" s="3">
        <v>3629.33</v>
      </c>
      <c r="E3502" s="3">
        <v>3638.35</v>
      </c>
      <c r="G3502" s="2">
        <f t="shared" si="164"/>
        <v>2.3969253233782073E-3</v>
      </c>
      <c r="H3502" s="4" cm="1">
        <f t="array" ref="H3502">SUMPRODUCT((YEAR($A$2:A3502)=YEAR(A3502))*1)</f>
        <v>230</v>
      </c>
      <c r="I3502" s="2">
        <f t="shared" si="165"/>
        <v>1.1167948186687533</v>
      </c>
      <c r="AB3502" t="str">
        <f t="shared" si="163"/>
        <v/>
      </c>
    </row>
    <row r="3503" spans="1:28" x14ac:dyDescent="0.25">
      <c r="A3503" s="1">
        <v>44165</v>
      </c>
      <c r="B3503" s="3">
        <v>3634.18</v>
      </c>
      <c r="C3503" s="3">
        <v>3634.18</v>
      </c>
      <c r="D3503" s="3">
        <v>3594.39</v>
      </c>
      <c r="E3503" s="3">
        <v>3621.63</v>
      </c>
      <c r="G3503" s="2">
        <f t="shared" si="164"/>
        <v>-4.5954897137437944E-3</v>
      </c>
      <c r="H3503" s="4" cm="1">
        <f t="array" ref="H3503">SUMPRODUCT((YEAR($A$2:A3503)=YEAR(A3503))*1)</f>
        <v>231</v>
      </c>
      <c r="I3503" s="2">
        <f t="shared" si="165"/>
        <v>1.1116625995671987</v>
      </c>
      <c r="AB3503" t="str">
        <f t="shared" si="163"/>
        <v/>
      </c>
    </row>
    <row r="3504" spans="1:28" x14ac:dyDescent="0.25">
      <c r="A3504" s="1">
        <v>44166</v>
      </c>
      <c r="B3504" s="3">
        <v>3645.87</v>
      </c>
      <c r="C3504" s="3">
        <v>3678.45</v>
      </c>
      <c r="D3504" s="3">
        <v>3645.87</v>
      </c>
      <c r="E3504" s="3">
        <v>3662.45</v>
      </c>
      <c r="G3504" s="2">
        <f t="shared" si="164"/>
        <v>1.1271167954760575E-2</v>
      </c>
      <c r="H3504" s="4" cm="1">
        <f t="array" ref="H3504">SUMPRODUCT((YEAR($A$2:A3504)=YEAR(A3504))*1)</f>
        <v>232</v>
      </c>
      <c r="I3504" s="2">
        <f t="shared" si="165"/>
        <v>1.1241923354359464</v>
      </c>
      <c r="AB3504" t="str">
        <f t="shared" si="163"/>
        <v/>
      </c>
    </row>
    <row r="3505" spans="1:28" x14ac:dyDescent="0.25">
      <c r="A3505" s="1">
        <v>44167</v>
      </c>
      <c r="B3505" s="3">
        <v>3653.78</v>
      </c>
      <c r="C3505" s="3">
        <v>3670.96</v>
      </c>
      <c r="D3505" s="3">
        <v>3644.84</v>
      </c>
      <c r="E3505" s="3">
        <v>3669.01</v>
      </c>
      <c r="G3505" s="2">
        <f t="shared" si="164"/>
        <v>1.7911507324332998E-3</v>
      </c>
      <c r="H3505" s="4" cm="1">
        <f t="array" ref="H3505">SUMPRODUCT((YEAR($A$2:A3505)=YEAR(A3505))*1)</f>
        <v>233</v>
      </c>
      <c r="I3505" s="2">
        <f t="shared" si="165"/>
        <v>1.1262059333609584</v>
      </c>
      <c r="AB3505" t="str">
        <f t="shared" si="163"/>
        <v/>
      </c>
    </row>
    <row r="3506" spans="1:28" x14ac:dyDescent="0.25">
      <c r="A3506" s="1">
        <v>44168</v>
      </c>
      <c r="B3506" s="3">
        <v>3668.28</v>
      </c>
      <c r="C3506" s="3">
        <v>3682.73</v>
      </c>
      <c r="D3506" s="3">
        <v>3657.17</v>
      </c>
      <c r="E3506" s="3">
        <v>3666.72</v>
      </c>
      <c r="G3506" s="2">
        <f t="shared" si="164"/>
        <v>-6.241465681479097E-4</v>
      </c>
      <c r="H3506" s="4" cm="1">
        <f t="array" ref="H3506">SUMPRODUCT((YEAR($A$2:A3506)=YEAR(A3506))*1)</f>
        <v>234</v>
      </c>
      <c r="I3506" s="2">
        <f t="shared" si="165"/>
        <v>1.1255030157926234</v>
      </c>
      <c r="AB3506" t="str">
        <f t="shared" si="163"/>
        <v/>
      </c>
    </row>
    <row r="3507" spans="1:28" x14ac:dyDescent="0.25">
      <c r="A3507" s="1">
        <v>44169</v>
      </c>
      <c r="B3507" s="3">
        <v>3670.94</v>
      </c>
      <c r="C3507" s="3">
        <v>3699.2</v>
      </c>
      <c r="D3507" s="3">
        <v>3670.94</v>
      </c>
      <c r="E3507" s="3">
        <v>3699.12</v>
      </c>
      <c r="G3507" s="2">
        <f t="shared" si="164"/>
        <v>8.8362351093074221E-3</v>
      </c>
      <c r="H3507" s="4" cm="1">
        <f t="array" ref="H3507">SUMPRODUCT((YEAR($A$2:A3507)=YEAR(A3507))*1)</f>
        <v>235</v>
      </c>
      <c r="I3507" s="2">
        <f t="shared" si="165"/>
        <v>1.1354482250564015</v>
      </c>
      <c r="AB3507" t="str">
        <f t="shared" si="163"/>
        <v/>
      </c>
    </row>
    <row r="3508" spans="1:28" x14ac:dyDescent="0.25">
      <c r="A3508" s="1">
        <v>44172</v>
      </c>
      <c r="B3508" s="3">
        <v>3694.73</v>
      </c>
      <c r="C3508" s="3">
        <v>3697.41</v>
      </c>
      <c r="D3508" s="3">
        <v>3678.88</v>
      </c>
      <c r="E3508" s="3">
        <v>3691.96</v>
      </c>
      <c r="G3508" s="2">
        <f t="shared" si="164"/>
        <v>-1.9355954929820562E-3</v>
      </c>
      <c r="H3508" s="4" cm="1">
        <f t="array" ref="H3508">SUMPRODUCT((YEAR($A$2:A3508)=YEAR(A3508))*1)</f>
        <v>236</v>
      </c>
      <c r="I3508" s="2">
        <f t="shared" si="165"/>
        <v>1.1332504565894679</v>
      </c>
      <c r="AB3508" t="str">
        <f t="shared" si="163"/>
        <v/>
      </c>
    </row>
    <row r="3509" spans="1:28" x14ac:dyDescent="0.25">
      <c r="A3509" s="1">
        <v>44173</v>
      </c>
      <c r="B3509" s="3">
        <v>3683.05</v>
      </c>
      <c r="C3509" s="3">
        <v>3708.45</v>
      </c>
      <c r="D3509" s="3">
        <v>3678.83</v>
      </c>
      <c r="E3509" s="3">
        <v>3702.25</v>
      </c>
      <c r="G3509" s="2">
        <f t="shared" si="164"/>
        <v>2.7871374554437889E-3</v>
      </c>
      <c r="H3509" s="4" cm="1">
        <f t="array" ref="H3509">SUMPRODUCT((YEAR($A$2:A3509)=YEAR(A3509))*1)</f>
        <v>237</v>
      </c>
      <c r="I3509" s="2">
        <f t="shared" si="165"/>
        <v>1.1364089813834271</v>
      </c>
      <c r="AB3509" t="str">
        <f t="shared" si="163"/>
        <v/>
      </c>
    </row>
    <row r="3510" spans="1:28" x14ac:dyDescent="0.25">
      <c r="A3510" s="1">
        <v>44174</v>
      </c>
      <c r="B3510" s="3">
        <v>3705.98</v>
      </c>
      <c r="C3510" s="3">
        <v>3712.39</v>
      </c>
      <c r="D3510" s="3">
        <v>3660.54</v>
      </c>
      <c r="E3510" s="3">
        <v>3672.82</v>
      </c>
      <c r="G3510" s="2">
        <f t="shared" si="164"/>
        <v>-7.9492200688769943E-3</v>
      </c>
      <c r="H3510" s="4" cm="1">
        <f t="array" ref="H3510">SUMPRODUCT((YEAR($A$2:A3510)=YEAR(A3510))*1)</f>
        <v>238</v>
      </c>
      <c r="I3510" s="2">
        <f t="shared" si="165"/>
        <v>1.1273754163021619</v>
      </c>
      <c r="AB3510" t="str">
        <f t="shared" si="163"/>
        <v/>
      </c>
    </row>
    <row r="3511" spans="1:28" x14ac:dyDescent="0.25">
      <c r="A3511" s="1">
        <v>44175</v>
      </c>
      <c r="B3511" s="3">
        <v>3659.13</v>
      </c>
      <c r="C3511" s="3">
        <v>3678.49</v>
      </c>
      <c r="D3511" s="3">
        <v>3645.18</v>
      </c>
      <c r="E3511" s="3">
        <v>3668.1</v>
      </c>
      <c r="G3511" s="2">
        <f t="shared" si="164"/>
        <v>-1.2851160688518437E-3</v>
      </c>
      <c r="H3511" s="4" cm="1">
        <f t="array" ref="H3511">SUMPRODUCT((YEAR($A$2:A3511)=YEAR(A3511))*1)</f>
        <v>239</v>
      </c>
      <c r="I3511" s="2">
        <f t="shared" si="165"/>
        <v>1.1259266080390433</v>
      </c>
      <c r="AB3511" t="str">
        <f t="shared" si="163"/>
        <v/>
      </c>
    </row>
    <row r="3512" spans="1:28" x14ac:dyDescent="0.25">
      <c r="A3512" s="1">
        <v>44176</v>
      </c>
      <c r="B3512" s="3">
        <v>3656.08</v>
      </c>
      <c r="C3512" s="3">
        <v>3665.91</v>
      </c>
      <c r="D3512" s="3">
        <v>3633.4</v>
      </c>
      <c r="E3512" s="3">
        <v>3663.46</v>
      </c>
      <c r="G3512" s="2">
        <f t="shared" si="164"/>
        <v>-1.264960061067022E-3</v>
      </c>
      <c r="H3512" s="4" cm="1">
        <f t="array" ref="H3512">SUMPRODUCT((YEAR($A$2:A3512)=YEAR(A3512))*1)</f>
        <v>240</v>
      </c>
      <c r="I3512" s="2">
        <f t="shared" si="165"/>
        <v>1.1245023558481813</v>
      </c>
      <c r="AB3512" t="str">
        <f t="shared" si="163"/>
        <v/>
      </c>
    </row>
    <row r="3513" spans="1:28" x14ac:dyDescent="0.25">
      <c r="A3513" s="1">
        <v>44179</v>
      </c>
      <c r="B3513" s="3">
        <v>3675.27</v>
      </c>
      <c r="C3513" s="3">
        <v>3697.61</v>
      </c>
      <c r="D3513" s="3">
        <v>3645.84</v>
      </c>
      <c r="E3513" s="3">
        <v>3647.49</v>
      </c>
      <c r="G3513" s="2">
        <f t="shared" si="164"/>
        <v>-4.359266922526861E-3</v>
      </c>
      <c r="H3513" s="4" cm="1">
        <f t="array" ref="H3513">SUMPRODUCT((YEAR($A$2:A3513)=YEAR(A3513))*1)</f>
        <v>241</v>
      </c>
      <c r="I3513" s="2">
        <f t="shared" si="165"/>
        <v>1.1196003499240288</v>
      </c>
      <c r="AB3513" t="str">
        <f t="shared" si="163"/>
        <v/>
      </c>
    </row>
    <row r="3514" spans="1:28" x14ac:dyDescent="0.25">
      <c r="A3514" s="1">
        <v>44180</v>
      </c>
      <c r="B3514" s="3">
        <v>3666.41</v>
      </c>
      <c r="C3514" s="3">
        <v>3695.29</v>
      </c>
      <c r="D3514" s="3">
        <v>3659.62</v>
      </c>
      <c r="E3514" s="3">
        <v>3694.62</v>
      </c>
      <c r="G3514" s="2">
        <f t="shared" si="164"/>
        <v>1.2921214314501217E-2</v>
      </c>
      <c r="H3514" s="4" cm="1">
        <f t="array" ref="H3514">SUMPRODUCT((YEAR($A$2:A3514)=YEAR(A3514))*1)</f>
        <v>242</v>
      </c>
      <c r="I3514" s="2">
        <f t="shared" si="165"/>
        <v>1.1340669459919877</v>
      </c>
      <c r="AB3514" t="str">
        <f t="shared" si="163"/>
        <v/>
      </c>
    </row>
    <row r="3515" spans="1:28" x14ac:dyDescent="0.25">
      <c r="A3515" s="1">
        <v>44181</v>
      </c>
      <c r="B3515" s="3">
        <v>3696.25</v>
      </c>
      <c r="C3515" s="3">
        <v>3711.27</v>
      </c>
      <c r="D3515" s="3">
        <v>3688.57</v>
      </c>
      <c r="E3515" s="3">
        <v>3701.17</v>
      </c>
      <c r="G3515" s="2">
        <f t="shared" si="164"/>
        <v>1.7728480872187813E-3</v>
      </c>
      <c r="H3515" s="4" cm="1">
        <f t="array" ref="H3515">SUMPRODUCT((YEAR($A$2:A3515)=YEAR(A3515))*1)</f>
        <v>243</v>
      </c>
      <c r="I3515" s="2">
        <f t="shared" si="165"/>
        <v>1.1360774744079676</v>
      </c>
      <c r="AB3515" t="str">
        <f t="shared" si="163"/>
        <v/>
      </c>
    </row>
    <row r="3516" spans="1:28" x14ac:dyDescent="0.25">
      <c r="A3516" s="1">
        <v>44182</v>
      </c>
      <c r="B3516" s="3">
        <v>3713.65</v>
      </c>
      <c r="C3516" s="3">
        <v>3725.12</v>
      </c>
      <c r="D3516" s="3">
        <v>3710.87</v>
      </c>
      <c r="E3516" s="3">
        <v>3722.48</v>
      </c>
      <c r="G3516" s="2">
        <f t="shared" si="164"/>
        <v>5.7576388007034573E-3</v>
      </c>
      <c r="H3516" s="4" cm="1">
        <f t="array" ref="H3516">SUMPRODUCT((YEAR($A$2:A3516)=YEAR(A3516))*1)</f>
        <v>244</v>
      </c>
      <c r="I3516" s="2">
        <f t="shared" si="165"/>
        <v>1.1426185981552242</v>
      </c>
      <c r="AB3516" t="str">
        <f t="shared" si="163"/>
        <v/>
      </c>
    </row>
    <row r="3517" spans="1:28" x14ac:dyDescent="0.25">
      <c r="A3517" s="1">
        <v>44183</v>
      </c>
      <c r="B3517" s="3">
        <v>3722.39</v>
      </c>
      <c r="C3517" s="3">
        <v>3726.7</v>
      </c>
      <c r="D3517" s="3">
        <v>3685.84</v>
      </c>
      <c r="E3517" s="3">
        <v>3709.41</v>
      </c>
      <c r="G3517" s="2">
        <f t="shared" si="164"/>
        <v>-3.5111001267972286E-3</v>
      </c>
      <c r="H3517" s="4" cm="1">
        <f t="array" ref="H3517">SUMPRODUCT((YEAR($A$2:A3517)=YEAR(A3517))*1)</f>
        <v>245</v>
      </c>
      <c r="I3517" s="2">
        <f t="shared" si="165"/>
        <v>1.1386067498503605</v>
      </c>
      <c r="AB3517" t="str">
        <f t="shared" si="163"/>
        <v/>
      </c>
    </row>
    <row r="3518" spans="1:28" x14ac:dyDescent="0.25">
      <c r="A3518" s="1">
        <v>44186</v>
      </c>
      <c r="B3518" s="3">
        <v>3684.28</v>
      </c>
      <c r="C3518" s="3">
        <v>3702.9</v>
      </c>
      <c r="D3518" s="3">
        <v>3636.48</v>
      </c>
      <c r="E3518" s="3">
        <v>3694.92</v>
      </c>
      <c r="G3518" s="2">
        <f t="shared" si="164"/>
        <v>-3.9062815919512772E-3</v>
      </c>
      <c r="H3518" s="4" cm="1">
        <f t="array" ref="H3518">SUMPRODUCT((YEAR($A$2:A3518)=YEAR(A3518))*1)</f>
        <v>246</v>
      </c>
      <c r="I3518" s="2">
        <f t="shared" si="165"/>
        <v>1.1341590312629486</v>
      </c>
      <c r="AB3518" t="str">
        <f t="shared" si="163"/>
        <v/>
      </c>
    </row>
    <row r="3519" spans="1:28" x14ac:dyDescent="0.25">
      <c r="A3519" s="1">
        <v>44187</v>
      </c>
      <c r="B3519" s="3">
        <v>3698.08</v>
      </c>
      <c r="C3519" s="3">
        <v>3698.26</v>
      </c>
      <c r="D3519" s="3">
        <v>3676.16</v>
      </c>
      <c r="E3519" s="3">
        <v>3687.26</v>
      </c>
      <c r="G3519" s="2">
        <f t="shared" si="164"/>
        <v>-2.0731166033364223E-3</v>
      </c>
      <c r="H3519" s="4" cm="1">
        <f t="array" ref="H3519">SUMPRODUCT((YEAR($A$2:A3519)=YEAR(A3519))*1)</f>
        <v>247</v>
      </c>
      <c r="I3519" s="2">
        <f t="shared" si="165"/>
        <v>1.1318077873444135</v>
      </c>
      <c r="AB3519" t="str">
        <f t="shared" si="163"/>
        <v/>
      </c>
    </row>
    <row r="3520" spans="1:28" x14ac:dyDescent="0.25">
      <c r="A3520" s="1">
        <v>44188</v>
      </c>
      <c r="B3520" s="3">
        <v>3693.42</v>
      </c>
      <c r="C3520" s="3">
        <v>3711.24</v>
      </c>
      <c r="D3520" s="3">
        <v>3689.28</v>
      </c>
      <c r="E3520" s="3">
        <v>3690.01</v>
      </c>
      <c r="G3520" s="2">
        <f t="shared" si="164"/>
        <v>7.4581125280026583E-4</v>
      </c>
      <c r="H3520" s="4" cm="1">
        <f t="array" ref="H3520">SUMPRODUCT((YEAR($A$2:A3520)=YEAR(A3520))*1)</f>
        <v>248</v>
      </c>
      <c r="I3520" s="2">
        <f t="shared" si="165"/>
        <v>1.132651902328222</v>
      </c>
      <c r="AB3520" t="str">
        <f t="shared" si="163"/>
        <v/>
      </c>
    </row>
    <row r="3521" spans="1:28" x14ac:dyDescent="0.25">
      <c r="A3521" s="1">
        <v>44189</v>
      </c>
      <c r="B3521" s="3">
        <v>3694.03</v>
      </c>
      <c r="C3521" s="3">
        <v>3703.82</v>
      </c>
      <c r="D3521" s="3">
        <v>3689.32</v>
      </c>
      <c r="E3521" s="3">
        <v>3703.06</v>
      </c>
      <c r="G3521" s="2">
        <f t="shared" si="164"/>
        <v>3.5365757816374632E-3</v>
      </c>
      <c r="H3521" s="4" cm="1">
        <f t="array" ref="H3521">SUMPRODUCT((YEAR($A$2:A3521)=YEAR(A3521))*1)</f>
        <v>249</v>
      </c>
      <c r="I3521" s="2">
        <f t="shared" si="165"/>
        <v>1.1366576116150215</v>
      </c>
      <c r="AB3521" t="str">
        <f t="shared" si="163"/>
        <v/>
      </c>
    </row>
    <row r="3522" spans="1:28" x14ac:dyDescent="0.25">
      <c r="A3522" s="1">
        <v>44193</v>
      </c>
      <c r="B3522" s="3">
        <v>3723.03</v>
      </c>
      <c r="C3522" s="3">
        <v>3740.51</v>
      </c>
      <c r="D3522" s="3">
        <v>3723.03</v>
      </c>
      <c r="E3522" s="3">
        <v>3735.36</v>
      </c>
      <c r="G3522" s="2">
        <f t="shared" si="164"/>
        <v>8.7225159732762236E-3</v>
      </c>
      <c r="H3522" s="4" cm="1">
        <f t="array" ref="H3522">SUMPRODUCT((YEAR($A$2:A3522)=YEAR(A3522))*1)</f>
        <v>250</v>
      </c>
      <c r="I3522" s="2">
        <f t="shared" si="165"/>
        <v>1.1465721257884796</v>
      </c>
      <c r="AB3522" t="str">
        <f t="shared" si="163"/>
        <v/>
      </c>
    </row>
    <row r="3523" spans="1:28" x14ac:dyDescent="0.25">
      <c r="A3523" s="1">
        <v>44194</v>
      </c>
      <c r="B3523" s="3">
        <v>3750.01</v>
      </c>
      <c r="C3523" s="3">
        <v>3756.12</v>
      </c>
      <c r="D3523" s="3">
        <v>3723.31</v>
      </c>
      <c r="E3523" s="3">
        <v>3727.04</v>
      </c>
      <c r="G3523" s="2">
        <f t="shared" si="164"/>
        <v>-2.2273622890431888E-3</v>
      </c>
      <c r="H3523" s="4" cm="1">
        <f t="array" ref="H3523">SUMPRODUCT((YEAR($A$2:A3523)=YEAR(A3523))*1)</f>
        <v>251</v>
      </c>
      <c r="I3523" s="2">
        <f t="shared" si="165"/>
        <v>1.1440182942738302</v>
      </c>
      <c r="AB3523" t="str">
        <f t="shared" ref="AB3523:AB3586" si="166">IF(AA3523="","",AVERAGE(J3523:AA3523))</f>
        <v/>
      </c>
    </row>
    <row r="3524" spans="1:28" x14ac:dyDescent="0.25">
      <c r="A3524" s="1">
        <v>44195</v>
      </c>
      <c r="B3524" s="3">
        <v>3736.19</v>
      </c>
      <c r="C3524" s="3">
        <v>3744.63</v>
      </c>
      <c r="D3524" s="3">
        <v>3730.21</v>
      </c>
      <c r="E3524" s="3">
        <v>3732.04</v>
      </c>
      <c r="G3524" s="2">
        <f t="shared" ref="G3524:G3587" si="167">(E3524/E3523)-1</f>
        <v>1.3415471795312772E-3</v>
      </c>
      <c r="H3524" s="4" cm="1">
        <f t="array" ref="H3524">SUMPRODUCT((YEAR($A$2:A3524)=YEAR(A3524))*1)</f>
        <v>252</v>
      </c>
      <c r="I3524" s="2">
        <f t="shared" si="165"/>
        <v>1.1455530487898453</v>
      </c>
      <c r="AB3524" t="str">
        <f t="shared" si="166"/>
        <v/>
      </c>
    </row>
    <row r="3525" spans="1:28" x14ac:dyDescent="0.25">
      <c r="A3525" s="1">
        <v>44196</v>
      </c>
      <c r="B3525" s="3">
        <v>3733.27</v>
      </c>
      <c r="C3525" s="3">
        <v>3760.2</v>
      </c>
      <c r="D3525" s="3">
        <v>3726.88</v>
      </c>
      <c r="E3525" s="3">
        <v>3756.07</v>
      </c>
      <c r="G3525" s="2">
        <f t="shared" si="167"/>
        <v>6.4388377402171404E-3</v>
      </c>
      <c r="H3525" s="4" cm="1">
        <f t="array" ref="H3525">SUMPRODUCT((YEAR($A$2:A3525)=YEAR(A3525))*1)</f>
        <v>253</v>
      </c>
      <c r="I3525" s="2">
        <f t="shared" si="165"/>
        <v>1.1529290789938142</v>
      </c>
      <c r="AB3525" t="str">
        <f t="shared" si="166"/>
        <v/>
      </c>
    </row>
    <row r="3526" spans="1:28" x14ac:dyDescent="0.25">
      <c r="A3526" s="1">
        <v>44200</v>
      </c>
      <c r="B3526" s="3">
        <v>3764.61</v>
      </c>
      <c r="C3526" s="3">
        <v>3769.99</v>
      </c>
      <c r="D3526" s="3">
        <v>3662.71</v>
      </c>
      <c r="E3526" s="3">
        <v>3700.65</v>
      </c>
      <c r="G3526" s="2">
        <f t="shared" si="167"/>
        <v>-1.475478359029514E-2</v>
      </c>
      <c r="H3526" s="4" cm="1">
        <f t="array" ref="H3526">SUMPRODUCT((YEAR($A$2:A3526)=YEAR(A3526))*1)</f>
        <v>1</v>
      </c>
      <c r="I3526" s="2">
        <v>1</v>
      </c>
      <c r="AB3526" t="str">
        <f t="shared" si="166"/>
        <v/>
      </c>
    </row>
    <row r="3527" spans="1:28" x14ac:dyDescent="0.25">
      <c r="A3527" s="1">
        <v>44201</v>
      </c>
      <c r="B3527" s="3">
        <v>3698.02</v>
      </c>
      <c r="C3527" s="3">
        <v>3737.83</v>
      </c>
      <c r="D3527" s="3">
        <v>3695.07</v>
      </c>
      <c r="E3527" s="3">
        <v>3726.86</v>
      </c>
      <c r="G3527" s="2">
        <f t="shared" si="167"/>
        <v>7.0825395538620661E-3</v>
      </c>
      <c r="H3527" s="4" cm="1">
        <f t="array" ref="H3527">SUMPRODUCT((YEAR($A$2:A3527)=YEAR(A3527))*1)</f>
        <v>2</v>
      </c>
      <c r="I3527" s="2">
        <f t="shared" ref="I3527:I3590" si="168">I3526+(I3526*G3527)</f>
        <v>1.0070825395538621</v>
      </c>
      <c r="AB3527" t="str">
        <f t="shared" si="166"/>
        <v/>
      </c>
    </row>
    <row r="3528" spans="1:28" x14ac:dyDescent="0.25">
      <c r="A3528" s="1">
        <v>44202</v>
      </c>
      <c r="B3528" s="3">
        <v>3712.2</v>
      </c>
      <c r="C3528" s="3">
        <v>3783.04</v>
      </c>
      <c r="D3528" s="3">
        <v>3705.34</v>
      </c>
      <c r="E3528" s="3">
        <v>3748.14</v>
      </c>
      <c r="G3528" s="2">
        <f t="shared" si="167"/>
        <v>5.7099005597205377E-3</v>
      </c>
      <c r="H3528" s="4" cm="1">
        <f t="array" ref="H3528">SUMPRODUCT((YEAR($A$2:A3528)=YEAR(A3528))*1)</f>
        <v>3</v>
      </c>
      <c r="I3528" s="2">
        <f t="shared" si="168"/>
        <v>1.0128328807101454</v>
      </c>
      <c r="AB3528" t="str">
        <f t="shared" si="166"/>
        <v/>
      </c>
    </row>
    <row r="3529" spans="1:28" x14ac:dyDescent="0.25">
      <c r="A3529" s="1">
        <v>44203</v>
      </c>
      <c r="B3529" s="3">
        <v>3764.71</v>
      </c>
      <c r="C3529" s="3">
        <v>3811.55</v>
      </c>
      <c r="D3529" s="3">
        <v>3764.71</v>
      </c>
      <c r="E3529" s="3">
        <v>3803.79</v>
      </c>
      <c r="G3529" s="2">
        <f t="shared" si="167"/>
        <v>1.484736429268918E-2</v>
      </c>
      <c r="H3529" s="4" cm="1">
        <f t="array" ref="H3529">SUMPRODUCT((YEAR($A$2:A3529)=YEAR(A3529))*1)</f>
        <v>4</v>
      </c>
      <c r="I3529" s="2">
        <f t="shared" si="168"/>
        <v>1.0278707794576627</v>
      </c>
      <c r="AB3529" t="str">
        <f t="shared" si="166"/>
        <v/>
      </c>
    </row>
    <row r="3530" spans="1:28" x14ac:dyDescent="0.25">
      <c r="A3530" s="1">
        <v>44204</v>
      </c>
      <c r="B3530" s="3">
        <v>3815.05</v>
      </c>
      <c r="C3530" s="3">
        <v>3826.69</v>
      </c>
      <c r="D3530" s="3">
        <v>3783.6</v>
      </c>
      <c r="E3530" s="3">
        <v>3824.68</v>
      </c>
      <c r="G3530" s="2">
        <f t="shared" si="167"/>
        <v>5.4918909824148709E-3</v>
      </c>
      <c r="H3530" s="4" cm="1">
        <f t="array" ref="H3530">SUMPRODUCT((YEAR($A$2:A3530)=YEAR(A3530))*1)</f>
        <v>5</v>
      </c>
      <c r="I3530" s="2">
        <f t="shared" si="168"/>
        <v>1.0335157337224541</v>
      </c>
      <c r="AB3530" t="str">
        <f t="shared" si="166"/>
        <v/>
      </c>
    </row>
    <row r="3531" spans="1:28" x14ac:dyDescent="0.25">
      <c r="A3531" s="1">
        <v>44207</v>
      </c>
      <c r="B3531" s="3">
        <v>3803.14</v>
      </c>
      <c r="C3531" s="3">
        <v>3817.86</v>
      </c>
      <c r="D3531" s="3">
        <v>3789.02</v>
      </c>
      <c r="E3531" s="3">
        <v>3799.61</v>
      </c>
      <c r="G3531" s="2">
        <f t="shared" si="167"/>
        <v>-6.5547967411652142E-3</v>
      </c>
      <c r="H3531" s="4" cm="1">
        <f t="array" ref="H3531">SUMPRODUCT((YEAR($A$2:A3531)=YEAR(A3531))*1)</f>
        <v>6</v>
      </c>
      <c r="I3531" s="2">
        <f t="shared" si="168"/>
        <v>1.0267412481591072</v>
      </c>
      <c r="AB3531" t="str">
        <f t="shared" si="166"/>
        <v/>
      </c>
    </row>
    <row r="3532" spans="1:28" x14ac:dyDescent="0.25">
      <c r="A3532" s="1">
        <v>44208</v>
      </c>
      <c r="B3532" s="3">
        <v>3801.62</v>
      </c>
      <c r="C3532" s="3">
        <v>3810.78</v>
      </c>
      <c r="D3532" s="3">
        <v>3776.51</v>
      </c>
      <c r="E3532" s="3">
        <v>3801.19</v>
      </c>
      <c r="G3532" s="2">
        <f t="shared" si="167"/>
        <v>4.1583215119445072E-4</v>
      </c>
      <c r="H3532" s="4" cm="1">
        <f t="array" ref="H3532">SUMPRODUCT((YEAR($A$2:A3532)=YEAR(A3532))*1)</f>
        <v>7</v>
      </c>
      <c r="I3532" s="2">
        <f t="shared" si="168"/>
        <v>1.0271682001810492</v>
      </c>
      <c r="AB3532" t="str">
        <f t="shared" si="166"/>
        <v/>
      </c>
    </row>
    <row r="3533" spans="1:28" x14ac:dyDescent="0.25">
      <c r="A3533" s="1">
        <v>44209</v>
      </c>
      <c r="B3533" s="3">
        <v>3802.23</v>
      </c>
      <c r="C3533" s="3">
        <v>3820.96</v>
      </c>
      <c r="D3533" s="3">
        <v>3791.5</v>
      </c>
      <c r="E3533" s="3">
        <v>3809.84</v>
      </c>
      <c r="G3533" s="2">
        <f t="shared" si="167"/>
        <v>2.2756031663768717E-3</v>
      </c>
      <c r="H3533" s="4" cm="1">
        <f t="array" ref="H3533">SUMPRODUCT((YEAR($A$2:A3533)=YEAR(A3533))*1)</f>
        <v>8</v>
      </c>
      <c r="I3533" s="2">
        <f t="shared" si="168"/>
        <v>1.0295056273897827</v>
      </c>
      <c r="AB3533" t="str">
        <f t="shared" si="166"/>
        <v/>
      </c>
    </row>
    <row r="3534" spans="1:28" x14ac:dyDescent="0.25">
      <c r="A3534" s="1">
        <v>44210</v>
      </c>
      <c r="B3534" s="3">
        <v>3814.98</v>
      </c>
      <c r="C3534" s="3">
        <v>3823.6</v>
      </c>
      <c r="D3534" s="3">
        <v>3792.86</v>
      </c>
      <c r="E3534" s="3">
        <v>3795.54</v>
      </c>
      <c r="G3534" s="2">
        <f t="shared" si="167"/>
        <v>-3.753438464607517E-3</v>
      </c>
      <c r="H3534" s="4" cm="1">
        <f t="array" ref="H3534">SUMPRODUCT((YEAR($A$2:A3534)=YEAR(A3534))*1)</f>
        <v>9</v>
      </c>
      <c r="I3534" s="2">
        <f t="shared" si="168"/>
        <v>1.0256414413684081</v>
      </c>
      <c r="AB3534" t="str">
        <f t="shared" si="166"/>
        <v/>
      </c>
    </row>
    <row r="3535" spans="1:28" x14ac:dyDescent="0.25">
      <c r="A3535" s="1">
        <v>44211</v>
      </c>
      <c r="B3535" s="3">
        <v>3788.73</v>
      </c>
      <c r="C3535" s="3">
        <v>3788.73</v>
      </c>
      <c r="D3535" s="3">
        <v>3749.62</v>
      </c>
      <c r="E3535" s="3">
        <v>3768.25</v>
      </c>
      <c r="G3535" s="2">
        <f t="shared" si="167"/>
        <v>-7.1900177576840196E-3</v>
      </c>
      <c r="H3535" s="4" cm="1">
        <f t="array" ref="H3535">SUMPRODUCT((YEAR($A$2:A3535)=YEAR(A3535))*1)</f>
        <v>10</v>
      </c>
      <c r="I3535" s="2">
        <f t="shared" si="168"/>
        <v>1.0182670611919526</v>
      </c>
      <c r="AB3535" t="str">
        <f t="shared" si="166"/>
        <v/>
      </c>
    </row>
    <row r="3536" spans="1:28" x14ac:dyDescent="0.25">
      <c r="A3536" s="1">
        <v>44215</v>
      </c>
      <c r="B3536" s="3">
        <v>3781.88</v>
      </c>
      <c r="C3536" s="3">
        <v>3804.53</v>
      </c>
      <c r="D3536" s="3">
        <v>3780.37</v>
      </c>
      <c r="E3536" s="3">
        <v>3798.91</v>
      </c>
      <c r="G3536" s="2">
        <f t="shared" si="167"/>
        <v>8.136402839514334E-3</v>
      </c>
      <c r="H3536" s="4" cm="1">
        <f t="array" ref="H3536">SUMPRODUCT((YEAR($A$2:A3536)=YEAR(A3536))*1)</f>
        <v>11</v>
      </c>
      <c r="I3536" s="2">
        <f t="shared" si="168"/>
        <v>1.0265520922000189</v>
      </c>
      <c r="AB3536" t="str">
        <f t="shared" si="166"/>
        <v/>
      </c>
    </row>
    <row r="3537" spans="1:28" x14ac:dyDescent="0.25">
      <c r="A3537" s="1">
        <v>44216</v>
      </c>
      <c r="B3537" s="3">
        <v>3816.22</v>
      </c>
      <c r="C3537" s="3">
        <v>3859.75</v>
      </c>
      <c r="D3537" s="3">
        <v>3816.22</v>
      </c>
      <c r="E3537" s="3">
        <v>3851.85</v>
      </c>
      <c r="G3537" s="2">
        <f t="shared" si="167"/>
        <v>1.3935576257400273E-2</v>
      </c>
      <c r="H3537" s="4" cm="1">
        <f t="array" ref="H3537">SUMPRODUCT((YEAR($A$2:A3537)=YEAR(A3537))*1)</f>
        <v>12</v>
      </c>
      <c r="I3537" s="2">
        <f t="shared" si="168"/>
        <v>1.0408576871630659</v>
      </c>
      <c r="AB3537" t="str">
        <f t="shared" si="166"/>
        <v/>
      </c>
    </row>
    <row r="3538" spans="1:28" x14ac:dyDescent="0.25">
      <c r="A3538" s="1">
        <v>44217</v>
      </c>
      <c r="B3538" s="3">
        <v>3857.46</v>
      </c>
      <c r="C3538" s="3">
        <v>3861.45</v>
      </c>
      <c r="D3538" s="3">
        <v>3845.05</v>
      </c>
      <c r="E3538" s="3">
        <v>3853.07</v>
      </c>
      <c r="G3538" s="2">
        <f t="shared" si="167"/>
        <v>3.167309215053038E-4</v>
      </c>
      <c r="H3538" s="4" cm="1">
        <f t="array" ref="H3538">SUMPRODUCT((YEAR($A$2:A3538)=YEAR(A3538))*1)</f>
        <v>13</v>
      </c>
      <c r="I3538" s="2">
        <f t="shared" si="168"/>
        <v>1.0411873589774769</v>
      </c>
      <c r="AB3538" t="str">
        <f t="shared" si="166"/>
        <v/>
      </c>
    </row>
    <row r="3539" spans="1:28" x14ac:dyDescent="0.25">
      <c r="A3539" s="1">
        <v>44218</v>
      </c>
      <c r="B3539" s="3">
        <v>3844.24</v>
      </c>
      <c r="C3539" s="3">
        <v>3852.31</v>
      </c>
      <c r="D3539" s="3">
        <v>3830.41</v>
      </c>
      <c r="E3539" s="3">
        <v>3841.47</v>
      </c>
      <c r="G3539" s="2">
        <f t="shared" si="167"/>
        <v>-3.0105863636010755E-3</v>
      </c>
      <c r="H3539" s="4" cm="1">
        <f t="array" ref="H3539">SUMPRODUCT((YEAR($A$2:A3539)=YEAR(A3539))*1)</f>
        <v>14</v>
      </c>
      <c r="I3539" s="2">
        <f t="shared" si="168"/>
        <v>1.0380527745125856</v>
      </c>
      <c r="AB3539" t="str">
        <f t="shared" si="166"/>
        <v/>
      </c>
    </row>
    <row r="3540" spans="1:28" x14ac:dyDescent="0.25">
      <c r="A3540" s="1">
        <v>44221</v>
      </c>
      <c r="B3540" s="3">
        <v>3851.68</v>
      </c>
      <c r="C3540" s="3">
        <v>3859.23</v>
      </c>
      <c r="D3540" s="3">
        <v>3797.16</v>
      </c>
      <c r="E3540" s="3">
        <v>3855.36</v>
      </c>
      <c r="G3540" s="2">
        <f t="shared" si="167"/>
        <v>3.6158033252895461E-3</v>
      </c>
      <c r="H3540" s="4" cm="1">
        <f t="array" ref="H3540">SUMPRODUCT((YEAR($A$2:A3540)=YEAR(A3540))*1)</f>
        <v>15</v>
      </c>
      <c r="I3540" s="2">
        <f t="shared" si="168"/>
        <v>1.0418061691864942</v>
      </c>
      <c r="AB3540" t="str">
        <f t="shared" si="166"/>
        <v/>
      </c>
    </row>
    <row r="3541" spans="1:28" x14ac:dyDescent="0.25">
      <c r="A3541" s="1">
        <v>44222</v>
      </c>
      <c r="B3541" s="3">
        <v>3862.96</v>
      </c>
      <c r="C3541" s="3">
        <v>3870.9</v>
      </c>
      <c r="D3541" s="3">
        <v>3847.78</v>
      </c>
      <c r="E3541" s="3">
        <v>3849.62</v>
      </c>
      <c r="G3541" s="2">
        <f t="shared" si="167"/>
        <v>-1.4888363213811928E-3</v>
      </c>
      <c r="H3541" s="4" cm="1">
        <f t="array" ref="H3541">SUMPRODUCT((YEAR($A$2:A3541)=YEAR(A3541))*1)</f>
        <v>16</v>
      </c>
      <c r="I3541" s="2">
        <f t="shared" si="168"/>
        <v>1.0402550903219703</v>
      </c>
      <c r="AB3541" t="str">
        <f t="shared" si="166"/>
        <v/>
      </c>
    </row>
    <row r="3542" spans="1:28" x14ac:dyDescent="0.25">
      <c r="A3542" s="1">
        <v>44223</v>
      </c>
      <c r="B3542" s="3">
        <v>3836.83</v>
      </c>
      <c r="C3542" s="3">
        <v>3836.83</v>
      </c>
      <c r="D3542" s="3">
        <v>3732.48</v>
      </c>
      <c r="E3542" s="3">
        <v>3750.77</v>
      </c>
      <c r="G3542" s="2">
        <f t="shared" si="167"/>
        <v>-2.5677859113367063E-2</v>
      </c>
      <c r="H3542" s="4" cm="1">
        <f t="array" ref="H3542">SUMPRODUCT((YEAR($A$2:A3542)=YEAR(A3542))*1)</f>
        <v>17</v>
      </c>
      <c r="I3542" s="2">
        <f t="shared" si="168"/>
        <v>1.0135435666707198</v>
      </c>
      <c r="AB3542" t="str">
        <f t="shared" si="166"/>
        <v/>
      </c>
    </row>
    <row r="3543" spans="1:28" x14ac:dyDescent="0.25">
      <c r="A3543" s="1">
        <v>44224</v>
      </c>
      <c r="B3543" s="3">
        <v>3755.75</v>
      </c>
      <c r="C3543" s="3">
        <v>3830.5</v>
      </c>
      <c r="D3543" s="3">
        <v>3755.75</v>
      </c>
      <c r="E3543" s="3">
        <v>3787.38</v>
      </c>
      <c r="G3543" s="2">
        <f t="shared" si="167"/>
        <v>9.7606624773047823E-3</v>
      </c>
      <c r="H3543" s="4" cm="1">
        <f t="array" ref="H3543">SUMPRODUCT((YEAR($A$2:A3543)=YEAR(A3543))*1)</f>
        <v>18</v>
      </c>
      <c r="I3543" s="2">
        <f t="shared" si="168"/>
        <v>1.0234364233310362</v>
      </c>
      <c r="AB3543" t="str">
        <f t="shared" si="166"/>
        <v/>
      </c>
    </row>
    <row r="3544" spans="1:28" x14ac:dyDescent="0.25">
      <c r="A3544" s="1">
        <v>44225</v>
      </c>
      <c r="B3544" s="3">
        <v>3778.05</v>
      </c>
      <c r="C3544" s="3">
        <v>3778.05</v>
      </c>
      <c r="D3544" s="3">
        <v>3694.12</v>
      </c>
      <c r="E3544" s="3">
        <v>3714.24</v>
      </c>
      <c r="G3544" s="2">
        <f t="shared" si="167"/>
        <v>-1.9311502938707092E-2</v>
      </c>
      <c r="H3544" s="4" cm="1">
        <f t="array" ref="H3544">SUMPRODUCT((YEAR($A$2:A3544)=YEAR(A3544))*1)</f>
        <v>19</v>
      </c>
      <c r="I3544" s="2">
        <f t="shared" si="168"/>
        <v>1.0036723278342992</v>
      </c>
      <c r="AB3544" t="str">
        <f t="shared" si="166"/>
        <v/>
      </c>
    </row>
    <row r="3545" spans="1:28" x14ac:dyDescent="0.25">
      <c r="A3545" s="1">
        <v>44228</v>
      </c>
      <c r="B3545" s="3">
        <v>3731.17</v>
      </c>
      <c r="C3545" s="3">
        <v>3784.32</v>
      </c>
      <c r="D3545" s="3">
        <v>3725.62</v>
      </c>
      <c r="E3545" s="3">
        <v>3773.86</v>
      </c>
      <c r="G3545" s="2">
        <f t="shared" si="167"/>
        <v>1.6051736021366558E-2</v>
      </c>
      <c r="H3545" s="4" cm="1">
        <f t="array" ref="H3545">SUMPRODUCT((YEAR($A$2:A3545)=YEAR(A3545))*1)</f>
        <v>20</v>
      </c>
      <c r="I3545" s="2">
        <f t="shared" si="168"/>
        <v>1.0197830110926458</v>
      </c>
      <c r="AB3545" t="str">
        <f t="shared" si="166"/>
        <v/>
      </c>
    </row>
    <row r="3546" spans="1:28" x14ac:dyDescent="0.25">
      <c r="A3546" s="1">
        <v>44229</v>
      </c>
      <c r="B3546" s="3">
        <v>3791.84</v>
      </c>
      <c r="C3546" s="3">
        <v>3843.09</v>
      </c>
      <c r="D3546" s="3">
        <v>3791.84</v>
      </c>
      <c r="E3546" s="3">
        <v>3826.31</v>
      </c>
      <c r="G3546" s="2">
        <f t="shared" si="167"/>
        <v>1.3898236818535858E-2</v>
      </c>
      <c r="H3546" s="4" cm="1">
        <f t="array" ref="H3546">SUMPRODUCT((YEAR($A$2:A3546)=YEAR(A3546))*1)</f>
        <v>21</v>
      </c>
      <c r="I3546" s="2">
        <f t="shared" si="168"/>
        <v>1.0339561968843309</v>
      </c>
      <c r="AB3546" t="str">
        <f t="shared" si="166"/>
        <v/>
      </c>
    </row>
    <row r="3547" spans="1:28" x14ac:dyDescent="0.25">
      <c r="A3547" s="1">
        <v>44230</v>
      </c>
      <c r="B3547" s="3">
        <v>3840.27</v>
      </c>
      <c r="C3547" s="3">
        <v>3847.51</v>
      </c>
      <c r="D3547" s="3">
        <v>3816.68</v>
      </c>
      <c r="E3547" s="3">
        <v>3830.17</v>
      </c>
      <c r="G3547" s="2">
        <f t="shared" si="167"/>
        <v>1.0088048276277739E-3</v>
      </c>
      <c r="H3547" s="4" cm="1">
        <f t="array" ref="H3547">SUMPRODUCT((YEAR($A$2:A3547)=YEAR(A3547))*1)</f>
        <v>22</v>
      </c>
      <c r="I3547" s="2">
        <f t="shared" si="168"/>
        <v>1.0349992568873034</v>
      </c>
      <c r="AB3547" t="str">
        <f t="shared" si="166"/>
        <v/>
      </c>
    </row>
    <row r="3548" spans="1:28" x14ac:dyDescent="0.25">
      <c r="A3548" s="1">
        <v>44231</v>
      </c>
      <c r="B3548" s="3">
        <v>3836.66</v>
      </c>
      <c r="C3548" s="3">
        <v>3872.42</v>
      </c>
      <c r="D3548" s="3">
        <v>3836.66</v>
      </c>
      <c r="E3548" s="3">
        <v>3871.74</v>
      </c>
      <c r="G3548" s="2">
        <f t="shared" si="167"/>
        <v>1.0853304161434041E-2</v>
      </c>
      <c r="H3548" s="4" cm="1">
        <f t="array" ref="H3548">SUMPRODUCT((YEAR($A$2:A3548)=YEAR(A3548))*1)</f>
        <v>23</v>
      </c>
      <c r="I3548" s="2">
        <f t="shared" si="168"/>
        <v>1.0462324186291596</v>
      </c>
      <c r="AB3548" t="str">
        <f t="shared" si="166"/>
        <v/>
      </c>
    </row>
    <row r="3549" spans="1:28" x14ac:dyDescent="0.25">
      <c r="A3549" s="1">
        <v>44232</v>
      </c>
      <c r="B3549" s="3">
        <v>3878.3</v>
      </c>
      <c r="C3549" s="3">
        <v>3894.56</v>
      </c>
      <c r="D3549" s="3">
        <v>3874.93</v>
      </c>
      <c r="E3549" s="3">
        <v>3886.83</v>
      </c>
      <c r="G3549" s="2">
        <f t="shared" si="167"/>
        <v>3.897472454245321E-3</v>
      </c>
      <c r="H3549" s="4" cm="1">
        <f t="array" ref="H3549">SUMPRODUCT((YEAR($A$2:A3549)=YEAR(A3549))*1)</f>
        <v>24</v>
      </c>
      <c r="I3549" s="2">
        <f t="shared" si="168"/>
        <v>1.0503100806615053</v>
      </c>
      <c r="AB3549" t="str">
        <f t="shared" si="166"/>
        <v/>
      </c>
    </row>
    <row r="3550" spans="1:28" x14ac:dyDescent="0.25">
      <c r="A3550" s="1">
        <v>44235</v>
      </c>
      <c r="B3550" s="3">
        <v>3892.59</v>
      </c>
      <c r="C3550" s="3">
        <v>3915.54</v>
      </c>
      <c r="D3550" s="3">
        <v>3892.59</v>
      </c>
      <c r="E3550" s="3">
        <v>3915.59</v>
      </c>
      <c r="G3550" s="2">
        <f t="shared" si="167"/>
        <v>7.3993459966090747E-3</v>
      </c>
      <c r="H3550" s="4" cm="1">
        <f t="array" ref="H3550">SUMPRODUCT((YEAR($A$2:A3550)=YEAR(A3550))*1)</f>
        <v>25</v>
      </c>
      <c r="I3550" s="2">
        <f t="shared" si="168"/>
        <v>1.0580816883520463</v>
      </c>
      <c r="AB3550" t="str">
        <f t="shared" si="166"/>
        <v/>
      </c>
    </row>
    <row r="3551" spans="1:28" x14ac:dyDescent="0.25">
      <c r="A3551" s="1">
        <v>44236</v>
      </c>
      <c r="B3551" s="3">
        <v>3910.49</v>
      </c>
      <c r="C3551" s="3">
        <v>3918.35</v>
      </c>
      <c r="D3551" s="3">
        <v>3902.64</v>
      </c>
      <c r="E3551" s="3">
        <v>3911.23</v>
      </c>
      <c r="G3551" s="2">
        <f t="shared" si="167"/>
        <v>-1.1134975827398197E-3</v>
      </c>
      <c r="H3551" s="4" cm="1">
        <f t="array" ref="H3551">SUMPRODUCT((YEAR($A$2:A3551)=YEAR(A3551))*1)</f>
        <v>26</v>
      </c>
      <c r="I3551" s="2">
        <f t="shared" si="168"/>
        <v>1.056903516949725</v>
      </c>
      <c r="AB3551" t="str">
        <f t="shared" si="166"/>
        <v/>
      </c>
    </row>
    <row r="3552" spans="1:28" x14ac:dyDescent="0.25">
      <c r="A3552" s="1">
        <v>44237</v>
      </c>
      <c r="B3552" s="3">
        <v>3920.78</v>
      </c>
      <c r="C3552" s="3">
        <v>3931.5</v>
      </c>
      <c r="D3552" s="3">
        <v>3884.94</v>
      </c>
      <c r="E3552" s="3">
        <v>3909.88</v>
      </c>
      <c r="G3552" s="2">
        <f t="shared" si="167"/>
        <v>-3.4515996246697878E-4</v>
      </c>
      <c r="H3552" s="4" cm="1">
        <f t="array" ref="H3552">SUMPRODUCT((YEAR($A$2:A3552)=YEAR(A3552))*1)</f>
        <v>27</v>
      </c>
      <c r="I3552" s="2">
        <f t="shared" si="168"/>
        <v>1.0565387161714834</v>
      </c>
      <c r="AB3552" t="str">
        <f t="shared" si="166"/>
        <v/>
      </c>
    </row>
    <row r="3553" spans="1:28" x14ac:dyDescent="0.25">
      <c r="A3553" s="1">
        <v>44238</v>
      </c>
      <c r="B3553" s="3">
        <v>3916.4</v>
      </c>
      <c r="C3553" s="3">
        <v>3925.99</v>
      </c>
      <c r="D3553" s="3">
        <v>3890.39</v>
      </c>
      <c r="E3553" s="3">
        <v>3916.38</v>
      </c>
      <c r="G3553" s="2">
        <f t="shared" si="167"/>
        <v>1.6624551137118804E-3</v>
      </c>
      <c r="H3553" s="4" cm="1">
        <f t="array" ref="H3553">SUMPRODUCT((YEAR($A$2:A3553)=YEAR(A3553))*1)</f>
        <v>28</v>
      </c>
      <c r="I3553" s="2">
        <f t="shared" si="168"/>
        <v>1.0582951643630174</v>
      </c>
      <c r="AB3553" t="str">
        <f t="shared" si="166"/>
        <v/>
      </c>
    </row>
    <row r="3554" spans="1:28" x14ac:dyDescent="0.25">
      <c r="A3554" s="1">
        <v>44239</v>
      </c>
      <c r="B3554" s="3">
        <v>3911.65</v>
      </c>
      <c r="C3554" s="3">
        <v>3937.23</v>
      </c>
      <c r="D3554" s="3">
        <v>3905.78</v>
      </c>
      <c r="E3554" s="3">
        <v>3934.83</v>
      </c>
      <c r="G3554" s="2">
        <f t="shared" si="167"/>
        <v>4.7109831017417836E-3</v>
      </c>
      <c r="H3554" s="4" cm="1">
        <f t="array" ref="H3554">SUMPRODUCT((YEAR($A$2:A3554)=YEAR(A3554))*1)</f>
        <v>29</v>
      </c>
      <c r="I3554" s="2">
        <f t="shared" si="168"/>
        <v>1.0632807749989865</v>
      </c>
      <c r="AB3554" t="str">
        <f t="shared" si="166"/>
        <v/>
      </c>
    </row>
    <row r="3555" spans="1:28" x14ac:dyDescent="0.25">
      <c r="A3555" s="1">
        <v>44243</v>
      </c>
      <c r="B3555" s="3">
        <v>3939.61</v>
      </c>
      <c r="C3555" s="3">
        <v>3950.43</v>
      </c>
      <c r="D3555" s="3">
        <v>3923.85</v>
      </c>
      <c r="E3555" s="3">
        <v>3932.59</v>
      </c>
      <c r="G3555" s="2">
        <f t="shared" si="167"/>
        <v>-5.6927491149549869E-4</v>
      </c>
      <c r="H3555" s="4" cm="1">
        <f t="array" ref="H3555">SUMPRODUCT((YEAR($A$2:A3555)=YEAR(A3555))*1)</f>
        <v>30</v>
      </c>
      <c r="I3555" s="2">
        <f t="shared" si="168"/>
        <v>1.0626754759299042</v>
      </c>
      <c r="AB3555" t="str">
        <f t="shared" si="166"/>
        <v/>
      </c>
    </row>
    <row r="3556" spans="1:28" x14ac:dyDescent="0.25">
      <c r="A3556" s="1">
        <v>44244</v>
      </c>
      <c r="B3556" s="3">
        <v>3918.5</v>
      </c>
      <c r="C3556" s="3">
        <v>3933.61</v>
      </c>
      <c r="D3556" s="3">
        <v>3900.43</v>
      </c>
      <c r="E3556" s="3">
        <v>3931.33</v>
      </c>
      <c r="G3556" s="2">
        <f t="shared" si="167"/>
        <v>-3.2039953313212077E-4</v>
      </c>
      <c r="H3556" s="4" cm="1">
        <f t="array" ref="H3556">SUMPRODUCT((YEAR($A$2:A3556)=YEAR(A3556))*1)</f>
        <v>31</v>
      </c>
      <c r="I3556" s="2">
        <f t="shared" si="168"/>
        <v>1.0623349952035452</v>
      </c>
      <c r="AB3556" t="str">
        <f t="shared" si="166"/>
        <v/>
      </c>
    </row>
    <row r="3557" spans="1:28" x14ac:dyDescent="0.25">
      <c r="A3557" s="1">
        <v>44245</v>
      </c>
      <c r="B3557" s="3">
        <v>3915.86</v>
      </c>
      <c r="C3557" s="3">
        <v>3921.98</v>
      </c>
      <c r="D3557" s="3">
        <v>3885.03</v>
      </c>
      <c r="E3557" s="3">
        <v>3913.97</v>
      </c>
      <c r="G3557" s="2">
        <f t="shared" si="167"/>
        <v>-4.4158083905446732E-3</v>
      </c>
      <c r="H3557" s="4" cm="1">
        <f t="array" ref="H3557">SUMPRODUCT((YEAR($A$2:A3557)=YEAR(A3557))*1)</f>
        <v>32</v>
      </c>
      <c r="I3557" s="2">
        <f t="shared" si="168"/>
        <v>1.0576439274181562</v>
      </c>
      <c r="AB3557" t="str">
        <f t="shared" si="166"/>
        <v/>
      </c>
    </row>
    <row r="3558" spans="1:28" x14ac:dyDescent="0.25">
      <c r="A3558" s="1">
        <v>44246</v>
      </c>
      <c r="B3558" s="3">
        <v>3921.16</v>
      </c>
      <c r="C3558" s="3">
        <v>3930.41</v>
      </c>
      <c r="D3558" s="3">
        <v>3903.07</v>
      </c>
      <c r="E3558" s="3">
        <v>3906.71</v>
      </c>
      <c r="G3558" s="2">
        <f t="shared" si="167"/>
        <v>-1.8548941356217874E-3</v>
      </c>
      <c r="H3558" s="4" cm="1">
        <f t="array" ref="H3558">SUMPRODUCT((YEAR($A$2:A3558)=YEAR(A3558))*1)</f>
        <v>33</v>
      </c>
      <c r="I3558" s="2">
        <f t="shared" si="168"/>
        <v>1.0556821098996123</v>
      </c>
      <c r="AB3558" t="str">
        <f t="shared" si="166"/>
        <v/>
      </c>
    </row>
    <row r="3559" spans="1:28" x14ac:dyDescent="0.25">
      <c r="A3559" s="1">
        <v>44249</v>
      </c>
      <c r="B3559" s="3">
        <v>3885.55</v>
      </c>
      <c r="C3559" s="3">
        <v>3902.92</v>
      </c>
      <c r="D3559" s="3">
        <v>3874.71</v>
      </c>
      <c r="E3559" s="3">
        <v>3876.5</v>
      </c>
      <c r="G3559" s="2">
        <f t="shared" si="167"/>
        <v>-7.7328493796570141E-3</v>
      </c>
      <c r="H3559" s="4" cm="1">
        <f t="array" ref="H3559">SUMPRODUCT((YEAR($A$2:A3559)=YEAR(A3559))*1)</f>
        <v>34</v>
      </c>
      <c r="I3559" s="2">
        <f t="shared" si="168"/>
        <v>1.0475186791509601</v>
      </c>
      <c r="AB3559" t="str">
        <f t="shared" si="166"/>
        <v/>
      </c>
    </row>
    <row r="3560" spans="1:28" x14ac:dyDescent="0.25">
      <c r="A3560" s="1">
        <v>44250</v>
      </c>
      <c r="B3560" s="3">
        <v>3857.07</v>
      </c>
      <c r="C3560" s="3">
        <v>3895.98</v>
      </c>
      <c r="D3560" s="3">
        <v>3805.59</v>
      </c>
      <c r="E3560" s="3">
        <v>3881.37</v>
      </c>
      <c r="G3560" s="2">
        <f t="shared" si="167"/>
        <v>1.2562878885591378E-3</v>
      </c>
      <c r="H3560" s="4" cm="1">
        <f t="array" ref="H3560">SUMPRODUCT((YEAR($A$2:A3560)=YEAR(A3560))*1)</f>
        <v>35</v>
      </c>
      <c r="I3560" s="2">
        <f t="shared" si="168"/>
        <v>1.048834664180617</v>
      </c>
      <c r="AB3560" t="str">
        <f t="shared" si="166"/>
        <v/>
      </c>
    </row>
    <row r="3561" spans="1:28" x14ac:dyDescent="0.25">
      <c r="A3561" s="1">
        <v>44251</v>
      </c>
      <c r="B3561" s="3">
        <v>3873.71</v>
      </c>
      <c r="C3561" s="3">
        <v>3928.65</v>
      </c>
      <c r="D3561" s="3">
        <v>3859.6</v>
      </c>
      <c r="E3561" s="3">
        <v>3925.43</v>
      </c>
      <c r="G3561" s="2">
        <f t="shared" si="167"/>
        <v>1.135166191319037E-2</v>
      </c>
      <c r="H3561" s="4" cm="1">
        <f t="array" ref="H3561">SUMPRODUCT((YEAR($A$2:A3561)=YEAR(A3561))*1)</f>
        <v>36</v>
      </c>
      <c r="I3561" s="2">
        <f t="shared" si="168"/>
        <v>1.0607406806912298</v>
      </c>
      <c r="AB3561" t="str">
        <f t="shared" si="166"/>
        <v/>
      </c>
    </row>
    <row r="3562" spans="1:28" x14ac:dyDescent="0.25">
      <c r="A3562" s="1">
        <v>44252</v>
      </c>
      <c r="B3562" s="3">
        <v>3915.8</v>
      </c>
      <c r="C3562" s="3">
        <v>3925.02</v>
      </c>
      <c r="D3562" s="3">
        <v>3814.04</v>
      </c>
      <c r="E3562" s="3">
        <v>3829.34</v>
      </c>
      <c r="G3562" s="2">
        <f t="shared" si="167"/>
        <v>-2.4478846903396523E-2</v>
      </c>
      <c r="H3562" s="4" cm="1">
        <f t="array" ref="H3562">SUMPRODUCT((YEAR($A$2:A3562)=YEAR(A3562))*1)</f>
        <v>37</v>
      </c>
      <c r="I3562" s="2">
        <f t="shared" si="168"/>
        <v>1.0347749719643846</v>
      </c>
      <c r="AB3562" t="str">
        <f t="shared" si="166"/>
        <v/>
      </c>
    </row>
    <row r="3563" spans="1:28" x14ac:dyDescent="0.25">
      <c r="A3563" s="1">
        <v>44253</v>
      </c>
      <c r="B3563" s="3">
        <v>3839.66</v>
      </c>
      <c r="C3563" s="3">
        <v>3861.08</v>
      </c>
      <c r="D3563" s="3">
        <v>3789.54</v>
      </c>
      <c r="E3563" s="3">
        <v>3811.15</v>
      </c>
      <c r="G3563" s="2">
        <f t="shared" si="167"/>
        <v>-4.7501658249202716E-3</v>
      </c>
      <c r="H3563" s="4" cm="1">
        <f t="array" ref="H3563">SUMPRODUCT((YEAR($A$2:A3563)=YEAR(A3563))*1)</f>
        <v>38</v>
      </c>
      <c r="I3563" s="2">
        <f t="shared" si="168"/>
        <v>1.0298596192560765</v>
      </c>
      <c r="AB3563" t="str">
        <f t="shared" si="166"/>
        <v/>
      </c>
    </row>
    <row r="3564" spans="1:28" x14ac:dyDescent="0.25">
      <c r="A3564" s="1">
        <v>44256</v>
      </c>
      <c r="B3564" s="3">
        <v>3842.51</v>
      </c>
      <c r="C3564" s="3">
        <v>3914.5</v>
      </c>
      <c r="D3564" s="3">
        <v>3842.51</v>
      </c>
      <c r="E3564" s="3">
        <v>3901.82</v>
      </c>
      <c r="G3564" s="2">
        <f t="shared" si="167"/>
        <v>2.3790719336683086E-2</v>
      </c>
      <c r="H3564" s="4" cm="1">
        <f t="array" ref="H3564">SUMPRODUCT((YEAR($A$2:A3564)=YEAR(A3564))*1)</f>
        <v>39</v>
      </c>
      <c r="I3564" s="2">
        <f t="shared" si="168"/>
        <v>1.0543607204139811</v>
      </c>
      <c r="AB3564" t="str">
        <f t="shared" si="166"/>
        <v/>
      </c>
    </row>
    <row r="3565" spans="1:28" x14ac:dyDescent="0.25">
      <c r="A3565" s="1">
        <v>44257</v>
      </c>
      <c r="B3565" s="3">
        <v>3903.64</v>
      </c>
      <c r="C3565" s="3">
        <v>3906.41</v>
      </c>
      <c r="D3565" s="3">
        <v>3868.57</v>
      </c>
      <c r="E3565" s="3">
        <v>3870.29</v>
      </c>
      <c r="G3565" s="2">
        <f t="shared" si="167"/>
        <v>-8.0808443239309691E-3</v>
      </c>
      <c r="H3565" s="4" cm="1">
        <f t="array" ref="H3565">SUMPRODUCT((YEAR($A$2:A3565)=YEAR(A3565))*1)</f>
        <v>40</v>
      </c>
      <c r="I3565" s="2">
        <f t="shared" si="168"/>
        <v>1.0458405955710479</v>
      </c>
      <c r="AB3565" t="str">
        <f t="shared" si="166"/>
        <v/>
      </c>
    </row>
    <row r="3566" spans="1:28" x14ac:dyDescent="0.25">
      <c r="A3566" s="1">
        <v>44258</v>
      </c>
      <c r="B3566" s="3">
        <v>3863.99</v>
      </c>
      <c r="C3566" s="3">
        <v>3874.47</v>
      </c>
      <c r="D3566" s="3">
        <v>3818.86</v>
      </c>
      <c r="E3566" s="3">
        <v>3819.72</v>
      </c>
      <c r="G3566" s="2">
        <f t="shared" si="167"/>
        <v>-1.306620434127681E-2</v>
      </c>
      <c r="H3566" s="4" cm="1">
        <f t="array" ref="H3566">SUMPRODUCT((YEAR($A$2:A3566)=YEAR(A3566))*1)</f>
        <v>41</v>
      </c>
      <c r="I3566" s="2">
        <f t="shared" si="168"/>
        <v>1.0321754286409139</v>
      </c>
      <c r="AB3566" t="str">
        <f t="shared" si="166"/>
        <v/>
      </c>
    </row>
    <row r="3567" spans="1:28" x14ac:dyDescent="0.25">
      <c r="A3567" s="1">
        <v>44259</v>
      </c>
      <c r="B3567" s="3">
        <v>3818.53</v>
      </c>
      <c r="C3567" s="3">
        <v>3843.67</v>
      </c>
      <c r="D3567" s="3">
        <v>3723.34</v>
      </c>
      <c r="E3567" s="3">
        <v>3768.47</v>
      </c>
      <c r="G3567" s="2">
        <f t="shared" si="167"/>
        <v>-1.3417213827191521E-2</v>
      </c>
      <c r="H3567" s="4" cm="1">
        <f t="array" ref="H3567">SUMPRODUCT((YEAR($A$2:A3567)=YEAR(A3567))*1)</f>
        <v>42</v>
      </c>
      <c r="I3567" s="2">
        <f t="shared" si="168"/>
        <v>1.0183265102076657</v>
      </c>
      <c r="AB3567" t="str">
        <f t="shared" si="166"/>
        <v/>
      </c>
    </row>
    <row r="3568" spans="1:28" x14ac:dyDescent="0.25">
      <c r="A3568" s="1">
        <v>44260</v>
      </c>
      <c r="B3568" s="3">
        <v>3793.58</v>
      </c>
      <c r="C3568" s="3">
        <v>3851.69</v>
      </c>
      <c r="D3568" s="3">
        <v>3730.19</v>
      </c>
      <c r="E3568" s="3">
        <v>3841.94</v>
      </c>
      <c r="G3568" s="2">
        <f t="shared" si="167"/>
        <v>1.9495975820425837E-2</v>
      </c>
      <c r="H3568" s="4" cm="1">
        <f t="array" ref="H3568">SUMPRODUCT((YEAR($A$2:A3568)=YEAR(A3568))*1)</f>
        <v>43</v>
      </c>
      <c r="I3568" s="2">
        <f t="shared" si="168"/>
        <v>1.038179779227973</v>
      </c>
      <c r="AB3568" t="str">
        <f t="shared" si="166"/>
        <v/>
      </c>
    </row>
    <row r="3569" spans="1:28" x14ac:dyDescent="0.25">
      <c r="A3569" s="1">
        <v>44263</v>
      </c>
      <c r="B3569" s="3">
        <v>3844.39</v>
      </c>
      <c r="C3569" s="3">
        <v>3881.06</v>
      </c>
      <c r="D3569" s="3">
        <v>3819.25</v>
      </c>
      <c r="E3569" s="3">
        <v>3821.35</v>
      </c>
      <c r="G3569" s="2">
        <f t="shared" si="167"/>
        <v>-5.3592716179846622E-3</v>
      </c>
      <c r="H3569" s="4" cm="1">
        <f t="array" ref="H3569">SUMPRODUCT((YEAR($A$2:A3569)=YEAR(A3569))*1)</f>
        <v>44</v>
      </c>
      <c r="I3569" s="2">
        <f t="shared" si="168"/>
        <v>1.032615891802791</v>
      </c>
      <c r="AB3569" t="str">
        <f t="shared" si="166"/>
        <v/>
      </c>
    </row>
    <row r="3570" spans="1:28" x14ac:dyDescent="0.25">
      <c r="A3570" s="1">
        <v>44264</v>
      </c>
      <c r="B3570" s="3">
        <v>3851.93</v>
      </c>
      <c r="C3570" s="3">
        <v>3903.76</v>
      </c>
      <c r="D3570" s="3">
        <v>3851.93</v>
      </c>
      <c r="E3570" s="3">
        <v>3875.44</v>
      </c>
      <c r="G3570" s="2">
        <f t="shared" si="167"/>
        <v>1.4154683554241432E-2</v>
      </c>
      <c r="H3570" s="4" cm="1">
        <f t="array" ref="H3570">SUMPRODUCT((YEAR($A$2:A3570)=YEAR(A3570))*1)</f>
        <v>45</v>
      </c>
      <c r="I3570" s="2">
        <f t="shared" si="168"/>
        <v>1.0472322429843404</v>
      </c>
      <c r="AB3570" t="str">
        <f t="shared" si="166"/>
        <v/>
      </c>
    </row>
    <row r="3571" spans="1:28" x14ac:dyDescent="0.25">
      <c r="A3571" s="1">
        <v>44265</v>
      </c>
      <c r="B3571" s="3">
        <v>3891.99</v>
      </c>
      <c r="C3571" s="3">
        <v>3917.35</v>
      </c>
      <c r="D3571" s="3">
        <v>3885.73</v>
      </c>
      <c r="E3571" s="3">
        <v>3898.81</v>
      </c>
      <c r="G3571" s="2">
        <f t="shared" si="167"/>
        <v>6.0302830130256613E-3</v>
      </c>
      <c r="H3571" s="4" cm="1">
        <f t="array" ref="H3571">SUMPRODUCT((YEAR($A$2:A3571)=YEAR(A3571))*1)</f>
        <v>46</v>
      </c>
      <c r="I3571" s="2">
        <f t="shared" si="168"/>
        <v>1.0535473497899015</v>
      </c>
      <c r="AB3571" t="str">
        <f t="shared" si="166"/>
        <v/>
      </c>
    </row>
    <row r="3572" spans="1:28" x14ac:dyDescent="0.25">
      <c r="A3572" s="1">
        <v>44266</v>
      </c>
      <c r="B3572" s="3">
        <v>3915.54</v>
      </c>
      <c r="C3572" s="3">
        <v>3960.27</v>
      </c>
      <c r="D3572" s="3">
        <v>3915.54</v>
      </c>
      <c r="E3572" s="3">
        <v>3939.34</v>
      </c>
      <c r="G3572" s="2">
        <f t="shared" si="167"/>
        <v>1.0395479646353678E-2</v>
      </c>
      <c r="H3572" s="4" cm="1">
        <f t="array" ref="H3572">SUMPRODUCT((YEAR($A$2:A3572)=YEAR(A3572))*1)</f>
        <v>47</v>
      </c>
      <c r="I3572" s="2">
        <f t="shared" si="168"/>
        <v>1.0644994798211123</v>
      </c>
      <c r="AB3572" t="str">
        <f t="shared" si="166"/>
        <v/>
      </c>
    </row>
    <row r="3573" spans="1:28" x14ac:dyDescent="0.25">
      <c r="A3573" s="1">
        <v>44267</v>
      </c>
      <c r="B3573" s="3">
        <v>3924.52</v>
      </c>
      <c r="C3573" s="3">
        <v>3944.99</v>
      </c>
      <c r="D3573" s="3">
        <v>3915.21</v>
      </c>
      <c r="E3573" s="3">
        <v>3943.34</v>
      </c>
      <c r="G3573" s="2">
        <f t="shared" si="167"/>
        <v>1.0153985185334946E-3</v>
      </c>
      <c r="H3573" s="4" cm="1">
        <f t="array" ref="H3573">SUMPRODUCT((YEAR($A$2:A3573)=YEAR(A3573))*1)</f>
        <v>48</v>
      </c>
      <c r="I3573" s="2">
        <f t="shared" si="168"/>
        <v>1.0655803710159022</v>
      </c>
      <c r="AB3573" t="str">
        <f t="shared" si="166"/>
        <v/>
      </c>
    </row>
    <row r="3574" spans="1:28" x14ac:dyDescent="0.25">
      <c r="A3574" s="1">
        <v>44270</v>
      </c>
      <c r="B3574" s="3">
        <v>3942.96</v>
      </c>
      <c r="C3574" s="3">
        <v>3970.08</v>
      </c>
      <c r="D3574" s="3">
        <v>3923.54</v>
      </c>
      <c r="E3574" s="3">
        <v>3968.94</v>
      </c>
      <c r="G3574" s="2">
        <f t="shared" si="167"/>
        <v>6.4919585934766211E-3</v>
      </c>
      <c r="H3574" s="4" cm="1">
        <f t="array" ref="H3574">SUMPRODUCT((YEAR($A$2:A3574)=YEAR(A3574))*1)</f>
        <v>49</v>
      </c>
      <c r="I3574" s="2">
        <f t="shared" si="168"/>
        <v>1.072498074662559</v>
      </c>
      <c r="AB3574" t="str">
        <f t="shared" si="166"/>
        <v/>
      </c>
    </row>
    <row r="3575" spans="1:28" x14ac:dyDescent="0.25">
      <c r="A3575" s="1">
        <v>44271</v>
      </c>
      <c r="B3575" s="3">
        <v>3973.59</v>
      </c>
      <c r="C3575" s="3">
        <v>3981.04</v>
      </c>
      <c r="D3575" s="3">
        <v>3953.44</v>
      </c>
      <c r="E3575" s="3">
        <v>3962.71</v>
      </c>
      <c r="G3575" s="2">
        <f t="shared" si="167"/>
        <v>-1.5696886322292825E-3</v>
      </c>
      <c r="H3575" s="4" cm="1">
        <f t="array" ref="H3575">SUMPRODUCT((YEAR($A$2:A3575)=YEAR(A3575))*1)</f>
        <v>50</v>
      </c>
      <c r="I3575" s="2">
        <f t="shared" si="168"/>
        <v>1.0708145866266734</v>
      </c>
      <c r="AB3575" t="str">
        <f t="shared" si="166"/>
        <v/>
      </c>
    </row>
    <row r="3576" spans="1:28" x14ac:dyDescent="0.25">
      <c r="A3576" s="1">
        <v>44272</v>
      </c>
      <c r="B3576" s="3">
        <v>3949.57</v>
      </c>
      <c r="C3576" s="3">
        <v>3983.87</v>
      </c>
      <c r="D3576" s="3">
        <v>3935.74</v>
      </c>
      <c r="E3576" s="3">
        <v>3974.12</v>
      </c>
      <c r="G3576" s="2">
        <f t="shared" si="167"/>
        <v>2.8793426720601367E-3</v>
      </c>
      <c r="H3576" s="4" cm="1">
        <f t="array" ref="H3576">SUMPRODUCT((YEAR($A$2:A3576)=YEAR(A3576))*1)</f>
        <v>51</v>
      </c>
      <c r="I3576" s="2">
        <f t="shared" si="168"/>
        <v>1.073897828759812</v>
      </c>
      <c r="AB3576" t="str">
        <f t="shared" si="166"/>
        <v/>
      </c>
    </row>
    <row r="3577" spans="1:28" x14ac:dyDescent="0.25">
      <c r="A3577" s="1">
        <v>44273</v>
      </c>
      <c r="B3577" s="3">
        <v>3953.5</v>
      </c>
      <c r="C3577" s="3">
        <v>3969.62</v>
      </c>
      <c r="D3577" s="3">
        <v>3910.86</v>
      </c>
      <c r="E3577" s="3">
        <v>3915.46</v>
      </c>
      <c r="G3577" s="2">
        <f t="shared" si="167"/>
        <v>-1.4760500437832724E-2</v>
      </c>
      <c r="H3577" s="4" cm="1">
        <f t="array" ref="H3577">SUMPRODUCT((YEAR($A$2:A3577)=YEAR(A3577))*1)</f>
        <v>52</v>
      </c>
      <c r="I3577" s="2">
        <f t="shared" si="168"/>
        <v>1.0580465593882151</v>
      </c>
      <c r="AB3577" t="str">
        <f t="shared" si="166"/>
        <v/>
      </c>
    </row>
    <row r="3578" spans="1:28" x14ac:dyDescent="0.25">
      <c r="A3578" s="1">
        <v>44274</v>
      </c>
      <c r="B3578" s="3">
        <v>3913.14</v>
      </c>
      <c r="C3578" s="3">
        <v>3930.12</v>
      </c>
      <c r="D3578" s="3">
        <v>3886.75</v>
      </c>
      <c r="E3578" s="3">
        <v>3913.1</v>
      </c>
      <c r="G3578" s="2">
        <f t="shared" si="167"/>
        <v>-6.0273888636330764E-4</v>
      </c>
      <c r="H3578" s="4" cm="1">
        <f t="array" ref="H3578">SUMPRODUCT((YEAR($A$2:A3578)=YEAR(A3578))*1)</f>
        <v>53</v>
      </c>
      <c r="I3578" s="2">
        <f t="shared" si="168"/>
        <v>1.057408833583289</v>
      </c>
      <c r="AB3578" t="str">
        <f t="shared" si="166"/>
        <v/>
      </c>
    </row>
    <row r="3579" spans="1:28" x14ac:dyDescent="0.25">
      <c r="A3579" s="1">
        <v>44277</v>
      </c>
      <c r="B3579" s="3">
        <v>3916.48</v>
      </c>
      <c r="C3579" s="3">
        <v>3955.31</v>
      </c>
      <c r="D3579" s="3">
        <v>3914.16</v>
      </c>
      <c r="E3579" s="3">
        <v>3940.59</v>
      </c>
      <c r="G3579" s="2">
        <f t="shared" si="167"/>
        <v>7.0251207482558975E-3</v>
      </c>
      <c r="H3579" s="4" cm="1">
        <f t="array" ref="H3579">SUMPRODUCT((YEAR($A$2:A3579)=YEAR(A3579))*1)</f>
        <v>54</v>
      </c>
      <c r="I3579" s="2">
        <f t="shared" si="168"/>
        <v>1.0648372583194841</v>
      </c>
      <c r="AB3579" t="str">
        <f t="shared" si="166"/>
        <v/>
      </c>
    </row>
    <row r="3580" spans="1:28" x14ac:dyDescent="0.25">
      <c r="A3580" s="1">
        <v>44278</v>
      </c>
      <c r="B3580" s="3">
        <v>3937.6</v>
      </c>
      <c r="C3580" s="3">
        <v>3949.13</v>
      </c>
      <c r="D3580" s="3">
        <v>3901.57</v>
      </c>
      <c r="E3580" s="3">
        <v>3910.52</v>
      </c>
      <c r="G3580" s="2">
        <f t="shared" si="167"/>
        <v>-7.6308370066411335E-3</v>
      </c>
      <c r="H3580" s="4" cm="1">
        <f t="array" ref="H3580">SUMPRODUCT((YEAR($A$2:A3580)=YEAR(A3580))*1)</f>
        <v>55</v>
      </c>
      <c r="I3580" s="2">
        <f t="shared" si="168"/>
        <v>1.0567116587626495</v>
      </c>
      <c r="AB3580" t="str">
        <f t="shared" si="166"/>
        <v/>
      </c>
    </row>
    <row r="3581" spans="1:28" x14ac:dyDescent="0.25">
      <c r="A3581" s="1">
        <v>44279</v>
      </c>
      <c r="B3581" s="3">
        <v>3919.93</v>
      </c>
      <c r="C3581" s="3">
        <v>3942.08</v>
      </c>
      <c r="D3581" s="3">
        <v>3889.09</v>
      </c>
      <c r="E3581" s="3">
        <v>3889.14</v>
      </c>
      <c r="G3581" s="2">
        <f t="shared" si="167"/>
        <v>-5.4673035811094728E-3</v>
      </c>
      <c r="H3581" s="4" cm="1">
        <f t="array" ref="H3581">SUMPRODUCT((YEAR($A$2:A3581)=YEAR(A3581))*1)</f>
        <v>56</v>
      </c>
      <c r="I3581" s="2">
        <f t="shared" si="168"/>
        <v>1.0509342953264964</v>
      </c>
      <c r="AB3581" t="str">
        <f t="shared" si="166"/>
        <v/>
      </c>
    </row>
    <row r="3582" spans="1:28" x14ac:dyDescent="0.25">
      <c r="A3582" s="1">
        <v>44280</v>
      </c>
      <c r="B3582" s="3">
        <v>3879.34</v>
      </c>
      <c r="C3582" s="3">
        <v>3919.54</v>
      </c>
      <c r="D3582" s="3">
        <v>3853.5</v>
      </c>
      <c r="E3582" s="3">
        <v>3909.52</v>
      </c>
      <c r="G3582" s="2">
        <f t="shared" si="167"/>
        <v>5.2402330592367097E-3</v>
      </c>
      <c r="H3582" s="4" cm="1">
        <f t="array" ref="H3582">SUMPRODUCT((YEAR($A$2:A3582)=YEAR(A3582))*1)</f>
        <v>57</v>
      </c>
      <c r="I3582" s="2">
        <f t="shared" si="168"/>
        <v>1.056441435963952</v>
      </c>
      <c r="AB3582" t="str">
        <f t="shared" si="166"/>
        <v/>
      </c>
    </row>
    <row r="3583" spans="1:28" x14ac:dyDescent="0.25">
      <c r="A3583" s="1">
        <v>44281</v>
      </c>
      <c r="B3583" s="3">
        <v>3917.12</v>
      </c>
      <c r="C3583" s="3">
        <v>3978.19</v>
      </c>
      <c r="D3583" s="3">
        <v>3917.12</v>
      </c>
      <c r="E3583" s="3">
        <v>3974.54</v>
      </c>
      <c r="G3583" s="2">
        <f t="shared" si="167"/>
        <v>1.6631197691788335E-2</v>
      </c>
      <c r="H3583" s="4" cm="1">
        <f t="array" ref="H3583">SUMPRODUCT((YEAR($A$2:A3583)=YEAR(A3583))*1)</f>
        <v>58</v>
      </c>
      <c r="I3583" s="2">
        <f t="shared" si="168"/>
        <v>1.0740113223352652</v>
      </c>
      <c r="AB3583" t="str">
        <f t="shared" si="166"/>
        <v/>
      </c>
    </row>
    <row r="3584" spans="1:28" x14ac:dyDescent="0.25">
      <c r="A3584" s="1">
        <v>44284</v>
      </c>
      <c r="B3584" s="3">
        <v>3969.31</v>
      </c>
      <c r="C3584" s="3">
        <v>3981.83</v>
      </c>
      <c r="D3584" s="3">
        <v>3943.25</v>
      </c>
      <c r="E3584" s="3">
        <v>3971.09</v>
      </c>
      <c r="G3584" s="2">
        <f t="shared" si="167"/>
        <v>-8.6802497899118869E-4</v>
      </c>
      <c r="H3584" s="4" cm="1">
        <f t="array" ref="H3584">SUMPRODUCT((YEAR($A$2:A3584)=YEAR(A3584))*1)</f>
        <v>59</v>
      </c>
      <c r="I3584" s="2">
        <f t="shared" si="168"/>
        <v>1.0730790536797588</v>
      </c>
      <c r="AB3584" t="str">
        <f t="shared" si="166"/>
        <v/>
      </c>
    </row>
    <row r="3585" spans="1:28" x14ac:dyDescent="0.25">
      <c r="A3585" s="1">
        <v>44285</v>
      </c>
      <c r="B3585" s="3">
        <v>3963.34</v>
      </c>
      <c r="C3585" s="3">
        <v>3968.01</v>
      </c>
      <c r="D3585" s="3">
        <v>3944.35</v>
      </c>
      <c r="E3585" s="3">
        <v>3958.55</v>
      </c>
      <c r="G3585" s="2">
        <f t="shared" si="167"/>
        <v>-3.1578231669390222E-3</v>
      </c>
      <c r="H3585" s="4" cm="1">
        <f t="array" ref="H3585">SUMPRODUCT((YEAR($A$2:A3585)=YEAR(A3585))*1)</f>
        <v>60</v>
      </c>
      <c r="I3585" s="2">
        <f t="shared" si="168"/>
        <v>1.0696904597840917</v>
      </c>
      <c r="AB3585" t="str">
        <f t="shared" si="166"/>
        <v/>
      </c>
    </row>
    <row r="3586" spans="1:28" x14ac:dyDescent="0.25">
      <c r="A3586" s="1">
        <v>44286</v>
      </c>
      <c r="B3586" s="3">
        <v>3967.25</v>
      </c>
      <c r="C3586" s="3">
        <v>3994.41</v>
      </c>
      <c r="D3586" s="3">
        <v>3966.98</v>
      </c>
      <c r="E3586" s="3">
        <v>3972.89</v>
      </c>
      <c r="G3586" s="2">
        <f t="shared" si="167"/>
        <v>3.6225385557842049E-3</v>
      </c>
      <c r="H3586" s="4" cm="1">
        <f t="array" ref="H3586">SUMPRODUCT((YEAR($A$2:A3586)=YEAR(A3586))*1)</f>
        <v>61</v>
      </c>
      <c r="I3586" s="2">
        <f t="shared" si="168"/>
        <v>1.073565454717414</v>
      </c>
      <c r="AB3586" t="str">
        <f t="shared" si="166"/>
        <v/>
      </c>
    </row>
    <row r="3587" spans="1:28" x14ac:dyDescent="0.25">
      <c r="A3587" s="1">
        <v>44287</v>
      </c>
      <c r="B3587" s="3">
        <v>3992.78</v>
      </c>
      <c r="C3587" s="3">
        <v>4020.63</v>
      </c>
      <c r="D3587" s="3">
        <v>3992.78</v>
      </c>
      <c r="E3587" s="3">
        <v>4019.87</v>
      </c>
      <c r="G3587" s="2">
        <f t="shared" si="167"/>
        <v>1.1825144919693331E-2</v>
      </c>
      <c r="H3587" s="4" cm="1">
        <f t="array" ref="H3587">SUMPRODUCT((YEAR($A$2:A3587)=YEAR(A3587))*1)</f>
        <v>62</v>
      </c>
      <c r="I3587" s="2">
        <f t="shared" si="168"/>
        <v>1.0862605218002239</v>
      </c>
      <c r="AB3587" t="str">
        <f t="shared" ref="AB3587:AB3650" si="169">IF(AA3587="","",AVERAGE(J3587:AA3587))</f>
        <v/>
      </c>
    </row>
    <row r="3588" spans="1:28" x14ac:dyDescent="0.25">
      <c r="A3588" s="1">
        <v>44291</v>
      </c>
      <c r="B3588" s="3">
        <v>4034.44</v>
      </c>
      <c r="C3588" s="3">
        <v>4083.42</v>
      </c>
      <c r="D3588" s="3">
        <v>4034.44</v>
      </c>
      <c r="E3588" s="3">
        <v>4077.91</v>
      </c>
      <c r="G3588" s="2">
        <f t="shared" ref="G3588:G3651" si="170">(E3588/E3587)-1</f>
        <v>1.4438277854756487E-2</v>
      </c>
      <c r="H3588" s="4" cm="1">
        <f t="array" ref="H3588">SUMPRODUCT((YEAR($A$2:A3588)=YEAR(A3588))*1)</f>
        <v>63</v>
      </c>
      <c r="I3588" s="2">
        <f t="shared" si="168"/>
        <v>1.1019442530366284</v>
      </c>
      <c r="AB3588" t="str">
        <f t="shared" si="169"/>
        <v/>
      </c>
    </row>
    <row r="3589" spans="1:28" x14ac:dyDescent="0.25">
      <c r="A3589" s="1">
        <v>44292</v>
      </c>
      <c r="B3589" s="3">
        <v>4075.57</v>
      </c>
      <c r="C3589" s="3">
        <v>4086.23</v>
      </c>
      <c r="D3589" s="3">
        <v>4068.14</v>
      </c>
      <c r="E3589" s="3">
        <v>4073.94</v>
      </c>
      <c r="G3589" s="2">
        <f t="shared" si="170"/>
        <v>-9.7353791525556233E-4</v>
      </c>
      <c r="H3589" s="4" cm="1">
        <f t="array" ref="H3589">SUMPRODUCT((YEAR($A$2:A3589)=YEAR(A3589))*1)</f>
        <v>64</v>
      </c>
      <c r="I3589" s="2">
        <f t="shared" si="168"/>
        <v>1.1008714685257992</v>
      </c>
      <c r="AB3589" t="str">
        <f t="shared" si="169"/>
        <v/>
      </c>
    </row>
    <row r="3590" spans="1:28" x14ac:dyDescent="0.25">
      <c r="A3590" s="1">
        <v>44293</v>
      </c>
      <c r="B3590" s="3">
        <v>4074.29</v>
      </c>
      <c r="C3590" s="3">
        <v>4083.13</v>
      </c>
      <c r="D3590" s="3">
        <v>4068.31</v>
      </c>
      <c r="E3590" s="3">
        <v>4079.95</v>
      </c>
      <c r="G3590" s="2">
        <f t="shared" si="170"/>
        <v>1.4752303666720756E-3</v>
      </c>
      <c r="H3590" s="4" cm="1">
        <f t="array" ref="H3590">SUMPRODUCT((YEAR($A$2:A3590)=YEAR(A3590))*1)</f>
        <v>65</v>
      </c>
      <c r="I3590" s="2">
        <f t="shared" si="168"/>
        <v>1.1024955075459713</v>
      </c>
      <c r="AB3590" t="str">
        <f t="shared" si="169"/>
        <v/>
      </c>
    </row>
    <row r="3591" spans="1:28" x14ac:dyDescent="0.25">
      <c r="A3591" s="1">
        <v>44294</v>
      </c>
      <c r="B3591" s="3">
        <v>4089.95</v>
      </c>
      <c r="C3591" s="3">
        <v>4098.1899999999996</v>
      </c>
      <c r="D3591" s="3">
        <v>4082.54</v>
      </c>
      <c r="E3591" s="3">
        <v>4097.17</v>
      </c>
      <c r="G3591" s="2">
        <f t="shared" si="170"/>
        <v>4.220639958823158E-3</v>
      </c>
      <c r="H3591" s="4" cm="1">
        <f t="array" ref="H3591">SUMPRODUCT((YEAR($A$2:A3591)=YEAR(A3591))*1)</f>
        <v>66</v>
      </c>
      <c r="I3591" s="2">
        <f t="shared" ref="I3591:I3654" si="171">I3590+(I3590*G3591)</f>
        <v>1.1071487441395429</v>
      </c>
      <c r="AB3591" t="str">
        <f t="shared" si="169"/>
        <v/>
      </c>
    </row>
    <row r="3592" spans="1:28" x14ac:dyDescent="0.25">
      <c r="A3592" s="1">
        <v>44295</v>
      </c>
      <c r="B3592" s="3">
        <v>4096.1099999999997</v>
      </c>
      <c r="C3592" s="3">
        <v>4129.4799999999996</v>
      </c>
      <c r="D3592" s="3">
        <v>4095.51</v>
      </c>
      <c r="E3592" s="3">
        <v>4128.8</v>
      </c>
      <c r="G3592" s="2">
        <f t="shared" si="170"/>
        <v>7.7199628035937717E-3</v>
      </c>
      <c r="H3592" s="4" cm="1">
        <f t="array" ref="H3592">SUMPRODUCT((YEAR($A$2:A3592)=YEAR(A3592))*1)</f>
        <v>67</v>
      </c>
      <c r="I3592" s="2">
        <f t="shared" si="171"/>
        <v>1.1156958912623458</v>
      </c>
      <c r="AB3592" t="str">
        <f t="shared" si="169"/>
        <v/>
      </c>
    </row>
    <row r="3593" spans="1:28" x14ac:dyDescent="0.25">
      <c r="A3593" s="1">
        <v>44298</v>
      </c>
      <c r="B3593" s="3">
        <v>4124.71</v>
      </c>
      <c r="C3593" s="3">
        <v>4131.76</v>
      </c>
      <c r="D3593" s="3">
        <v>4114.82</v>
      </c>
      <c r="E3593" s="3">
        <v>4127.99</v>
      </c>
      <c r="G3593" s="2">
        <f t="shared" si="170"/>
        <v>-1.9618291028877799E-4</v>
      </c>
      <c r="H3593" s="4" cm="1">
        <f t="array" ref="H3593">SUMPRODUCT((YEAR($A$2:A3593)=YEAR(A3593))*1)</f>
        <v>68</v>
      </c>
      <c r="I3593" s="2">
        <f t="shared" si="171"/>
        <v>1.1154770107954006</v>
      </c>
      <c r="AB3593" t="str">
        <f t="shared" si="169"/>
        <v/>
      </c>
    </row>
    <row r="3594" spans="1:28" x14ac:dyDescent="0.25">
      <c r="A3594" s="1">
        <v>44299</v>
      </c>
      <c r="B3594" s="3">
        <v>4130.1000000000004</v>
      </c>
      <c r="C3594" s="3">
        <v>4148</v>
      </c>
      <c r="D3594" s="3">
        <v>4124.43</v>
      </c>
      <c r="E3594" s="3">
        <v>4141.59</v>
      </c>
      <c r="G3594" s="2">
        <f t="shared" si="170"/>
        <v>3.2945816244711601E-3</v>
      </c>
      <c r="H3594" s="4" cm="1">
        <f t="array" ref="H3594">SUMPRODUCT((YEAR($A$2:A3594)=YEAR(A3594))*1)</f>
        <v>69</v>
      </c>
      <c r="I3594" s="2">
        <f t="shared" si="171"/>
        <v>1.1191520408576872</v>
      </c>
      <c r="AB3594" t="str">
        <f t="shared" si="169"/>
        <v/>
      </c>
    </row>
    <row r="3595" spans="1:28" x14ac:dyDescent="0.25">
      <c r="A3595" s="1">
        <v>44300</v>
      </c>
      <c r="B3595" s="3">
        <v>4141.58</v>
      </c>
      <c r="C3595" s="3">
        <v>4151.6899999999996</v>
      </c>
      <c r="D3595" s="3">
        <v>4120.87</v>
      </c>
      <c r="E3595" s="3">
        <v>4124.66</v>
      </c>
      <c r="G3595" s="2">
        <f t="shared" si="170"/>
        <v>-4.0878020277237415E-3</v>
      </c>
      <c r="H3595" s="4" cm="1">
        <f t="array" ref="H3595">SUMPRODUCT((YEAR($A$2:A3595)=YEAR(A3595))*1)</f>
        <v>70</v>
      </c>
      <c r="I3595" s="2">
        <f t="shared" si="171"/>
        <v>1.114577168875738</v>
      </c>
      <c r="AB3595" t="str">
        <f t="shared" si="169"/>
        <v/>
      </c>
    </row>
    <row r="3596" spans="1:28" x14ac:dyDescent="0.25">
      <c r="A3596" s="1">
        <v>44301</v>
      </c>
      <c r="B3596" s="3">
        <v>4139.76</v>
      </c>
      <c r="C3596" s="3">
        <v>4173.49</v>
      </c>
      <c r="D3596" s="3">
        <v>4139.76</v>
      </c>
      <c r="E3596" s="3">
        <v>4170.42</v>
      </c>
      <c r="G3596" s="2">
        <f t="shared" si="170"/>
        <v>1.1094247768300924E-2</v>
      </c>
      <c r="H3596" s="4" cm="1">
        <f t="array" ref="H3596">SUMPRODUCT((YEAR($A$2:A3596)=YEAR(A3596))*1)</f>
        <v>71</v>
      </c>
      <c r="I3596" s="2">
        <f t="shared" si="171"/>
        <v>1.1269425641441368</v>
      </c>
      <c r="AB3596" t="str">
        <f t="shared" si="169"/>
        <v/>
      </c>
    </row>
    <row r="3597" spans="1:28" x14ac:dyDescent="0.25">
      <c r="A3597" s="1">
        <v>44302</v>
      </c>
      <c r="B3597" s="3">
        <v>4174.1400000000003</v>
      </c>
      <c r="C3597" s="3">
        <v>4191.3100000000004</v>
      </c>
      <c r="D3597" s="3">
        <v>4170.75</v>
      </c>
      <c r="E3597" s="3">
        <v>4185.47</v>
      </c>
      <c r="G3597" s="2">
        <f t="shared" si="170"/>
        <v>3.6087492386858155E-3</v>
      </c>
      <c r="H3597" s="4" cm="1">
        <f t="array" ref="H3597">SUMPRODUCT((YEAR($A$2:A3597)=YEAR(A3597))*1)</f>
        <v>72</v>
      </c>
      <c r="I3597" s="2">
        <f t="shared" si="171"/>
        <v>1.1310094172645346</v>
      </c>
      <c r="AB3597" t="str">
        <f t="shared" si="169"/>
        <v/>
      </c>
    </row>
    <row r="3598" spans="1:28" x14ac:dyDescent="0.25">
      <c r="A3598" s="1">
        <v>44305</v>
      </c>
      <c r="B3598" s="3">
        <v>4179.8</v>
      </c>
      <c r="C3598" s="3">
        <v>4180.8100000000004</v>
      </c>
      <c r="D3598" s="3">
        <v>4150.47</v>
      </c>
      <c r="E3598" s="3">
        <v>4163.26</v>
      </c>
      <c r="G3598" s="2">
        <f t="shared" si="170"/>
        <v>-5.3064530387267883E-3</v>
      </c>
      <c r="H3598" s="4" cm="1">
        <f t="array" ref="H3598">SUMPRODUCT((YEAR($A$2:A3598)=YEAR(A3598))*1)</f>
        <v>73</v>
      </c>
      <c r="I3598" s="2">
        <f t="shared" si="171"/>
        <v>1.1250077689054627</v>
      </c>
      <c r="AB3598" t="str">
        <f t="shared" si="169"/>
        <v/>
      </c>
    </row>
    <row r="3599" spans="1:28" x14ac:dyDescent="0.25">
      <c r="A3599" s="1">
        <v>44306</v>
      </c>
      <c r="B3599" s="3">
        <v>4159.18</v>
      </c>
      <c r="C3599" s="3">
        <v>4159.18</v>
      </c>
      <c r="D3599" s="3">
        <v>4118.38</v>
      </c>
      <c r="E3599" s="3">
        <v>4134.9399999999996</v>
      </c>
      <c r="G3599" s="2">
        <f t="shared" si="170"/>
        <v>-6.8023616108532359E-3</v>
      </c>
      <c r="H3599" s="4" cm="1">
        <f t="array" ref="H3599">SUMPRODUCT((YEAR($A$2:A3599)=YEAR(A3599))*1)</f>
        <v>74</v>
      </c>
      <c r="I3599" s="2">
        <f t="shared" si="171"/>
        <v>1.1173550592463486</v>
      </c>
      <c r="AB3599" t="str">
        <f t="shared" si="169"/>
        <v/>
      </c>
    </row>
    <row r="3600" spans="1:28" x14ac:dyDescent="0.25">
      <c r="A3600" s="1">
        <v>44307</v>
      </c>
      <c r="B3600" s="3">
        <v>4128.42</v>
      </c>
      <c r="C3600" s="3">
        <v>4175.0200000000004</v>
      </c>
      <c r="D3600" s="3">
        <v>4126.3500000000004</v>
      </c>
      <c r="E3600" s="3">
        <v>4173.42</v>
      </c>
      <c r="G3600" s="2">
        <f t="shared" si="170"/>
        <v>9.3060600637495661E-3</v>
      </c>
      <c r="H3600" s="4" cm="1">
        <f t="array" ref="H3600">SUMPRODUCT((YEAR($A$2:A3600)=YEAR(A3600))*1)</f>
        <v>75</v>
      </c>
      <c r="I3600" s="2">
        <f t="shared" si="171"/>
        <v>1.1277532325402295</v>
      </c>
      <c r="AB3600" t="str">
        <f t="shared" si="169"/>
        <v/>
      </c>
    </row>
    <row r="3601" spans="1:28" x14ac:dyDescent="0.25">
      <c r="A3601" s="1">
        <v>44308</v>
      </c>
      <c r="B3601" s="3">
        <v>4170.46</v>
      </c>
      <c r="C3601" s="3">
        <v>4179.57</v>
      </c>
      <c r="D3601" s="3">
        <v>4123.6899999999996</v>
      </c>
      <c r="E3601" s="3">
        <v>4134.9799999999996</v>
      </c>
      <c r="G3601" s="2">
        <f t="shared" si="170"/>
        <v>-9.2106713438859789E-3</v>
      </c>
      <c r="H3601" s="4" cm="1">
        <f t="array" ref="H3601">SUMPRODUCT((YEAR($A$2:A3601)=YEAR(A3601))*1)</f>
        <v>76</v>
      </c>
      <c r="I3601" s="2">
        <f t="shared" si="171"/>
        <v>1.1173658681582965</v>
      </c>
      <c r="AB3601" t="str">
        <f t="shared" si="169"/>
        <v/>
      </c>
    </row>
    <row r="3602" spans="1:28" x14ac:dyDescent="0.25">
      <c r="A3602" s="1">
        <v>44309</v>
      </c>
      <c r="B3602" s="3">
        <v>4138.78</v>
      </c>
      <c r="C3602" s="3">
        <v>4194.17</v>
      </c>
      <c r="D3602" s="3">
        <v>4138.78</v>
      </c>
      <c r="E3602" s="3">
        <v>4180.17</v>
      </c>
      <c r="G3602" s="2">
        <f t="shared" si="170"/>
        <v>1.0928710658818286E-2</v>
      </c>
      <c r="H3602" s="4" cm="1">
        <f t="array" ref="H3602">SUMPRODUCT((YEAR($A$2:A3602)=YEAR(A3602))*1)</f>
        <v>77</v>
      </c>
      <c r="I3602" s="2">
        <f t="shared" si="171"/>
        <v>1.1295772364314378</v>
      </c>
      <c r="AB3602" t="str">
        <f t="shared" si="169"/>
        <v/>
      </c>
    </row>
    <row r="3603" spans="1:28" x14ac:dyDescent="0.25">
      <c r="A3603" s="1">
        <v>44312</v>
      </c>
      <c r="B3603" s="3">
        <v>4185.03</v>
      </c>
      <c r="C3603" s="3">
        <v>4194.1899999999996</v>
      </c>
      <c r="D3603" s="3">
        <v>4182.3599999999997</v>
      </c>
      <c r="E3603" s="3">
        <v>4187.62</v>
      </c>
      <c r="G3603" s="2">
        <f t="shared" si="170"/>
        <v>1.782224167916624E-3</v>
      </c>
      <c r="H3603" s="4" cm="1">
        <f t="array" ref="H3603">SUMPRODUCT((YEAR($A$2:A3603)=YEAR(A3603))*1)</f>
        <v>78</v>
      </c>
      <c r="I3603" s="2">
        <f t="shared" si="171"/>
        <v>1.1315903962817344</v>
      </c>
      <c r="AB3603" t="str">
        <f t="shared" si="169"/>
        <v/>
      </c>
    </row>
    <row r="3604" spans="1:28" x14ac:dyDescent="0.25">
      <c r="A3604" s="1">
        <v>44313</v>
      </c>
      <c r="B3604" s="3">
        <v>4188.25</v>
      </c>
      <c r="C3604" s="3">
        <v>4193.3500000000004</v>
      </c>
      <c r="D3604" s="3">
        <v>4176.22</v>
      </c>
      <c r="E3604" s="3">
        <v>4186.72</v>
      </c>
      <c r="G3604" s="2">
        <f t="shared" si="170"/>
        <v>-2.1491921425531579E-4</v>
      </c>
      <c r="H3604" s="4" cm="1">
        <f t="array" ref="H3604">SUMPRODUCT((YEAR($A$2:A3604)=YEAR(A3604))*1)</f>
        <v>79</v>
      </c>
      <c r="I3604" s="2">
        <f t="shared" si="171"/>
        <v>1.1313471957629067</v>
      </c>
      <c r="AB3604" t="str">
        <f t="shared" si="169"/>
        <v/>
      </c>
    </row>
    <row r="3605" spans="1:28" x14ac:dyDescent="0.25">
      <c r="A3605" s="1">
        <v>44314</v>
      </c>
      <c r="B3605" s="3">
        <v>4185.1400000000003</v>
      </c>
      <c r="C3605" s="3">
        <v>4201.53</v>
      </c>
      <c r="D3605" s="3">
        <v>4181.78</v>
      </c>
      <c r="E3605" s="3">
        <v>4183.18</v>
      </c>
      <c r="G3605" s="2">
        <f t="shared" si="170"/>
        <v>-8.4553063018300012E-4</v>
      </c>
      <c r="H3605" s="4" cm="1">
        <f t="array" ref="H3605">SUMPRODUCT((YEAR($A$2:A3605)=YEAR(A3605))*1)</f>
        <v>80</v>
      </c>
      <c r="I3605" s="2">
        <f t="shared" si="171"/>
        <v>1.1303906070555174</v>
      </c>
      <c r="AB3605" t="str">
        <f t="shared" si="169"/>
        <v/>
      </c>
    </row>
    <row r="3606" spans="1:28" x14ac:dyDescent="0.25">
      <c r="A3606" s="1">
        <v>44315</v>
      </c>
      <c r="B3606" s="3">
        <v>4206.1400000000003</v>
      </c>
      <c r="C3606" s="3">
        <v>4218.78</v>
      </c>
      <c r="D3606" s="3">
        <v>4176.8100000000004</v>
      </c>
      <c r="E3606" s="3">
        <v>4211.47</v>
      </c>
      <c r="G3606" s="2">
        <f t="shared" si="170"/>
        <v>6.7627976802335787E-3</v>
      </c>
      <c r="H3606" s="4" cm="1">
        <f t="array" ref="H3606">SUMPRODUCT((YEAR($A$2:A3606)=YEAR(A3606))*1)</f>
        <v>81</v>
      </c>
      <c r="I3606" s="2">
        <f t="shared" si="171"/>
        <v>1.1380352100306703</v>
      </c>
      <c r="AB3606" t="str">
        <f t="shared" si="169"/>
        <v/>
      </c>
    </row>
    <row r="3607" spans="1:28" x14ac:dyDescent="0.25">
      <c r="A3607" s="1">
        <v>44316</v>
      </c>
      <c r="B3607" s="3">
        <v>4198.1000000000004</v>
      </c>
      <c r="C3607" s="3">
        <v>4198.1000000000004</v>
      </c>
      <c r="D3607" s="3">
        <v>4174.8500000000004</v>
      </c>
      <c r="E3607" s="3">
        <v>4181.17</v>
      </c>
      <c r="G3607" s="2">
        <f t="shared" si="170"/>
        <v>-7.1946375018698827E-3</v>
      </c>
      <c r="H3607" s="4" cm="1">
        <f t="array" ref="H3607">SUMPRODUCT((YEAR($A$2:A3607)=YEAR(A3607))*1)</f>
        <v>82</v>
      </c>
      <c r="I3607" s="2">
        <f t="shared" si="171"/>
        <v>1.1298474592301353</v>
      </c>
      <c r="AB3607" t="str">
        <f t="shared" si="169"/>
        <v/>
      </c>
    </row>
    <row r="3608" spans="1:28" x14ac:dyDescent="0.25">
      <c r="A3608" s="1">
        <v>44319</v>
      </c>
      <c r="B3608" s="3">
        <v>4191.9799999999996</v>
      </c>
      <c r="C3608" s="3">
        <v>4209.3900000000003</v>
      </c>
      <c r="D3608" s="3">
        <v>4188.03</v>
      </c>
      <c r="E3608" s="3">
        <v>4192.66</v>
      </c>
      <c r="G3608" s="2">
        <f t="shared" si="170"/>
        <v>2.7480346410215795E-3</v>
      </c>
      <c r="H3608" s="4" cm="1">
        <f t="array" ref="H3608">SUMPRODUCT((YEAR($A$2:A3608)=YEAR(A3608))*1)</f>
        <v>83</v>
      </c>
      <c r="I3608" s="2">
        <f t="shared" si="171"/>
        <v>1.13295231918717</v>
      </c>
      <c r="AB3608" t="str">
        <f t="shared" si="169"/>
        <v/>
      </c>
    </row>
    <row r="3609" spans="1:28" x14ac:dyDescent="0.25">
      <c r="A3609" s="1">
        <v>44320</v>
      </c>
      <c r="B3609" s="3">
        <v>4179.04</v>
      </c>
      <c r="C3609" s="3">
        <v>4179.04</v>
      </c>
      <c r="D3609" s="3">
        <v>4128.59</v>
      </c>
      <c r="E3609" s="3">
        <v>4164.66</v>
      </c>
      <c r="G3609" s="2">
        <f t="shared" si="170"/>
        <v>-6.6783378571121377E-3</v>
      </c>
      <c r="H3609" s="4" cm="1">
        <f t="array" ref="H3609">SUMPRODUCT((YEAR($A$2:A3609)=YEAR(A3609))*1)</f>
        <v>84</v>
      </c>
      <c r="I3609" s="2">
        <f t="shared" si="171"/>
        <v>1.1253860808236393</v>
      </c>
      <c r="AB3609" t="str">
        <f t="shared" si="169"/>
        <v/>
      </c>
    </row>
    <row r="3610" spans="1:28" x14ac:dyDescent="0.25">
      <c r="A3610" s="1">
        <v>44321</v>
      </c>
      <c r="B3610" s="3">
        <v>4177.0600000000004</v>
      </c>
      <c r="C3610" s="3">
        <v>4187.72</v>
      </c>
      <c r="D3610" s="3">
        <v>4160.9399999999996</v>
      </c>
      <c r="E3610" s="3">
        <v>4167.59</v>
      </c>
      <c r="G3610" s="2">
        <f t="shared" si="170"/>
        <v>7.0353882429774472E-4</v>
      </c>
      <c r="H3610" s="4" cm="1">
        <f t="array" ref="H3610">SUMPRODUCT((YEAR($A$2:A3610)=YEAR(A3610))*1)</f>
        <v>85</v>
      </c>
      <c r="I3610" s="2">
        <f t="shared" si="171"/>
        <v>1.1261778336238231</v>
      </c>
      <c r="AB3610" t="str">
        <f t="shared" si="169"/>
        <v/>
      </c>
    </row>
    <row r="3611" spans="1:28" x14ac:dyDescent="0.25">
      <c r="A3611" s="1">
        <v>44322</v>
      </c>
      <c r="B3611" s="3">
        <v>4169.1400000000003</v>
      </c>
      <c r="C3611" s="3">
        <v>4202.7</v>
      </c>
      <c r="D3611" s="3">
        <v>4147.33</v>
      </c>
      <c r="E3611" s="3">
        <v>4201.62</v>
      </c>
      <c r="G3611" s="2">
        <f t="shared" si="170"/>
        <v>8.1653905494540879E-3</v>
      </c>
      <c r="H3611" s="4" cm="1">
        <f t="array" ref="H3611">SUMPRODUCT((YEAR($A$2:A3611)=YEAR(A3611))*1)</f>
        <v>86</v>
      </c>
      <c r="I3611" s="2">
        <f t="shared" si="171"/>
        <v>1.1353735154634996</v>
      </c>
      <c r="AB3611" t="str">
        <f t="shared" si="169"/>
        <v/>
      </c>
    </row>
    <row r="3612" spans="1:28" x14ac:dyDescent="0.25">
      <c r="A3612" s="1">
        <v>44323</v>
      </c>
      <c r="B3612" s="3">
        <v>4210.34</v>
      </c>
      <c r="C3612" s="3">
        <v>4238.04</v>
      </c>
      <c r="D3612" s="3">
        <v>4201.6400000000003</v>
      </c>
      <c r="E3612" s="3">
        <v>4232.6000000000004</v>
      </c>
      <c r="G3612" s="2">
        <f t="shared" si="170"/>
        <v>7.3733464711231989E-3</v>
      </c>
      <c r="H3612" s="4" cm="1">
        <f t="array" ref="H3612">SUMPRODUCT((YEAR($A$2:A3612)=YEAR(A3612))*1)</f>
        <v>87</v>
      </c>
      <c r="I3612" s="2">
        <f t="shared" si="171"/>
        <v>1.1437450177671491</v>
      </c>
      <c r="AB3612" t="str">
        <f t="shared" si="169"/>
        <v/>
      </c>
    </row>
    <row r="3613" spans="1:28" x14ac:dyDescent="0.25">
      <c r="A3613" s="1">
        <v>44326</v>
      </c>
      <c r="B3613" s="3">
        <v>4228.29</v>
      </c>
      <c r="C3613" s="3">
        <v>4236.3900000000003</v>
      </c>
      <c r="D3613" s="3">
        <v>4188.13</v>
      </c>
      <c r="E3613" s="3">
        <v>4188.43</v>
      </c>
      <c r="G3613" s="2">
        <f t="shared" si="170"/>
        <v>-1.0435666020885526E-2</v>
      </c>
      <c r="H3613" s="4" cm="1">
        <f t="array" ref="H3613">SUMPRODUCT((YEAR($A$2:A3613)=YEAR(A3613))*1)</f>
        <v>88</v>
      </c>
      <c r="I3613" s="2">
        <f t="shared" si="171"/>
        <v>1.1318092767486794</v>
      </c>
      <c r="AB3613" t="str">
        <f t="shared" si="169"/>
        <v/>
      </c>
    </row>
    <row r="3614" spans="1:28" x14ac:dyDescent="0.25">
      <c r="A3614" s="1">
        <v>44327</v>
      </c>
      <c r="B3614" s="3">
        <v>4150.34</v>
      </c>
      <c r="C3614" s="3">
        <v>4162.04</v>
      </c>
      <c r="D3614" s="3">
        <v>4111.53</v>
      </c>
      <c r="E3614" s="3">
        <v>4152.1000000000004</v>
      </c>
      <c r="G3614" s="2">
        <f t="shared" si="170"/>
        <v>-8.6738945141735524E-3</v>
      </c>
      <c r="H3614" s="4" cm="1">
        <f t="array" ref="H3614">SUMPRODUCT((YEAR($A$2:A3614)=YEAR(A3614))*1)</f>
        <v>89</v>
      </c>
      <c r="I3614" s="2">
        <f t="shared" si="171"/>
        <v>1.1219920824719982</v>
      </c>
      <c r="AB3614" t="str">
        <f t="shared" si="169"/>
        <v/>
      </c>
    </row>
    <row r="3615" spans="1:28" x14ac:dyDescent="0.25">
      <c r="A3615" s="1">
        <v>44328</v>
      </c>
      <c r="B3615" s="3">
        <v>4130.55</v>
      </c>
      <c r="C3615" s="3">
        <v>4134.7299999999996</v>
      </c>
      <c r="D3615" s="3">
        <v>4056.88</v>
      </c>
      <c r="E3615" s="3">
        <v>4063.04</v>
      </c>
      <c r="G3615" s="2">
        <f t="shared" si="170"/>
        <v>-2.1449387057151936E-2</v>
      </c>
      <c r="H3615" s="4" cm="1">
        <f t="array" ref="H3615">SUMPRODUCT((YEAR($A$2:A3615)=YEAR(A3615))*1)</f>
        <v>90</v>
      </c>
      <c r="I3615" s="2">
        <f t="shared" si="171"/>
        <v>1.0979260400199964</v>
      </c>
      <c r="AB3615" t="str">
        <f t="shared" si="169"/>
        <v/>
      </c>
    </row>
    <row r="3616" spans="1:28" x14ac:dyDescent="0.25">
      <c r="A3616" s="1">
        <v>44329</v>
      </c>
      <c r="B3616" s="3">
        <v>4074.99</v>
      </c>
      <c r="C3616" s="3">
        <v>4131.58</v>
      </c>
      <c r="D3616" s="3">
        <v>4074.99</v>
      </c>
      <c r="E3616" s="3">
        <v>4112.5</v>
      </c>
      <c r="G3616" s="2">
        <f t="shared" si="170"/>
        <v>1.2173151138064053E-2</v>
      </c>
      <c r="H3616" s="4" cm="1">
        <f t="array" ref="H3616">SUMPRODUCT((YEAR($A$2:A3616)=YEAR(A3616))*1)</f>
        <v>91</v>
      </c>
      <c r="I3616" s="2">
        <f t="shared" si="171"/>
        <v>1.111291259643576</v>
      </c>
      <c r="AB3616" t="str">
        <f t="shared" si="169"/>
        <v/>
      </c>
    </row>
    <row r="3617" spans="1:28" x14ac:dyDescent="0.25">
      <c r="A3617" s="1">
        <v>44330</v>
      </c>
      <c r="B3617" s="3">
        <v>4129.58</v>
      </c>
      <c r="C3617" s="3">
        <v>4183.13</v>
      </c>
      <c r="D3617" s="3">
        <v>4129.58</v>
      </c>
      <c r="E3617" s="3">
        <v>4173.8500000000004</v>
      </c>
      <c r="G3617" s="2">
        <f t="shared" si="170"/>
        <v>1.4917933130699224E-2</v>
      </c>
      <c r="H3617" s="4" cm="1">
        <f t="array" ref="H3617">SUMPRODUCT((YEAR($A$2:A3617)=YEAR(A3617))*1)</f>
        <v>92</v>
      </c>
      <c r="I3617" s="2">
        <f t="shared" si="171"/>
        <v>1.1278694283436694</v>
      </c>
      <c r="AB3617" t="str">
        <f t="shared" si="169"/>
        <v/>
      </c>
    </row>
    <row r="3618" spans="1:28" x14ac:dyDescent="0.25">
      <c r="A3618" s="1">
        <v>44333</v>
      </c>
      <c r="B3618" s="3">
        <v>4169.92</v>
      </c>
      <c r="C3618" s="3">
        <v>4171.92</v>
      </c>
      <c r="D3618" s="3">
        <v>4142.6899999999996</v>
      </c>
      <c r="E3618" s="3">
        <v>4163.29</v>
      </c>
      <c r="G3618" s="2">
        <f t="shared" si="170"/>
        <v>-2.5300382141189015E-3</v>
      </c>
      <c r="H3618" s="4" cm="1">
        <f t="array" ref="H3618">SUMPRODUCT((YEAR($A$2:A3618)=YEAR(A3618))*1)</f>
        <v>93</v>
      </c>
      <c r="I3618" s="2">
        <f t="shared" si="171"/>
        <v>1.1250158755894235</v>
      </c>
      <c r="AB3618" t="str">
        <f t="shared" si="169"/>
        <v/>
      </c>
    </row>
    <row r="3619" spans="1:28" x14ac:dyDescent="0.25">
      <c r="A3619" s="1">
        <v>44334</v>
      </c>
      <c r="B3619" s="3">
        <v>4165.9399999999996</v>
      </c>
      <c r="C3619" s="3">
        <v>4169.1499999999996</v>
      </c>
      <c r="D3619" s="3">
        <v>4125.99</v>
      </c>
      <c r="E3619" s="3">
        <v>4127.83</v>
      </c>
      <c r="G3619" s="2">
        <f t="shared" si="170"/>
        <v>-8.5173024218827553E-3</v>
      </c>
      <c r="H3619" s="4" cm="1">
        <f t="array" ref="H3619">SUMPRODUCT((YEAR($A$2:A3619)=YEAR(A3619))*1)</f>
        <v>94</v>
      </c>
      <c r="I3619" s="2">
        <f t="shared" si="171"/>
        <v>1.1154337751476091</v>
      </c>
      <c r="AB3619" t="str">
        <f t="shared" si="169"/>
        <v/>
      </c>
    </row>
    <row r="3620" spans="1:28" x14ac:dyDescent="0.25">
      <c r="A3620" s="1">
        <v>44335</v>
      </c>
      <c r="B3620" s="3">
        <v>4098.45</v>
      </c>
      <c r="C3620" s="3">
        <v>4116.93</v>
      </c>
      <c r="D3620" s="3">
        <v>4061.41</v>
      </c>
      <c r="E3620" s="3">
        <v>4115.68</v>
      </c>
      <c r="G3620" s="2">
        <f t="shared" si="170"/>
        <v>-2.9434351705374118E-3</v>
      </c>
      <c r="H3620" s="4" cm="1">
        <f t="array" ref="H3620">SUMPRODUCT((YEAR($A$2:A3620)=YEAR(A3620))*1)</f>
        <v>95</v>
      </c>
      <c r="I3620" s="2">
        <f t="shared" si="171"/>
        <v>1.1121505681434343</v>
      </c>
      <c r="AB3620" t="str">
        <f t="shared" si="169"/>
        <v/>
      </c>
    </row>
    <row r="3621" spans="1:28" x14ac:dyDescent="0.25">
      <c r="A3621" s="1">
        <v>44336</v>
      </c>
      <c r="B3621" s="3">
        <v>4121.97</v>
      </c>
      <c r="C3621" s="3">
        <v>4172.8</v>
      </c>
      <c r="D3621" s="3">
        <v>4121.97</v>
      </c>
      <c r="E3621" s="3">
        <v>4159.12</v>
      </c>
      <c r="G3621" s="2">
        <f t="shared" si="170"/>
        <v>1.0554756443649449E-2</v>
      </c>
      <c r="H3621" s="4" cm="1">
        <f t="array" ref="H3621">SUMPRODUCT((YEAR($A$2:A3621)=YEAR(A3621))*1)</f>
        <v>96</v>
      </c>
      <c r="I3621" s="2">
        <f t="shared" si="171"/>
        <v>1.1238890465188547</v>
      </c>
      <c r="AB3621" t="str">
        <f t="shared" si="169"/>
        <v/>
      </c>
    </row>
    <row r="3622" spans="1:28" x14ac:dyDescent="0.25">
      <c r="A3622" s="1">
        <v>44337</v>
      </c>
      <c r="B3622" s="3">
        <v>4168.6099999999997</v>
      </c>
      <c r="C3622" s="3">
        <v>4188.72</v>
      </c>
      <c r="D3622" s="3">
        <v>4151.72</v>
      </c>
      <c r="E3622" s="3">
        <v>4155.8599999999997</v>
      </c>
      <c r="G3622" s="2">
        <f t="shared" si="170"/>
        <v>-7.8381965415763588E-4</v>
      </c>
      <c r="H3622" s="4" cm="1">
        <f t="array" ref="H3622">SUMPRODUCT((YEAR($A$2:A3622)=YEAR(A3622))*1)</f>
        <v>97</v>
      </c>
      <c r="I3622" s="2">
        <f t="shared" si="171"/>
        <v>1.1230081201951008</v>
      </c>
      <c r="AB3622" t="str">
        <f t="shared" si="169"/>
        <v/>
      </c>
    </row>
    <row r="3623" spans="1:28" x14ac:dyDescent="0.25">
      <c r="A3623" s="1">
        <v>44340</v>
      </c>
      <c r="B3623" s="3">
        <v>4170.16</v>
      </c>
      <c r="C3623" s="3">
        <v>4209.5200000000004</v>
      </c>
      <c r="D3623" s="3">
        <v>4170.16</v>
      </c>
      <c r="E3623" s="3">
        <v>4197.05</v>
      </c>
      <c r="G3623" s="2">
        <f t="shared" si="170"/>
        <v>9.9113059631461553E-3</v>
      </c>
      <c r="H3623" s="4" cm="1">
        <f t="array" ref="H3623">SUMPRODUCT((YEAR($A$2:A3623)=YEAR(A3623))*1)</f>
        <v>98</v>
      </c>
      <c r="I3623" s="2">
        <f t="shared" si="171"/>
        <v>1.1341385972734521</v>
      </c>
      <c r="AB3623" t="str">
        <f t="shared" si="169"/>
        <v/>
      </c>
    </row>
    <row r="3624" spans="1:28" x14ac:dyDescent="0.25">
      <c r="A3624" s="1">
        <v>44341</v>
      </c>
      <c r="B3624" s="3">
        <v>4205.9399999999996</v>
      </c>
      <c r="C3624" s="3">
        <v>4213.42</v>
      </c>
      <c r="D3624" s="3">
        <v>4182.5200000000004</v>
      </c>
      <c r="E3624" s="3">
        <v>4188.13</v>
      </c>
      <c r="G3624" s="2">
        <f t="shared" si="170"/>
        <v>-2.1253022956601031E-3</v>
      </c>
      <c r="H3624" s="4" cm="1">
        <f t="array" ref="H3624">SUMPRODUCT((YEAR($A$2:A3624)=YEAR(A3624))*1)</f>
        <v>99</v>
      </c>
      <c r="I3624" s="2">
        <f t="shared" si="171"/>
        <v>1.1317282099090702</v>
      </c>
      <c r="AB3624" t="str">
        <f t="shared" si="169"/>
        <v/>
      </c>
    </row>
    <row r="3625" spans="1:28" x14ac:dyDescent="0.25">
      <c r="A3625" s="1">
        <v>44342</v>
      </c>
      <c r="B3625" s="3">
        <v>4191.59</v>
      </c>
      <c r="C3625" s="3">
        <v>4202.6099999999997</v>
      </c>
      <c r="D3625" s="3">
        <v>4184.1099999999997</v>
      </c>
      <c r="E3625" s="3">
        <v>4195.99</v>
      </c>
      <c r="G3625" s="2">
        <f t="shared" si="170"/>
        <v>1.876732575158746E-3</v>
      </c>
      <c r="H3625" s="4" cm="1">
        <f t="array" ref="H3625">SUMPRODUCT((YEAR($A$2:A3625)=YEAR(A3625))*1)</f>
        <v>100</v>
      </c>
      <c r="I3625" s="2">
        <f t="shared" si="171"/>
        <v>1.1338521611068326</v>
      </c>
      <c r="AB3625" t="str">
        <f t="shared" si="169"/>
        <v/>
      </c>
    </row>
    <row r="3626" spans="1:28" x14ac:dyDescent="0.25">
      <c r="A3626" s="1">
        <v>44343</v>
      </c>
      <c r="B3626" s="3">
        <v>4201.9399999999996</v>
      </c>
      <c r="C3626" s="3">
        <v>4213.38</v>
      </c>
      <c r="D3626" s="3">
        <v>4197.78</v>
      </c>
      <c r="E3626" s="3">
        <v>4200.88</v>
      </c>
      <c r="G3626" s="2">
        <f t="shared" si="170"/>
        <v>1.1653983922745859E-3</v>
      </c>
      <c r="H3626" s="4" cm="1">
        <f t="array" ref="H3626">SUMPRODUCT((YEAR($A$2:A3626)=YEAR(A3626))*1)</f>
        <v>101</v>
      </c>
      <c r="I3626" s="2">
        <f t="shared" si="171"/>
        <v>1.1351735505924636</v>
      </c>
      <c r="AB3626" t="str">
        <f t="shared" si="169"/>
        <v/>
      </c>
    </row>
    <row r="3627" spans="1:28" x14ac:dyDescent="0.25">
      <c r="A3627" s="1">
        <v>44344</v>
      </c>
      <c r="B3627" s="3">
        <v>4210.7700000000004</v>
      </c>
      <c r="C3627" s="3">
        <v>4218.3599999999997</v>
      </c>
      <c r="D3627" s="3">
        <v>4203.57</v>
      </c>
      <c r="E3627" s="3">
        <v>4204.1099999999997</v>
      </c>
      <c r="G3627" s="2">
        <f t="shared" si="170"/>
        <v>7.688865190149663E-4</v>
      </c>
      <c r="H3627" s="4" cm="1">
        <f t="array" ref="H3627">SUMPRODUCT((YEAR($A$2:A3627)=YEAR(A3627))*1)</f>
        <v>102</v>
      </c>
      <c r="I3627" s="2">
        <f t="shared" si="171"/>
        <v>1.1360463702322565</v>
      </c>
      <c r="AB3627" t="str">
        <f t="shared" si="169"/>
        <v/>
      </c>
    </row>
    <row r="3628" spans="1:28" x14ac:dyDescent="0.25">
      <c r="A3628" s="1">
        <v>44348</v>
      </c>
      <c r="B3628" s="3">
        <v>4216.5200000000004</v>
      </c>
      <c r="C3628" s="3">
        <v>4234.12</v>
      </c>
      <c r="D3628" s="3">
        <v>4197.59</v>
      </c>
      <c r="E3628" s="3">
        <v>4202.04</v>
      </c>
      <c r="G3628" s="2">
        <f t="shared" si="170"/>
        <v>-4.923753184382651E-4</v>
      </c>
      <c r="H3628" s="4" cm="1">
        <f t="array" ref="H3628">SUMPRODUCT((YEAR($A$2:A3628)=YEAR(A3628))*1)</f>
        <v>103</v>
      </c>
      <c r="I3628" s="2">
        <f t="shared" si="171"/>
        <v>1.1354870090389528</v>
      </c>
      <c r="AB3628" t="str">
        <f t="shared" si="169"/>
        <v/>
      </c>
    </row>
    <row r="3629" spans="1:28" x14ac:dyDescent="0.25">
      <c r="A3629" s="1">
        <v>44349</v>
      </c>
      <c r="B3629" s="3">
        <v>4206.82</v>
      </c>
      <c r="C3629" s="3">
        <v>4217.37</v>
      </c>
      <c r="D3629" s="3">
        <v>4198.2700000000004</v>
      </c>
      <c r="E3629" s="3">
        <v>4208.12</v>
      </c>
      <c r="G3629" s="2">
        <f t="shared" si="170"/>
        <v>1.4469162597214869E-3</v>
      </c>
      <c r="H3629" s="4" cm="1">
        <f t="array" ref="H3629">SUMPRODUCT((YEAR($A$2:A3629)=YEAR(A3629))*1)</f>
        <v>104</v>
      </c>
      <c r="I3629" s="2">
        <f t="shared" si="171"/>
        <v>1.1371299636550338</v>
      </c>
      <c r="AB3629" t="str">
        <f t="shared" si="169"/>
        <v/>
      </c>
    </row>
    <row r="3630" spans="1:28" x14ac:dyDescent="0.25">
      <c r="A3630" s="1">
        <v>44350</v>
      </c>
      <c r="B3630" s="3">
        <v>4191.43</v>
      </c>
      <c r="C3630" s="3">
        <v>4204.3900000000003</v>
      </c>
      <c r="D3630" s="3">
        <v>4167.93</v>
      </c>
      <c r="E3630" s="3">
        <v>4192.8500000000004</v>
      </c>
      <c r="G3630" s="2">
        <f t="shared" si="170"/>
        <v>-3.6286988013648491E-3</v>
      </c>
      <c r="H3630" s="4" cm="1">
        <f t="array" ref="H3630">SUMPRODUCT((YEAR($A$2:A3630)=YEAR(A3630))*1)</f>
        <v>105</v>
      </c>
      <c r="I3630" s="2">
        <f t="shared" si="171"/>
        <v>1.1330036615189227</v>
      </c>
      <c r="AB3630" t="str">
        <f t="shared" si="169"/>
        <v/>
      </c>
    </row>
    <row r="3631" spans="1:28" x14ac:dyDescent="0.25">
      <c r="A3631" s="1">
        <v>44351</v>
      </c>
      <c r="B3631" s="3">
        <v>4206.05</v>
      </c>
      <c r="C3631" s="3">
        <v>4233.45</v>
      </c>
      <c r="D3631" s="3">
        <v>4206.05</v>
      </c>
      <c r="E3631" s="3">
        <v>4229.8900000000003</v>
      </c>
      <c r="G3631" s="2">
        <f t="shared" si="170"/>
        <v>8.8340865998068896E-3</v>
      </c>
      <c r="H3631" s="4" cm="1">
        <f t="array" ref="H3631">SUMPRODUCT((YEAR($A$2:A3631)=YEAR(A3631))*1)</f>
        <v>106</v>
      </c>
      <c r="I3631" s="2">
        <f t="shared" si="171"/>
        <v>1.1430127139826791</v>
      </c>
      <c r="AB3631" t="str">
        <f t="shared" si="169"/>
        <v/>
      </c>
    </row>
    <row r="3632" spans="1:28" x14ac:dyDescent="0.25">
      <c r="A3632" s="1">
        <v>44354</v>
      </c>
      <c r="B3632" s="3">
        <v>4229.34</v>
      </c>
      <c r="C3632" s="3">
        <v>4232.34</v>
      </c>
      <c r="D3632" s="3">
        <v>4215.66</v>
      </c>
      <c r="E3632" s="3">
        <v>4226.5200000000004</v>
      </c>
      <c r="G3632" s="2">
        <f t="shared" si="170"/>
        <v>-7.9671102558220852E-4</v>
      </c>
      <c r="H3632" s="4" cm="1">
        <f t="array" ref="H3632">SUMPRODUCT((YEAR($A$2:A3632)=YEAR(A3632))*1)</f>
        <v>107</v>
      </c>
      <c r="I3632" s="2">
        <f t="shared" si="171"/>
        <v>1.1421020631510685</v>
      </c>
      <c r="AB3632" t="str">
        <f t="shared" si="169"/>
        <v/>
      </c>
    </row>
    <row r="3633" spans="1:28" x14ac:dyDescent="0.25">
      <c r="A3633" s="1">
        <v>44355</v>
      </c>
      <c r="B3633" s="3">
        <v>4233.8100000000004</v>
      </c>
      <c r="C3633" s="3">
        <v>4236.74</v>
      </c>
      <c r="D3633" s="3">
        <v>4208.41</v>
      </c>
      <c r="E3633" s="3">
        <v>4227.26</v>
      </c>
      <c r="G3633" s="2">
        <f t="shared" si="170"/>
        <v>1.7508493985585183E-4</v>
      </c>
      <c r="H3633" s="4" cm="1">
        <f t="array" ref="H3633">SUMPRODUCT((YEAR($A$2:A3633)=YEAR(A3633))*1)</f>
        <v>108</v>
      </c>
      <c r="I3633" s="2">
        <f t="shared" si="171"/>
        <v>1.1423020280221046</v>
      </c>
      <c r="AB3633" t="str">
        <f t="shared" si="169"/>
        <v/>
      </c>
    </row>
    <row r="3634" spans="1:28" x14ac:dyDescent="0.25">
      <c r="A3634" s="1">
        <v>44356</v>
      </c>
      <c r="B3634" s="3">
        <v>4232.99</v>
      </c>
      <c r="C3634" s="3">
        <v>4237.09</v>
      </c>
      <c r="D3634" s="3">
        <v>4218.74</v>
      </c>
      <c r="E3634" s="3">
        <v>4219.55</v>
      </c>
      <c r="G3634" s="2">
        <f t="shared" si="170"/>
        <v>-1.8238764589828538E-3</v>
      </c>
      <c r="H3634" s="4" cm="1">
        <f t="array" ref="H3634">SUMPRODUCT((YEAR($A$2:A3634)=YEAR(A3634))*1)</f>
        <v>109</v>
      </c>
      <c r="I3634" s="2">
        <f t="shared" si="171"/>
        <v>1.1402186102441467</v>
      </c>
      <c r="AB3634" t="str">
        <f t="shared" si="169"/>
        <v/>
      </c>
    </row>
    <row r="3635" spans="1:28" x14ac:dyDescent="0.25">
      <c r="A3635" s="1">
        <v>44357</v>
      </c>
      <c r="B3635" s="3">
        <v>4228.5600000000004</v>
      </c>
      <c r="C3635" s="3">
        <v>4249.74</v>
      </c>
      <c r="D3635" s="3">
        <v>4220.34</v>
      </c>
      <c r="E3635" s="3">
        <v>4239.18</v>
      </c>
      <c r="G3635" s="2">
        <f t="shared" si="170"/>
        <v>4.652154850635748E-3</v>
      </c>
      <c r="H3635" s="4" cm="1">
        <f t="array" ref="H3635">SUMPRODUCT((YEAR($A$2:A3635)=YEAR(A3635))*1)</f>
        <v>110</v>
      </c>
      <c r="I3635" s="2">
        <f t="shared" si="171"/>
        <v>1.1455230837825792</v>
      </c>
      <c r="AB3635" t="str">
        <f t="shared" si="169"/>
        <v/>
      </c>
    </row>
    <row r="3636" spans="1:28" x14ac:dyDescent="0.25">
      <c r="A3636" s="1">
        <v>44358</v>
      </c>
      <c r="B3636" s="3">
        <v>4242.8999999999996</v>
      </c>
      <c r="C3636" s="3">
        <v>4248.38</v>
      </c>
      <c r="D3636" s="3">
        <v>4232.25</v>
      </c>
      <c r="E3636" s="3">
        <v>4247.4399999999996</v>
      </c>
      <c r="G3636" s="2">
        <f t="shared" si="170"/>
        <v>1.9484900381676606E-3</v>
      </c>
      <c r="H3636" s="4" cm="1">
        <f t="array" ref="H3636">SUMPRODUCT((YEAR($A$2:A3636)=YEAR(A3636))*1)</f>
        <v>111</v>
      </c>
      <c r="I3636" s="2">
        <f t="shared" si="171"/>
        <v>1.1477551240998207</v>
      </c>
      <c r="AB3636" t="str">
        <f t="shared" si="169"/>
        <v/>
      </c>
    </row>
    <row r="3637" spans="1:28" x14ac:dyDescent="0.25">
      <c r="A3637" s="1">
        <v>44361</v>
      </c>
      <c r="B3637" s="3">
        <v>4248.3100000000004</v>
      </c>
      <c r="C3637" s="3">
        <v>4255.03</v>
      </c>
      <c r="D3637" s="3">
        <v>4234.07</v>
      </c>
      <c r="E3637" s="3">
        <v>4255.1499999999996</v>
      </c>
      <c r="G3637" s="2">
        <f t="shared" si="170"/>
        <v>1.8152110447704484E-3</v>
      </c>
      <c r="H3637" s="4" cm="1">
        <f t="array" ref="H3637">SUMPRODUCT((YEAR($A$2:A3637)=YEAR(A3637))*1)</f>
        <v>112</v>
      </c>
      <c r="I3637" s="2">
        <f t="shared" si="171"/>
        <v>1.1498385418777786</v>
      </c>
      <c r="AB3637" t="str">
        <f t="shared" si="169"/>
        <v/>
      </c>
    </row>
    <row r="3638" spans="1:28" x14ac:dyDescent="0.25">
      <c r="A3638" s="1">
        <v>44362</v>
      </c>
      <c r="B3638" s="3">
        <v>4255.28</v>
      </c>
      <c r="C3638" s="3">
        <v>4257.16</v>
      </c>
      <c r="D3638" s="3">
        <v>4238.3500000000004</v>
      </c>
      <c r="E3638" s="3">
        <v>4246.59</v>
      </c>
      <c r="G3638" s="2">
        <f t="shared" si="170"/>
        <v>-2.0116799642784233E-3</v>
      </c>
      <c r="H3638" s="4" cm="1">
        <f t="array" ref="H3638">SUMPRODUCT((YEAR($A$2:A3638)=YEAR(A3638))*1)</f>
        <v>113</v>
      </c>
      <c r="I3638" s="2">
        <f t="shared" si="171"/>
        <v>1.1475254347209278</v>
      </c>
      <c r="AB3638" t="str">
        <f t="shared" si="169"/>
        <v/>
      </c>
    </row>
    <row r="3639" spans="1:28" x14ac:dyDescent="0.25">
      <c r="A3639" s="1">
        <v>44363</v>
      </c>
      <c r="B3639" s="3">
        <v>4248.87</v>
      </c>
      <c r="C3639" s="3">
        <v>4251.8900000000003</v>
      </c>
      <c r="D3639" s="3">
        <v>4202.45</v>
      </c>
      <c r="E3639" s="3">
        <v>4223.7</v>
      </c>
      <c r="G3639" s="2">
        <f t="shared" si="170"/>
        <v>-5.3902072015429292E-3</v>
      </c>
      <c r="H3639" s="4" cm="1">
        <f t="array" ref="H3639">SUMPRODUCT((YEAR($A$2:A3639)=YEAR(A3639))*1)</f>
        <v>114</v>
      </c>
      <c r="I3639" s="2">
        <f t="shared" si="171"/>
        <v>1.1413400348587415</v>
      </c>
      <c r="AB3639" t="str">
        <f t="shared" si="169"/>
        <v/>
      </c>
    </row>
    <row r="3640" spans="1:28" x14ac:dyDescent="0.25">
      <c r="A3640" s="1">
        <v>44364</v>
      </c>
      <c r="B3640" s="3">
        <v>4220.37</v>
      </c>
      <c r="C3640" s="3">
        <v>4232.29</v>
      </c>
      <c r="D3640" s="3">
        <v>4196.05</v>
      </c>
      <c r="E3640" s="3">
        <v>4221.8599999999997</v>
      </c>
      <c r="G3640" s="2">
        <f t="shared" si="170"/>
        <v>-4.3563700073401268E-4</v>
      </c>
      <c r="H3640" s="4" cm="1">
        <f t="array" ref="H3640">SUMPRODUCT((YEAR($A$2:A3640)=YEAR(A3640))*1)</f>
        <v>115</v>
      </c>
      <c r="I3640" s="2">
        <f t="shared" si="171"/>
        <v>1.140842824909138</v>
      </c>
      <c r="AB3640" t="str">
        <f t="shared" si="169"/>
        <v/>
      </c>
    </row>
    <row r="3641" spans="1:28" x14ac:dyDescent="0.25">
      <c r="A3641" s="1">
        <v>44365</v>
      </c>
      <c r="B3641" s="3">
        <v>4204.78</v>
      </c>
      <c r="C3641" s="3">
        <v>4204.78</v>
      </c>
      <c r="D3641" s="3">
        <v>4164.3999999999996</v>
      </c>
      <c r="E3641" s="3">
        <v>4166.45</v>
      </c>
      <c r="G3641" s="2">
        <f t="shared" si="170"/>
        <v>-1.3124547000611053E-2</v>
      </c>
      <c r="H3641" s="4" cm="1">
        <f t="array" ref="H3641">SUMPRODUCT((YEAR($A$2:A3641)=YEAR(A3641))*1)</f>
        <v>116</v>
      </c>
      <c r="I3641" s="2">
        <f t="shared" si="171"/>
        <v>1.1258697796333081</v>
      </c>
      <c r="AB3641" t="str">
        <f t="shared" si="169"/>
        <v/>
      </c>
    </row>
    <row r="3642" spans="1:28" x14ac:dyDescent="0.25">
      <c r="A3642" s="1">
        <v>44368</v>
      </c>
      <c r="B3642" s="3">
        <v>4173.3999999999996</v>
      </c>
      <c r="C3642" s="3">
        <v>4226.24</v>
      </c>
      <c r="D3642" s="3">
        <v>4173.3999999999996</v>
      </c>
      <c r="E3642" s="3">
        <v>4224.79</v>
      </c>
      <c r="G3642" s="2">
        <f t="shared" si="170"/>
        <v>1.4002328121062391E-2</v>
      </c>
      <c r="H3642" s="4" cm="1">
        <f t="array" ref="H3642">SUMPRODUCT((YEAR($A$2:A3642)=YEAR(A3642))*1)</f>
        <v>117</v>
      </c>
      <c r="I3642" s="2">
        <f t="shared" si="171"/>
        <v>1.141634577709322</v>
      </c>
      <c r="AB3642" t="str">
        <f t="shared" si="169"/>
        <v/>
      </c>
    </row>
    <row r="3643" spans="1:28" x14ac:dyDescent="0.25">
      <c r="A3643" s="1">
        <v>44369</v>
      </c>
      <c r="B3643" s="3">
        <v>4224.6099999999997</v>
      </c>
      <c r="C3643" s="3">
        <v>4255.84</v>
      </c>
      <c r="D3643" s="3">
        <v>4217.2700000000004</v>
      </c>
      <c r="E3643" s="3">
        <v>4246.4399999999996</v>
      </c>
      <c r="G3643" s="2">
        <f t="shared" si="170"/>
        <v>5.124515064653945E-3</v>
      </c>
      <c r="H3643" s="4" cm="1">
        <f t="array" ref="H3643">SUMPRODUCT((YEAR($A$2:A3643)=YEAR(A3643))*1)</f>
        <v>118</v>
      </c>
      <c r="I3643" s="2">
        <f t="shared" si="171"/>
        <v>1.1474849013011232</v>
      </c>
      <c r="AB3643" t="str">
        <f t="shared" si="169"/>
        <v/>
      </c>
    </row>
    <row r="3644" spans="1:28" x14ac:dyDescent="0.25">
      <c r="A3644" s="1">
        <v>44370</v>
      </c>
      <c r="B3644" s="3">
        <v>4249.2700000000004</v>
      </c>
      <c r="C3644" s="3">
        <v>4256.6000000000004</v>
      </c>
      <c r="D3644" s="3">
        <v>4241.43</v>
      </c>
      <c r="E3644" s="3">
        <v>4241.84</v>
      </c>
      <c r="G3644" s="2">
        <f t="shared" si="170"/>
        <v>-1.0832603310065858E-3</v>
      </c>
      <c r="H3644" s="4" cm="1">
        <f t="array" ref="H3644">SUMPRODUCT((YEAR($A$2:A3644)=YEAR(A3644))*1)</f>
        <v>119</v>
      </c>
      <c r="I3644" s="2">
        <f t="shared" si="171"/>
        <v>1.1462418764271147</v>
      </c>
      <c r="AB3644" t="str">
        <f t="shared" si="169"/>
        <v/>
      </c>
    </row>
    <row r="3645" spans="1:28" x14ac:dyDescent="0.25">
      <c r="A3645" s="1">
        <v>44371</v>
      </c>
      <c r="B3645" s="3">
        <v>4256.97</v>
      </c>
      <c r="C3645" s="3">
        <v>4271.28</v>
      </c>
      <c r="D3645" s="3">
        <v>4256.97</v>
      </c>
      <c r="E3645" s="3">
        <v>4266.49</v>
      </c>
      <c r="G3645" s="2">
        <f t="shared" si="170"/>
        <v>5.8111574222505791E-3</v>
      </c>
      <c r="H3645" s="4" cm="1">
        <f t="array" ref="H3645">SUMPRODUCT((YEAR($A$2:A3645)=YEAR(A3645))*1)</f>
        <v>120</v>
      </c>
      <c r="I3645" s="2">
        <f t="shared" si="171"/>
        <v>1.1529028684150087</v>
      </c>
      <c r="AB3645" t="str">
        <f t="shared" si="169"/>
        <v/>
      </c>
    </row>
    <row r="3646" spans="1:28" x14ac:dyDescent="0.25">
      <c r="A3646" s="1">
        <v>44372</v>
      </c>
      <c r="B3646" s="3">
        <v>4274.45</v>
      </c>
      <c r="C3646" s="3">
        <v>4286.12</v>
      </c>
      <c r="D3646" s="3">
        <v>4271.16</v>
      </c>
      <c r="E3646" s="3">
        <v>4280.7</v>
      </c>
      <c r="G3646" s="2">
        <f t="shared" si="170"/>
        <v>3.3306066579319449E-3</v>
      </c>
      <c r="H3646" s="4" cm="1">
        <f t="array" ref="H3646">SUMPRODUCT((YEAR($A$2:A3646)=YEAR(A3646))*1)</f>
        <v>121</v>
      </c>
      <c r="I3646" s="2">
        <f t="shared" si="171"/>
        <v>1.1567427343845005</v>
      </c>
      <c r="AB3646" t="str">
        <f t="shared" si="169"/>
        <v/>
      </c>
    </row>
    <row r="3647" spans="1:28" x14ac:dyDescent="0.25">
      <c r="A3647" s="1">
        <v>44375</v>
      </c>
      <c r="B3647" s="3">
        <v>4284.8999999999996</v>
      </c>
      <c r="C3647" s="3">
        <v>4292.1400000000003</v>
      </c>
      <c r="D3647" s="3">
        <v>4274.67</v>
      </c>
      <c r="E3647" s="3">
        <v>4290.6099999999997</v>
      </c>
      <c r="G3647" s="2">
        <f t="shared" si="170"/>
        <v>2.3150419323942906E-3</v>
      </c>
      <c r="H3647" s="4" cm="1">
        <f t="array" ref="H3647">SUMPRODUCT((YEAR($A$2:A3647)=YEAR(A3647))*1)</f>
        <v>122</v>
      </c>
      <c r="I3647" s="2">
        <f t="shared" si="171"/>
        <v>1.159420642319593</v>
      </c>
      <c r="AB3647" t="str">
        <f t="shared" si="169"/>
        <v/>
      </c>
    </row>
    <row r="3648" spans="1:28" x14ac:dyDescent="0.25">
      <c r="A3648" s="1">
        <v>44376</v>
      </c>
      <c r="B3648" s="3">
        <v>4293.21</v>
      </c>
      <c r="C3648" s="3">
        <v>4300.5200000000004</v>
      </c>
      <c r="D3648" s="3">
        <v>4287.04</v>
      </c>
      <c r="E3648" s="3">
        <v>4291.8</v>
      </c>
      <c r="G3648" s="2">
        <f t="shared" si="170"/>
        <v>2.7734984069871516E-4</v>
      </c>
      <c r="H3648" s="4" cm="1">
        <f t="array" ref="H3648">SUMPRODUCT((YEAR($A$2:A3648)=YEAR(A3648))*1)</f>
        <v>123</v>
      </c>
      <c r="I3648" s="2">
        <f t="shared" si="171"/>
        <v>1.1597422074500432</v>
      </c>
      <c r="AB3648" t="str">
        <f t="shared" si="169"/>
        <v/>
      </c>
    </row>
    <row r="3649" spans="1:28" x14ac:dyDescent="0.25">
      <c r="A3649" s="1">
        <v>44377</v>
      </c>
      <c r="B3649" s="3">
        <v>4290.6499999999996</v>
      </c>
      <c r="C3649" s="3">
        <v>4302.43</v>
      </c>
      <c r="D3649" s="3">
        <v>4287.96</v>
      </c>
      <c r="E3649" s="3">
        <v>4297.5</v>
      </c>
      <c r="G3649" s="2">
        <f t="shared" si="170"/>
        <v>1.3281140780092571E-3</v>
      </c>
      <c r="H3649" s="4" cm="1">
        <f t="array" ref="H3649">SUMPRODUCT((YEAR($A$2:A3649)=YEAR(A3649))*1)</f>
        <v>124</v>
      </c>
      <c r="I3649" s="2">
        <f t="shared" si="171"/>
        <v>1.1612824774026191</v>
      </c>
      <c r="AB3649" t="str">
        <f t="shared" si="169"/>
        <v/>
      </c>
    </row>
    <row r="3650" spans="1:28" x14ac:dyDescent="0.25">
      <c r="A3650" s="1">
        <v>44378</v>
      </c>
      <c r="B3650" s="3">
        <v>4300.7299999999996</v>
      </c>
      <c r="C3650" s="3">
        <v>4320.66</v>
      </c>
      <c r="D3650" s="3">
        <v>4300.7299999999996</v>
      </c>
      <c r="E3650" s="3">
        <v>4319.9399999999996</v>
      </c>
      <c r="G3650" s="2">
        <f t="shared" si="170"/>
        <v>5.2216404886560319E-3</v>
      </c>
      <c r="H3650" s="4" cm="1">
        <f t="array" ref="H3650">SUMPRODUCT((YEAR($A$2:A3650)=YEAR(A3650))*1)</f>
        <v>125</v>
      </c>
      <c r="I3650" s="2">
        <f t="shared" si="171"/>
        <v>1.1673462770053915</v>
      </c>
      <c r="AB3650" t="str">
        <f t="shared" si="169"/>
        <v/>
      </c>
    </row>
    <row r="3651" spans="1:28" x14ac:dyDescent="0.25">
      <c r="A3651" s="1">
        <v>44379</v>
      </c>
      <c r="B3651" s="3">
        <v>4326.6000000000004</v>
      </c>
      <c r="C3651" s="3">
        <v>4355.43</v>
      </c>
      <c r="D3651" s="3">
        <v>4326.6000000000004</v>
      </c>
      <c r="E3651" s="3">
        <v>4352.34</v>
      </c>
      <c r="G3651" s="2">
        <f t="shared" si="170"/>
        <v>7.5001041681135305E-3</v>
      </c>
      <c r="H3651" s="4" cm="1">
        <f t="array" ref="H3651">SUMPRODUCT((YEAR($A$2:A3651)=YEAR(A3651))*1)</f>
        <v>126</v>
      </c>
      <c r="I3651" s="2">
        <f t="shared" si="171"/>
        <v>1.1761014956831914</v>
      </c>
      <c r="AB3651" t="str">
        <f t="shared" ref="AB3651:AB3714" si="172">IF(AA3651="","",AVERAGE(J3651:AA3651))</f>
        <v/>
      </c>
    </row>
    <row r="3652" spans="1:28" x14ac:dyDescent="0.25">
      <c r="A3652" s="1">
        <v>44383</v>
      </c>
      <c r="B3652" s="3">
        <v>4356.46</v>
      </c>
      <c r="C3652" s="3">
        <v>4356.46</v>
      </c>
      <c r="D3652" s="3">
        <v>4314.37</v>
      </c>
      <c r="E3652" s="3">
        <v>4343.54</v>
      </c>
      <c r="G3652" s="2">
        <f t="shared" ref="G3652:G3715" si="173">(E3652/E3651)-1</f>
        <v>-2.0219008625245172E-3</v>
      </c>
      <c r="H3652" s="4" cm="1">
        <f t="array" ref="H3652">SUMPRODUCT((YEAR($A$2:A3652)=YEAR(A3652))*1)</f>
        <v>127</v>
      </c>
      <c r="I3652" s="2">
        <f t="shared" si="171"/>
        <v>1.1737235350546533</v>
      </c>
      <c r="AB3652" t="str">
        <f t="shared" si="172"/>
        <v/>
      </c>
    </row>
    <row r="3653" spans="1:28" x14ac:dyDescent="0.25">
      <c r="A3653" s="1">
        <v>44384</v>
      </c>
      <c r="B3653" s="3">
        <v>4351.01</v>
      </c>
      <c r="C3653" s="3">
        <v>4361.88</v>
      </c>
      <c r="D3653" s="3">
        <v>4329.79</v>
      </c>
      <c r="E3653" s="3">
        <v>4358.13</v>
      </c>
      <c r="G3653" s="2">
        <f t="shared" si="173"/>
        <v>3.359011313352811E-3</v>
      </c>
      <c r="H3653" s="4" cm="1">
        <f t="array" ref="H3653">SUMPRODUCT((YEAR($A$2:A3653)=YEAR(A3653))*1)</f>
        <v>128</v>
      </c>
      <c r="I3653" s="2">
        <f t="shared" si="171"/>
        <v>1.1776660856876504</v>
      </c>
      <c r="AB3653" t="str">
        <f t="shared" si="172"/>
        <v/>
      </c>
    </row>
    <row r="3654" spans="1:28" x14ac:dyDescent="0.25">
      <c r="A3654" s="1">
        <v>44385</v>
      </c>
      <c r="B3654" s="3">
        <v>4321.07</v>
      </c>
      <c r="C3654" s="3">
        <v>4330.88</v>
      </c>
      <c r="D3654" s="3">
        <v>4289.37</v>
      </c>
      <c r="E3654" s="3">
        <v>4320.82</v>
      </c>
      <c r="G3654" s="2">
        <f t="shared" si="173"/>
        <v>-8.56101125941644E-3</v>
      </c>
      <c r="H3654" s="4" cm="1">
        <f t="array" ref="H3654">SUMPRODUCT((YEAR($A$2:A3654)=YEAR(A3654))*1)</f>
        <v>129</v>
      </c>
      <c r="I3654" s="2">
        <f t="shared" si="171"/>
        <v>1.1675840730682456</v>
      </c>
      <c r="AB3654" t="str">
        <f t="shared" si="172"/>
        <v/>
      </c>
    </row>
    <row r="3655" spans="1:28" x14ac:dyDescent="0.25">
      <c r="A3655" s="1">
        <v>44386</v>
      </c>
      <c r="B3655" s="3">
        <v>4329.38</v>
      </c>
      <c r="C3655" s="3">
        <v>4371.6000000000004</v>
      </c>
      <c r="D3655" s="3">
        <v>4329.38</v>
      </c>
      <c r="E3655" s="3">
        <v>4369.55</v>
      </c>
      <c r="G3655" s="2">
        <f t="shared" si="173"/>
        <v>1.1277951870247049E-2</v>
      </c>
      <c r="H3655" s="4" cm="1">
        <f t="array" ref="H3655">SUMPRODUCT((YEAR($A$2:A3655)=YEAR(A3655))*1)</f>
        <v>130</v>
      </c>
      <c r="I3655" s="2">
        <f t="shared" ref="I3655:I3718" si="174">I3654+(I3654*G3655)</f>
        <v>1.1807520300487764</v>
      </c>
      <c r="AB3655" t="str">
        <f t="shared" si="172"/>
        <v/>
      </c>
    </row>
    <row r="3656" spans="1:28" x14ac:dyDescent="0.25">
      <c r="A3656" s="1">
        <v>44389</v>
      </c>
      <c r="B3656" s="3">
        <v>4372.41</v>
      </c>
      <c r="C3656" s="3">
        <v>4386.68</v>
      </c>
      <c r="D3656" s="3">
        <v>4364.03</v>
      </c>
      <c r="E3656" s="3">
        <v>4384.63</v>
      </c>
      <c r="G3656" s="2">
        <f t="shared" si="173"/>
        <v>3.4511562975592103E-3</v>
      </c>
      <c r="H3656" s="4" cm="1">
        <f t="array" ref="H3656">SUMPRODUCT((YEAR($A$2:A3656)=YEAR(A3656))*1)</f>
        <v>131</v>
      </c>
      <c r="I3656" s="2">
        <f t="shared" si="174"/>
        <v>1.1848269898531349</v>
      </c>
      <c r="AB3656" t="str">
        <f t="shared" si="172"/>
        <v/>
      </c>
    </row>
    <row r="3657" spans="1:28" x14ac:dyDescent="0.25">
      <c r="A3657" s="1">
        <v>44390</v>
      </c>
      <c r="B3657" s="3">
        <v>4381.07</v>
      </c>
      <c r="C3657" s="3">
        <v>4392.37</v>
      </c>
      <c r="D3657" s="3">
        <v>4366.92</v>
      </c>
      <c r="E3657" s="3">
        <v>4369.21</v>
      </c>
      <c r="G3657" s="2">
        <f t="shared" si="173"/>
        <v>-3.516830382495284E-3</v>
      </c>
      <c r="H3657" s="4" cm="1">
        <f t="array" ref="H3657">SUMPRODUCT((YEAR($A$2:A3657)=YEAR(A3657))*1)</f>
        <v>132</v>
      </c>
      <c r="I3657" s="2">
        <f t="shared" si="174"/>
        <v>1.180660154297219</v>
      </c>
      <c r="AB3657" t="str">
        <f t="shared" si="172"/>
        <v/>
      </c>
    </row>
    <row r="3658" spans="1:28" x14ac:dyDescent="0.25">
      <c r="A3658" s="1">
        <v>44391</v>
      </c>
      <c r="B3658" s="3">
        <v>4380.1099999999997</v>
      </c>
      <c r="C3658" s="3">
        <v>4393.68</v>
      </c>
      <c r="D3658" s="3">
        <v>4362.3599999999997</v>
      </c>
      <c r="E3658" s="3">
        <v>4374.3</v>
      </c>
      <c r="G3658" s="2">
        <f t="shared" si="173"/>
        <v>1.1649703264435818E-3</v>
      </c>
      <c r="H3658" s="4" cm="1">
        <f t="array" ref="H3658">SUMPRODUCT((YEAR($A$2:A3658)=YEAR(A3658))*1)</f>
        <v>133</v>
      </c>
      <c r="I3658" s="2">
        <f t="shared" si="174"/>
        <v>1.1820355883425897</v>
      </c>
      <c r="AB3658" t="str">
        <f t="shared" si="172"/>
        <v/>
      </c>
    </row>
    <row r="3659" spans="1:28" x14ac:dyDescent="0.25">
      <c r="A3659" s="1">
        <v>44392</v>
      </c>
      <c r="B3659" s="3">
        <v>4369.0200000000004</v>
      </c>
      <c r="C3659" s="3">
        <v>4369.0200000000004</v>
      </c>
      <c r="D3659" s="3">
        <v>4340.7</v>
      </c>
      <c r="E3659" s="3">
        <v>4360.03</v>
      </c>
      <c r="G3659" s="2">
        <f t="shared" si="173"/>
        <v>-3.2622362435132946E-3</v>
      </c>
      <c r="H3659" s="4" cm="1">
        <f t="array" ref="H3659">SUMPRODUCT((YEAR($A$2:A3659)=YEAR(A3659))*1)</f>
        <v>134</v>
      </c>
      <c r="I3659" s="2">
        <f t="shared" si="174"/>
        <v>1.1781795090051759</v>
      </c>
      <c r="AB3659" t="str">
        <f t="shared" si="172"/>
        <v/>
      </c>
    </row>
    <row r="3660" spans="1:28" x14ac:dyDescent="0.25">
      <c r="A3660" s="1">
        <v>44393</v>
      </c>
      <c r="B3660" s="3">
        <v>4367.43</v>
      </c>
      <c r="C3660" s="3">
        <v>4375.09</v>
      </c>
      <c r="D3660" s="3">
        <v>4322.53</v>
      </c>
      <c r="E3660" s="3">
        <v>4327.16</v>
      </c>
      <c r="G3660" s="2">
        <f t="shared" si="173"/>
        <v>-7.5389389522548811E-3</v>
      </c>
      <c r="H3660" s="4" cm="1">
        <f t="array" ref="H3660">SUMPRODUCT((YEAR($A$2:A3660)=YEAR(A3660))*1)</f>
        <v>135</v>
      </c>
      <c r="I3660" s="2">
        <f t="shared" si="174"/>
        <v>1.1692972856119883</v>
      </c>
      <c r="AB3660" t="str">
        <f t="shared" si="172"/>
        <v/>
      </c>
    </row>
    <row r="3661" spans="1:28" x14ac:dyDescent="0.25">
      <c r="A3661" s="1">
        <v>44396</v>
      </c>
      <c r="B3661" s="3">
        <v>4296.3999999999996</v>
      </c>
      <c r="C3661" s="3">
        <v>4296.3999999999996</v>
      </c>
      <c r="D3661" s="3">
        <v>4233.13</v>
      </c>
      <c r="E3661" s="3">
        <v>4258.49</v>
      </c>
      <c r="G3661" s="2">
        <f t="shared" si="173"/>
        <v>-1.5869531055010655E-2</v>
      </c>
      <c r="H3661" s="4" cm="1">
        <f t="array" ref="H3661">SUMPRODUCT((YEAR($A$2:A3661)=YEAR(A3661))*1)</f>
        <v>136</v>
      </c>
      <c r="I3661" s="2">
        <f t="shared" si="174"/>
        <v>1.1507410860254292</v>
      </c>
      <c r="AB3661" t="str">
        <f t="shared" si="172"/>
        <v/>
      </c>
    </row>
    <row r="3662" spans="1:28" x14ac:dyDescent="0.25">
      <c r="A3662" s="1">
        <v>44397</v>
      </c>
      <c r="B3662" s="3">
        <v>4265.1099999999997</v>
      </c>
      <c r="C3662" s="3">
        <v>4336.84</v>
      </c>
      <c r="D3662" s="3">
        <v>4262.05</v>
      </c>
      <c r="E3662" s="3">
        <v>4323.0600000000004</v>
      </c>
      <c r="G3662" s="2">
        <f t="shared" si="173"/>
        <v>1.516265155019747E-2</v>
      </c>
      <c r="H3662" s="4" cm="1">
        <f t="array" ref="H3662">SUMPRODUCT((YEAR($A$2:A3662)=YEAR(A3662))*1)</f>
        <v>137</v>
      </c>
      <c r="I3662" s="2">
        <f t="shared" si="174"/>
        <v>1.1681893721373287</v>
      </c>
      <c r="AB3662" t="str">
        <f t="shared" si="172"/>
        <v/>
      </c>
    </row>
    <row r="3663" spans="1:28" x14ac:dyDescent="0.25">
      <c r="A3663" s="1">
        <v>44398</v>
      </c>
      <c r="B3663" s="3">
        <v>4331.13</v>
      </c>
      <c r="C3663" s="3">
        <v>4359.7</v>
      </c>
      <c r="D3663" s="3">
        <v>4331.13</v>
      </c>
      <c r="E3663" s="3">
        <v>4358.6899999999996</v>
      </c>
      <c r="G3663" s="2">
        <f t="shared" si="173"/>
        <v>8.2418472100778128E-3</v>
      </c>
      <c r="H3663" s="4" cm="1">
        <f t="array" ref="H3663">SUMPRODUCT((YEAR($A$2:A3663)=YEAR(A3663))*1)</f>
        <v>138</v>
      </c>
      <c r="I3663" s="2">
        <f t="shared" si="174"/>
        <v>1.1778174104549213</v>
      </c>
      <c r="AB3663" t="str">
        <f t="shared" si="172"/>
        <v/>
      </c>
    </row>
    <row r="3664" spans="1:28" x14ac:dyDescent="0.25">
      <c r="A3664" s="1">
        <v>44399</v>
      </c>
      <c r="B3664" s="3">
        <v>4361.2700000000004</v>
      </c>
      <c r="C3664" s="3">
        <v>4369.87</v>
      </c>
      <c r="D3664" s="3">
        <v>4350.0600000000004</v>
      </c>
      <c r="E3664" s="3">
        <v>4367.4799999999996</v>
      </c>
      <c r="G3664" s="2">
        <f t="shared" si="173"/>
        <v>2.0166609692362503E-3</v>
      </c>
      <c r="H3664" s="4" cm="1">
        <f t="array" ref="H3664">SUMPRODUCT((YEAR($A$2:A3664)=YEAR(A3664))*1)</f>
        <v>139</v>
      </c>
      <c r="I3664" s="2">
        <f t="shared" si="174"/>
        <v>1.1801926688554727</v>
      </c>
      <c r="AB3664" t="str">
        <f t="shared" si="172"/>
        <v/>
      </c>
    </row>
    <row r="3665" spans="1:28" x14ac:dyDescent="0.25">
      <c r="A3665" s="1">
        <v>44400</v>
      </c>
      <c r="B3665" s="3">
        <v>4381.2</v>
      </c>
      <c r="C3665" s="3">
        <v>4415.18</v>
      </c>
      <c r="D3665" s="3">
        <v>4381.2</v>
      </c>
      <c r="E3665" s="3">
        <v>4411.79</v>
      </c>
      <c r="G3665" s="2">
        <f t="shared" si="173"/>
        <v>1.0145438559535647E-2</v>
      </c>
      <c r="H3665" s="4" cm="1">
        <f t="array" ref="H3665">SUMPRODUCT((YEAR($A$2:A3665)=YEAR(A3665))*1)</f>
        <v>140</v>
      </c>
      <c r="I3665" s="2">
        <f t="shared" si="174"/>
        <v>1.1921662410657603</v>
      </c>
      <c r="AB3665" t="str">
        <f t="shared" si="172"/>
        <v/>
      </c>
    </row>
    <row r="3666" spans="1:28" x14ac:dyDescent="0.25">
      <c r="A3666" s="1">
        <v>44403</v>
      </c>
      <c r="B3666" s="3">
        <v>4409.58</v>
      </c>
      <c r="C3666" s="3">
        <v>4422.7299999999996</v>
      </c>
      <c r="D3666" s="3">
        <v>4405.45</v>
      </c>
      <c r="E3666" s="3">
        <v>4422.3</v>
      </c>
      <c r="G3666" s="2">
        <f t="shared" si="173"/>
        <v>2.382253008416102E-3</v>
      </c>
      <c r="H3666" s="4" cm="1">
        <f t="array" ref="H3666">SUMPRODUCT((YEAR($A$2:A3666)=YEAR(A3666))*1)</f>
        <v>141</v>
      </c>
      <c r="I3666" s="2">
        <f t="shared" si="174"/>
        <v>1.1950062826800714</v>
      </c>
      <c r="AB3666" t="str">
        <f t="shared" si="172"/>
        <v/>
      </c>
    </row>
    <row r="3667" spans="1:28" x14ac:dyDescent="0.25">
      <c r="A3667" s="1">
        <v>44404</v>
      </c>
      <c r="B3667" s="3">
        <v>4416.38</v>
      </c>
      <c r="C3667" s="3">
        <v>4416.38</v>
      </c>
      <c r="D3667" s="3">
        <v>4372.51</v>
      </c>
      <c r="E3667" s="3">
        <v>4401.46</v>
      </c>
      <c r="G3667" s="2">
        <f t="shared" si="173"/>
        <v>-4.7124799312575627E-3</v>
      </c>
      <c r="H3667" s="4" cm="1">
        <f t="array" ref="H3667">SUMPRODUCT((YEAR($A$2:A3667)=YEAR(A3667))*1)</f>
        <v>142</v>
      </c>
      <c r="I3667" s="2">
        <f t="shared" si="174"/>
        <v>1.1893748395552148</v>
      </c>
      <c r="AB3667" t="str">
        <f t="shared" si="172"/>
        <v/>
      </c>
    </row>
    <row r="3668" spans="1:28" x14ac:dyDescent="0.25">
      <c r="A3668" s="1">
        <v>44405</v>
      </c>
      <c r="B3668" s="3">
        <v>4402.95</v>
      </c>
      <c r="C3668" s="3">
        <v>4415.47</v>
      </c>
      <c r="D3668" s="3">
        <v>4387.01</v>
      </c>
      <c r="E3668" s="3">
        <v>4400.6400000000003</v>
      </c>
      <c r="G3668" s="2">
        <f t="shared" si="173"/>
        <v>-1.8630181803303003E-4</v>
      </c>
      <c r="H3668" s="4" cm="1">
        <f t="array" ref="H3668">SUMPRODUCT((YEAR($A$2:A3668)=YEAR(A3668))*1)</f>
        <v>143</v>
      </c>
      <c r="I3668" s="2">
        <f t="shared" si="174"/>
        <v>1.1891532568602829</v>
      </c>
      <c r="AB3668" t="str">
        <f t="shared" si="172"/>
        <v/>
      </c>
    </row>
    <row r="3669" spans="1:28" x14ac:dyDescent="0.25">
      <c r="A3669" s="1">
        <v>44406</v>
      </c>
      <c r="B3669" s="3">
        <v>4403.59</v>
      </c>
      <c r="C3669" s="3">
        <v>4429.97</v>
      </c>
      <c r="D3669" s="3">
        <v>4403.59</v>
      </c>
      <c r="E3669" s="3">
        <v>4419.1499999999996</v>
      </c>
      <c r="G3669" s="2">
        <f t="shared" si="173"/>
        <v>4.2062063699823682E-3</v>
      </c>
      <c r="H3669" s="4" cm="1">
        <f t="array" ref="H3669">SUMPRODUCT((YEAR($A$2:A3669)=YEAR(A3669))*1)</f>
        <v>144</v>
      </c>
      <c r="I3669" s="2">
        <f t="shared" si="174"/>
        <v>1.1941550808641739</v>
      </c>
      <c r="AB3669" t="str">
        <f t="shared" si="172"/>
        <v/>
      </c>
    </row>
    <row r="3670" spans="1:28" x14ac:dyDescent="0.25">
      <c r="A3670" s="1">
        <v>44407</v>
      </c>
      <c r="B3670" s="3">
        <v>4395.12</v>
      </c>
      <c r="C3670" s="3">
        <v>4412.25</v>
      </c>
      <c r="D3670" s="3">
        <v>4389.6499999999996</v>
      </c>
      <c r="E3670" s="3">
        <v>4395.26</v>
      </c>
      <c r="G3670" s="2">
        <f t="shared" si="173"/>
        <v>-5.4060169942181657E-3</v>
      </c>
      <c r="H3670" s="4" cm="1">
        <f t="array" ref="H3670">SUMPRODUCT((YEAR($A$2:A3670)=YEAR(A3670))*1)</f>
        <v>145</v>
      </c>
      <c r="I3670" s="2">
        <f t="shared" si="174"/>
        <v>1.1876994582032903</v>
      </c>
      <c r="AB3670" t="str">
        <f t="shared" si="172"/>
        <v/>
      </c>
    </row>
    <row r="3671" spans="1:28" x14ac:dyDescent="0.25">
      <c r="A3671" s="1">
        <v>44410</v>
      </c>
      <c r="B3671" s="3">
        <v>4406.8599999999997</v>
      </c>
      <c r="C3671" s="3">
        <v>4422.18</v>
      </c>
      <c r="D3671" s="3">
        <v>4384.8100000000004</v>
      </c>
      <c r="E3671" s="3">
        <v>4387.16</v>
      </c>
      <c r="G3671" s="2">
        <f t="shared" si="173"/>
        <v>-1.8428943907755624E-3</v>
      </c>
      <c r="H3671" s="4" cm="1">
        <f t="array" ref="H3671">SUMPRODUCT((YEAR($A$2:A3671)=YEAR(A3671))*1)</f>
        <v>146</v>
      </c>
      <c r="I3671" s="2">
        <f t="shared" si="174"/>
        <v>1.1855106535338402</v>
      </c>
      <c r="AB3671" t="str">
        <f t="shared" si="172"/>
        <v/>
      </c>
    </row>
    <row r="3672" spans="1:28" x14ac:dyDescent="0.25">
      <c r="A3672" s="1">
        <v>44411</v>
      </c>
      <c r="B3672" s="3">
        <v>4392.74</v>
      </c>
      <c r="C3672" s="3">
        <v>4423.79</v>
      </c>
      <c r="D3672" s="3">
        <v>4373</v>
      </c>
      <c r="E3672" s="3">
        <v>4423.1499999999996</v>
      </c>
      <c r="G3672" s="2">
        <f t="shared" si="173"/>
        <v>8.2034847144849543E-3</v>
      </c>
      <c r="H3672" s="4" cm="1">
        <f t="array" ref="H3672">SUMPRODUCT((YEAR($A$2:A3672)=YEAR(A3672))*1)</f>
        <v>147</v>
      </c>
      <c r="I3672" s="2">
        <f t="shared" si="174"/>
        <v>1.1952359720589643</v>
      </c>
      <c r="AB3672" t="str">
        <f t="shared" si="172"/>
        <v/>
      </c>
    </row>
    <row r="3673" spans="1:28" x14ac:dyDescent="0.25">
      <c r="A3673" s="1">
        <v>44412</v>
      </c>
      <c r="B3673" s="3">
        <v>4415.95</v>
      </c>
      <c r="C3673" s="3">
        <v>4416.17</v>
      </c>
      <c r="D3673" s="3">
        <v>4400.2299999999996</v>
      </c>
      <c r="E3673" s="3">
        <v>4402.66</v>
      </c>
      <c r="G3673" s="2">
        <f t="shared" si="173"/>
        <v>-4.6324452030791496E-3</v>
      </c>
      <c r="H3673" s="4" cm="1">
        <f t="array" ref="H3673">SUMPRODUCT((YEAR($A$2:A3673)=YEAR(A3673))*1)</f>
        <v>148</v>
      </c>
      <c r="I3673" s="2">
        <f t="shared" si="174"/>
        <v>1.189699106913652</v>
      </c>
      <c r="AB3673" t="str">
        <f t="shared" si="172"/>
        <v/>
      </c>
    </row>
    <row r="3674" spans="1:28" x14ac:dyDescent="0.25">
      <c r="A3674" s="1">
        <v>44413</v>
      </c>
      <c r="B3674" s="3">
        <v>4408.8599999999997</v>
      </c>
      <c r="C3674" s="3">
        <v>4429.76</v>
      </c>
      <c r="D3674" s="3">
        <v>4408.8599999999997</v>
      </c>
      <c r="E3674" s="3">
        <v>4429.1000000000004</v>
      </c>
      <c r="G3674" s="2">
        <f t="shared" si="173"/>
        <v>6.0054603353427716E-3</v>
      </c>
      <c r="H3674" s="4" cm="1">
        <f t="array" ref="H3674">SUMPRODUCT((YEAR($A$2:A3674)=YEAR(A3674))*1)</f>
        <v>149</v>
      </c>
      <c r="I3674" s="2">
        <f t="shared" si="174"/>
        <v>1.1968437977112147</v>
      </c>
      <c r="AB3674" t="str">
        <f t="shared" si="172"/>
        <v/>
      </c>
    </row>
    <row r="3675" spans="1:28" x14ac:dyDescent="0.25">
      <c r="A3675" s="1">
        <v>44414</v>
      </c>
      <c r="B3675" s="3">
        <v>4429.07</v>
      </c>
      <c r="C3675" s="3">
        <v>4440.82</v>
      </c>
      <c r="D3675" s="3">
        <v>4429.07</v>
      </c>
      <c r="E3675" s="3">
        <v>4436.5200000000004</v>
      </c>
      <c r="G3675" s="2">
        <f t="shared" si="173"/>
        <v>1.6752839177258672E-3</v>
      </c>
      <c r="H3675" s="4" cm="1">
        <f t="array" ref="H3675">SUMPRODUCT((YEAR($A$2:A3675)=YEAR(A3675))*1)</f>
        <v>150</v>
      </c>
      <c r="I3675" s="2">
        <f t="shared" si="174"/>
        <v>1.1988488508775503</v>
      </c>
      <c r="AB3675" t="str">
        <f t="shared" si="172"/>
        <v/>
      </c>
    </row>
    <row r="3676" spans="1:28" x14ac:dyDescent="0.25">
      <c r="A3676" s="1">
        <v>44417</v>
      </c>
      <c r="B3676" s="3">
        <v>4437.7700000000004</v>
      </c>
      <c r="C3676" s="3">
        <v>4439.3900000000003</v>
      </c>
      <c r="D3676" s="3">
        <v>4424.74</v>
      </c>
      <c r="E3676" s="3">
        <v>4432.3500000000004</v>
      </c>
      <c r="G3676" s="2">
        <f t="shared" si="173"/>
        <v>-9.3992588785807296E-4</v>
      </c>
      <c r="H3676" s="4" cm="1">
        <f t="array" ref="H3676">SUMPRODUCT((YEAR($A$2:A3676)=YEAR(A3676))*1)</f>
        <v>151</v>
      </c>
      <c r="I3676" s="2">
        <f t="shared" si="174"/>
        <v>1.1977220218069817</v>
      </c>
      <c r="AB3676" t="str">
        <f t="shared" si="172"/>
        <v/>
      </c>
    </row>
    <row r="3677" spans="1:28" x14ac:dyDescent="0.25">
      <c r="A3677" s="1">
        <v>44418</v>
      </c>
      <c r="B3677" s="3">
        <v>4435.79</v>
      </c>
      <c r="C3677" s="3">
        <v>4445.21</v>
      </c>
      <c r="D3677" s="3">
        <v>4430.03</v>
      </c>
      <c r="E3677" s="3">
        <v>4436.75</v>
      </c>
      <c r="G3677" s="2">
        <f t="shared" si="173"/>
        <v>9.9270138865370505E-4</v>
      </c>
      <c r="H3677" s="4" cm="1">
        <f t="array" ref="H3677">SUMPRODUCT((YEAR($A$2:A3677)=YEAR(A3677))*1)</f>
        <v>152</v>
      </c>
      <c r="I3677" s="2">
        <f t="shared" si="174"/>
        <v>1.1989110021212506</v>
      </c>
      <c r="AB3677" t="str">
        <f t="shared" si="172"/>
        <v/>
      </c>
    </row>
    <row r="3678" spans="1:28" x14ac:dyDescent="0.25">
      <c r="A3678" s="1">
        <v>44419</v>
      </c>
      <c r="B3678" s="3">
        <v>4442.18</v>
      </c>
      <c r="C3678" s="3">
        <v>4449.4399999999996</v>
      </c>
      <c r="D3678" s="3">
        <v>4436.42</v>
      </c>
      <c r="E3678" s="3">
        <v>4447.7</v>
      </c>
      <c r="G3678" s="2">
        <f t="shared" si="173"/>
        <v>2.4680227644109376E-3</v>
      </c>
      <c r="H3678" s="4" cm="1">
        <f t="array" ref="H3678">SUMPRODUCT((YEAR($A$2:A3678)=YEAR(A3678))*1)</f>
        <v>153</v>
      </c>
      <c r="I3678" s="2">
        <f t="shared" si="174"/>
        <v>1.2018699417669885</v>
      </c>
      <c r="AB3678" t="str">
        <f t="shared" si="172"/>
        <v/>
      </c>
    </row>
    <row r="3679" spans="1:28" x14ac:dyDescent="0.25">
      <c r="A3679" s="1">
        <v>44420</v>
      </c>
      <c r="B3679" s="3">
        <v>4446.08</v>
      </c>
      <c r="C3679" s="3">
        <v>4461.7700000000004</v>
      </c>
      <c r="D3679" s="3">
        <v>4435.96</v>
      </c>
      <c r="E3679" s="3">
        <v>4460.83</v>
      </c>
      <c r="G3679" s="2">
        <f t="shared" si="173"/>
        <v>2.9520875958359838E-3</v>
      </c>
      <c r="H3679" s="4" cm="1">
        <f t="array" ref="H3679">SUMPRODUCT((YEAR($A$2:A3679)=YEAR(A3679))*1)</f>
        <v>154</v>
      </c>
      <c r="I3679" s="2">
        <f t="shared" si="174"/>
        <v>1.2054179671138869</v>
      </c>
      <c r="AB3679" t="str">
        <f t="shared" si="172"/>
        <v/>
      </c>
    </row>
    <row r="3680" spans="1:28" x14ac:dyDescent="0.25">
      <c r="A3680" s="1">
        <v>44421</v>
      </c>
      <c r="B3680" s="3">
        <v>4464.84</v>
      </c>
      <c r="C3680" s="3">
        <v>4468.37</v>
      </c>
      <c r="D3680" s="3">
        <v>4460.82</v>
      </c>
      <c r="E3680" s="3">
        <v>4468</v>
      </c>
      <c r="G3680" s="2">
        <f t="shared" si="173"/>
        <v>1.6073241975147479E-3</v>
      </c>
      <c r="H3680" s="4" cm="1">
        <f t="array" ref="H3680">SUMPRODUCT((YEAR($A$2:A3680)=YEAR(A3680))*1)</f>
        <v>155</v>
      </c>
      <c r="I3680" s="2">
        <f t="shared" si="174"/>
        <v>1.2073554645805482</v>
      </c>
      <c r="AB3680" t="str">
        <f t="shared" si="172"/>
        <v/>
      </c>
    </row>
    <row r="3681" spans="1:28" x14ac:dyDescent="0.25">
      <c r="A3681" s="1">
        <v>44424</v>
      </c>
      <c r="B3681" s="3">
        <v>4461.6499999999996</v>
      </c>
      <c r="C3681" s="3">
        <v>4480.26</v>
      </c>
      <c r="D3681" s="3">
        <v>4437.66</v>
      </c>
      <c r="E3681" s="3">
        <v>4479.71</v>
      </c>
      <c r="G3681" s="2">
        <f t="shared" si="173"/>
        <v>2.6208594449417255E-3</v>
      </c>
      <c r="H3681" s="4" cm="1">
        <f t="array" ref="H3681">SUMPRODUCT((YEAR($A$2:A3681)=YEAR(A3681))*1)</f>
        <v>156</v>
      </c>
      <c r="I3681" s="2">
        <f t="shared" si="174"/>
        <v>1.2105197735532962</v>
      </c>
      <c r="AB3681" t="str">
        <f t="shared" si="172"/>
        <v/>
      </c>
    </row>
    <row r="3682" spans="1:28" x14ac:dyDescent="0.25">
      <c r="A3682" s="1">
        <v>44425</v>
      </c>
      <c r="B3682" s="3">
        <v>4462.12</v>
      </c>
      <c r="C3682" s="3">
        <v>4462.12</v>
      </c>
      <c r="D3682" s="3">
        <v>4417.83</v>
      </c>
      <c r="E3682" s="3">
        <v>4448.08</v>
      </c>
      <c r="G3682" s="2">
        <f t="shared" si="173"/>
        <v>-7.0607249129965854E-3</v>
      </c>
      <c r="H3682" s="4" cm="1">
        <f t="array" ref="H3682">SUMPRODUCT((YEAR($A$2:A3682)=YEAR(A3682))*1)</f>
        <v>157</v>
      </c>
      <c r="I3682" s="2">
        <f t="shared" si="174"/>
        <v>1.2019726264304935</v>
      </c>
      <c r="AB3682" t="str">
        <f t="shared" si="172"/>
        <v/>
      </c>
    </row>
    <row r="3683" spans="1:28" x14ac:dyDescent="0.25">
      <c r="A3683" s="1">
        <v>44426</v>
      </c>
      <c r="B3683" s="3">
        <v>4440.9399999999996</v>
      </c>
      <c r="C3683" s="3">
        <v>4454.32</v>
      </c>
      <c r="D3683" s="3">
        <v>4397.59</v>
      </c>
      <c r="E3683" s="3">
        <v>4400.2700000000004</v>
      </c>
      <c r="G3683" s="2">
        <f t="shared" si="173"/>
        <v>-1.0748457761550978E-2</v>
      </c>
      <c r="H3683" s="4" cm="1">
        <f t="array" ref="H3683">SUMPRODUCT((YEAR($A$2:A3683)=YEAR(A3683))*1)</f>
        <v>158</v>
      </c>
      <c r="I3683" s="2">
        <f t="shared" si="174"/>
        <v>1.1890532744247648</v>
      </c>
      <c r="AB3683" t="str">
        <f t="shared" si="172"/>
        <v/>
      </c>
    </row>
    <row r="3684" spans="1:28" x14ac:dyDescent="0.25">
      <c r="A3684" s="1">
        <v>44427</v>
      </c>
      <c r="B3684" s="3">
        <v>4382.4399999999996</v>
      </c>
      <c r="C3684" s="3">
        <v>4418.6099999999997</v>
      </c>
      <c r="D3684" s="3">
        <v>4367.7299999999996</v>
      </c>
      <c r="E3684" s="3">
        <v>4405.8</v>
      </c>
      <c r="G3684" s="2">
        <f t="shared" si="173"/>
        <v>1.2567410636163956E-3</v>
      </c>
      <c r="H3684" s="4" cm="1">
        <f t="array" ref="H3684">SUMPRODUCT((YEAR($A$2:A3684)=YEAR(A3684))*1)</f>
        <v>159</v>
      </c>
      <c r="I3684" s="2">
        <f t="shared" si="174"/>
        <v>1.1905476065015619</v>
      </c>
      <c r="AB3684" t="str">
        <f t="shared" si="172"/>
        <v/>
      </c>
    </row>
    <row r="3685" spans="1:28" x14ac:dyDescent="0.25">
      <c r="A3685" s="1">
        <v>44428</v>
      </c>
      <c r="B3685" s="3">
        <v>4410.5600000000004</v>
      </c>
      <c r="C3685" s="3">
        <v>4444.3500000000004</v>
      </c>
      <c r="D3685" s="3">
        <v>4406.8</v>
      </c>
      <c r="E3685" s="3">
        <v>4441.67</v>
      </c>
      <c r="G3685" s="2">
        <f t="shared" si="173"/>
        <v>8.1415406963547543E-3</v>
      </c>
      <c r="H3685" s="4" cm="1">
        <f t="array" ref="H3685">SUMPRODUCT((YEAR($A$2:A3685)=YEAR(A3685))*1)</f>
        <v>160</v>
      </c>
      <c r="I3685" s="2">
        <f t="shared" si="174"/>
        <v>1.2002404982908421</v>
      </c>
      <c r="AB3685" t="str">
        <f t="shared" si="172"/>
        <v/>
      </c>
    </row>
    <row r="3686" spans="1:28" x14ac:dyDescent="0.25">
      <c r="A3686" s="1">
        <v>44431</v>
      </c>
      <c r="B3686" s="3">
        <v>4450.29</v>
      </c>
      <c r="C3686" s="3">
        <v>4489.88</v>
      </c>
      <c r="D3686" s="3">
        <v>4450.29</v>
      </c>
      <c r="E3686" s="3">
        <v>4479.53</v>
      </c>
      <c r="G3686" s="2">
        <f t="shared" si="173"/>
        <v>8.5238209952562816E-3</v>
      </c>
      <c r="H3686" s="4" cm="1">
        <f t="array" ref="H3686">SUMPRODUCT((YEAR($A$2:A3686)=YEAR(A3686))*1)</f>
        <v>161</v>
      </c>
      <c r="I3686" s="2">
        <f t="shared" si="174"/>
        <v>1.2104711334495304</v>
      </c>
      <c r="AB3686" t="str">
        <f t="shared" si="172"/>
        <v/>
      </c>
    </row>
    <row r="3687" spans="1:28" x14ac:dyDescent="0.25">
      <c r="A3687" s="1">
        <v>44432</v>
      </c>
      <c r="B3687" s="3">
        <v>4484.3999999999996</v>
      </c>
      <c r="C3687" s="3">
        <v>4492.8100000000004</v>
      </c>
      <c r="D3687" s="3">
        <v>4482.28</v>
      </c>
      <c r="E3687" s="3">
        <v>4486.2299999999996</v>
      </c>
      <c r="G3687" s="2">
        <f t="shared" si="173"/>
        <v>1.4956926284677152E-3</v>
      </c>
      <c r="H3687" s="4" cm="1">
        <f t="array" ref="H3687">SUMPRODUCT((YEAR($A$2:A3687)=YEAR(A3687))*1)</f>
        <v>162</v>
      </c>
      <c r="I3687" s="2">
        <f t="shared" si="174"/>
        <v>1.2122816262008038</v>
      </c>
      <c r="AB3687" t="str">
        <f t="shared" si="172"/>
        <v/>
      </c>
    </row>
    <row r="3688" spans="1:28" x14ac:dyDescent="0.25">
      <c r="A3688" s="1">
        <v>44433</v>
      </c>
      <c r="B3688" s="3">
        <v>4490.45</v>
      </c>
      <c r="C3688" s="3">
        <v>4501.71</v>
      </c>
      <c r="D3688" s="3">
        <v>4485.66</v>
      </c>
      <c r="E3688" s="3">
        <v>4496.1899999999996</v>
      </c>
      <c r="G3688" s="2">
        <f t="shared" si="173"/>
        <v>2.2201269217136943E-3</v>
      </c>
      <c r="H3688" s="4" cm="1">
        <f t="array" ref="H3688">SUMPRODUCT((YEAR($A$2:A3688)=YEAR(A3688))*1)</f>
        <v>163</v>
      </c>
      <c r="I3688" s="2">
        <f t="shared" si="174"/>
        <v>1.2149730452758312</v>
      </c>
      <c r="AB3688" t="str">
        <f t="shared" si="172"/>
        <v/>
      </c>
    </row>
    <row r="3689" spans="1:28" x14ac:dyDescent="0.25">
      <c r="A3689" s="1">
        <v>44434</v>
      </c>
      <c r="B3689" s="3">
        <v>4493.75</v>
      </c>
      <c r="C3689" s="3">
        <v>4495.8999999999996</v>
      </c>
      <c r="D3689" s="3">
        <v>4468.99</v>
      </c>
      <c r="E3689" s="3">
        <v>4470</v>
      </c>
      <c r="G3689" s="2">
        <f t="shared" si="173"/>
        <v>-5.8249317755698637E-3</v>
      </c>
      <c r="H3689" s="4" cm="1">
        <f t="array" ref="H3689">SUMPRODUCT((YEAR($A$2:A3689)=YEAR(A3689))*1)</f>
        <v>164</v>
      </c>
      <c r="I3689" s="2">
        <f t="shared" si="174"/>
        <v>1.2078959101779432</v>
      </c>
      <c r="AB3689" t="str">
        <f t="shared" si="172"/>
        <v/>
      </c>
    </row>
    <row r="3690" spans="1:28" x14ac:dyDescent="0.25">
      <c r="A3690" s="1">
        <v>44435</v>
      </c>
      <c r="B3690" s="3">
        <v>4474.1000000000004</v>
      </c>
      <c r="C3690" s="3">
        <v>4513.33</v>
      </c>
      <c r="D3690" s="3">
        <v>4474.1000000000004</v>
      </c>
      <c r="E3690" s="3">
        <v>4509.37</v>
      </c>
      <c r="G3690" s="2">
        <f t="shared" si="173"/>
        <v>8.8076062639821373E-3</v>
      </c>
      <c r="H3690" s="4" cm="1">
        <f t="array" ref="H3690">SUMPRODUCT((YEAR($A$2:A3690)=YEAR(A3690))*1)</f>
        <v>165</v>
      </c>
      <c r="I3690" s="2">
        <f t="shared" si="174"/>
        <v>1.2185345817626649</v>
      </c>
      <c r="AB3690" t="str">
        <f t="shared" si="172"/>
        <v/>
      </c>
    </row>
    <row r="3691" spans="1:28" x14ac:dyDescent="0.25">
      <c r="A3691" s="1">
        <v>44438</v>
      </c>
      <c r="B3691" s="3">
        <v>4513.76</v>
      </c>
      <c r="C3691" s="3">
        <v>4537.3599999999997</v>
      </c>
      <c r="D3691" s="3">
        <v>4513.76</v>
      </c>
      <c r="E3691" s="3">
        <v>4528.79</v>
      </c>
      <c r="G3691" s="2">
        <f t="shared" si="173"/>
        <v>4.30658828173347E-3</v>
      </c>
      <c r="H3691" s="4" cm="1">
        <f t="array" ref="H3691">SUMPRODUCT((YEAR($A$2:A3691)=YEAR(A3691))*1)</f>
        <v>166</v>
      </c>
      <c r="I3691" s="2">
        <f t="shared" si="174"/>
        <v>1.223782308513371</v>
      </c>
      <c r="AB3691" t="str">
        <f t="shared" si="172"/>
        <v/>
      </c>
    </row>
    <row r="3692" spans="1:28" x14ac:dyDescent="0.25">
      <c r="A3692" s="1">
        <v>44439</v>
      </c>
      <c r="B3692" s="3">
        <v>4529.75</v>
      </c>
      <c r="C3692" s="3">
        <v>4531.3900000000003</v>
      </c>
      <c r="D3692" s="3">
        <v>4515.8</v>
      </c>
      <c r="E3692" s="3">
        <v>4522.68</v>
      </c>
      <c r="G3692" s="2">
        <f t="shared" si="173"/>
        <v>-1.349146239944865E-3</v>
      </c>
      <c r="H3692" s="4" cm="1">
        <f t="array" ref="H3692">SUMPRODUCT((YEAR($A$2:A3692)=YEAR(A3692))*1)</f>
        <v>167</v>
      </c>
      <c r="I3692" s="2">
        <f t="shared" si="174"/>
        <v>1.2221312472133292</v>
      </c>
      <c r="AB3692" t="str">
        <f t="shared" si="172"/>
        <v/>
      </c>
    </row>
    <row r="3693" spans="1:28" x14ac:dyDescent="0.25">
      <c r="A3693" s="1">
        <v>44440</v>
      </c>
      <c r="B3693" s="3">
        <v>4528.8</v>
      </c>
      <c r="C3693" s="3">
        <v>4537.1099999999997</v>
      </c>
      <c r="D3693" s="3">
        <v>4522.0200000000004</v>
      </c>
      <c r="E3693" s="3">
        <v>4524.09</v>
      </c>
      <c r="G3693" s="2">
        <f t="shared" si="173"/>
        <v>3.117620525883158E-4</v>
      </c>
      <c r="H3693" s="4" cm="1">
        <f t="array" ref="H3693">SUMPRODUCT((YEAR($A$2:A3693)=YEAR(A3693))*1)</f>
        <v>168</v>
      </c>
      <c r="I3693" s="2">
        <f t="shared" si="174"/>
        <v>1.2225122613594928</v>
      </c>
      <c r="AB3693" t="str">
        <f t="shared" si="172"/>
        <v/>
      </c>
    </row>
    <row r="3694" spans="1:28" x14ac:dyDescent="0.25">
      <c r="A3694" s="1">
        <v>44441</v>
      </c>
      <c r="B3694" s="3">
        <v>4534.4799999999996</v>
      </c>
      <c r="C3694" s="3">
        <v>4545.8500000000004</v>
      </c>
      <c r="D3694" s="3">
        <v>4524.66</v>
      </c>
      <c r="E3694" s="3">
        <v>4536.95</v>
      </c>
      <c r="G3694" s="2">
        <f t="shared" si="173"/>
        <v>2.8425606033477546E-3</v>
      </c>
      <c r="H3694" s="4" cm="1">
        <f t="array" ref="H3694">SUMPRODUCT((YEAR($A$2:A3694)=YEAR(A3694))*1)</f>
        <v>169</v>
      </c>
      <c r="I3694" s="2">
        <f t="shared" si="174"/>
        <v>1.2259873265507428</v>
      </c>
      <c r="AB3694" t="str">
        <f t="shared" si="172"/>
        <v/>
      </c>
    </row>
    <row r="3695" spans="1:28" x14ac:dyDescent="0.25">
      <c r="A3695" s="1">
        <v>44442</v>
      </c>
      <c r="B3695" s="3">
        <v>4532.42</v>
      </c>
      <c r="C3695" s="3">
        <v>4541.45</v>
      </c>
      <c r="D3695" s="3">
        <v>4521.3</v>
      </c>
      <c r="E3695" s="3">
        <v>4535.43</v>
      </c>
      <c r="G3695" s="2">
        <f t="shared" si="173"/>
        <v>-3.3502683520858501E-4</v>
      </c>
      <c r="H3695" s="4" cm="1">
        <f t="array" ref="H3695">SUMPRODUCT((YEAR($A$2:A3695)=YEAR(A3695))*1)</f>
        <v>170</v>
      </c>
      <c r="I3695" s="2">
        <f t="shared" si="174"/>
        <v>1.2255765878967226</v>
      </c>
      <c r="AB3695" t="str">
        <f t="shared" si="172"/>
        <v/>
      </c>
    </row>
    <row r="3696" spans="1:28" x14ac:dyDescent="0.25">
      <c r="A3696" s="1">
        <v>44446</v>
      </c>
      <c r="B3696" s="3">
        <v>4535.38</v>
      </c>
      <c r="C3696" s="3">
        <v>4535.38</v>
      </c>
      <c r="D3696" s="3">
        <v>4513</v>
      </c>
      <c r="E3696" s="3">
        <v>4520.03</v>
      </c>
      <c r="G3696" s="2">
        <f t="shared" si="173"/>
        <v>-3.3954884101398131E-3</v>
      </c>
      <c r="H3696" s="4" cm="1">
        <f t="array" ref="H3696">SUMPRODUCT((YEAR($A$2:A3696)=YEAR(A3696))*1)</f>
        <v>171</v>
      </c>
      <c r="I3696" s="2">
        <f t="shared" si="174"/>
        <v>1.2214151567967806</v>
      </c>
      <c r="AB3696" t="str">
        <f t="shared" si="172"/>
        <v/>
      </c>
    </row>
    <row r="3697" spans="1:28" x14ac:dyDescent="0.25">
      <c r="A3697" s="1">
        <v>44447</v>
      </c>
      <c r="B3697" s="3">
        <v>4518.09</v>
      </c>
      <c r="C3697" s="3">
        <v>4521.79</v>
      </c>
      <c r="D3697" s="3">
        <v>4493.95</v>
      </c>
      <c r="E3697" s="3">
        <v>4514.07</v>
      </c>
      <c r="G3697" s="2">
        <f t="shared" si="173"/>
        <v>-1.3185753191903293E-3</v>
      </c>
      <c r="H3697" s="4" cm="1">
        <f t="array" ref="H3697">SUMPRODUCT((YEAR($A$2:A3697)=YEAR(A3697))*1)</f>
        <v>172</v>
      </c>
      <c r="I3697" s="2">
        <f t="shared" si="174"/>
        <v>1.2198046289165434</v>
      </c>
      <c r="AB3697" t="str">
        <f t="shared" si="172"/>
        <v/>
      </c>
    </row>
    <row r="3698" spans="1:28" x14ac:dyDescent="0.25">
      <c r="A3698" s="1">
        <v>44448</v>
      </c>
      <c r="B3698" s="3">
        <v>4513.0200000000004</v>
      </c>
      <c r="C3698" s="3">
        <v>4529.8999999999996</v>
      </c>
      <c r="D3698" s="3">
        <v>4492.07</v>
      </c>
      <c r="E3698" s="3">
        <v>4493.28</v>
      </c>
      <c r="G3698" s="2">
        <f t="shared" si="173"/>
        <v>-4.6055998245485563E-3</v>
      </c>
      <c r="H3698" s="4" cm="1">
        <f t="array" ref="H3698">SUMPRODUCT((YEAR($A$2:A3698)=YEAR(A3698))*1)</f>
        <v>173</v>
      </c>
      <c r="I3698" s="2">
        <f t="shared" si="174"/>
        <v>1.214186696931622</v>
      </c>
      <c r="AB3698" t="str">
        <f t="shared" si="172"/>
        <v/>
      </c>
    </row>
    <row r="3699" spans="1:28" x14ac:dyDescent="0.25">
      <c r="A3699" s="1">
        <v>44449</v>
      </c>
      <c r="B3699" s="3">
        <v>4506.92</v>
      </c>
      <c r="C3699" s="3">
        <v>4520.47</v>
      </c>
      <c r="D3699" s="3">
        <v>4457.66</v>
      </c>
      <c r="E3699" s="3">
        <v>4458.58</v>
      </c>
      <c r="G3699" s="2">
        <f t="shared" si="173"/>
        <v>-7.7226435922087555E-3</v>
      </c>
      <c r="H3699" s="4" cm="1">
        <f t="array" ref="H3699">SUMPRODUCT((YEAR($A$2:A3699)=YEAR(A3699))*1)</f>
        <v>174</v>
      </c>
      <c r="I3699" s="2">
        <f t="shared" si="174"/>
        <v>1.2048099658168179</v>
      </c>
      <c r="AB3699" t="str">
        <f t="shared" si="172"/>
        <v/>
      </c>
    </row>
    <row r="3700" spans="1:28" x14ac:dyDescent="0.25">
      <c r="A3700" s="1">
        <v>44452</v>
      </c>
      <c r="B3700" s="3">
        <v>4474.8100000000004</v>
      </c>
      <c r="C3700" s="3">
        <v>4492.99</v>
      </c>
      <c r="D3700" s="3">
        <v>4445.7</v>
      </c>
      <c r="E3700" s="3">
        <v>4468.7299999999996</v>
      </c>
      <c r="G3700" s="2">
        <f t="shared" si="173"/>
        <v>2.2765095613401787E-3</v>
      </c>
      <c r="H3700" s="4" cm="1">
        <f t="array" ref="H3700">SUMPRODUCT((YEAR($A$2:A3700)=YEAR(A3700))*1)</f>
        <v>175</v>
      </c>
      <c r="I3700" s="2">
        <f t="shared" si="174"/>
        <v>1.2075527272235977</v>
      </c>
      <c r="AB3700" t="str">
        <f t="shared" si="172"/>
        <v/>
      </c>
    </row>
    <row r="3701" spans="1:28" x14ac:dyDescent="0.25">
      <c r="A3701" s="1">
        <v>44453</v>
      </c>
      <c r="B3701" s="3">
        <v>4479.33</v>
      </c>
      <c r="C3701" s="3">
        <v>4485.68</v>
      </c>
      <c r="D3701" s="3">
        <v>4435.46</v>
      </c>
      <c r="E3701" s="3">
        <v>4443.05</v>
      </c>
      <c r="G3701" s="2">
        <f t="shared" si="173"/>
        <v>-5.7465991456183696E-3</v>
      </c>
      <c r="H3701" s="4" cm="1">
        <f t="array" ref="H3701">SUMPRODUCT((YEAR($A$2:A3701)=YEAR(A3701))*1)</f>
        <v>176</v>
      </c>
      <c r="I3701" s="2">
        <f t="shared" si="174"/>
        <v>1.2006134057530455</v>
      </c>
      <c r="AB3701" t="str">
        <f t="shared" si="172"/>
        <v/>
      </c>
    </row>
    <row r="3702" spans="1:28" x14ac:dyDescent="0.25">
      <c r="A3702" s="1">
        <v>44454</v>
      </c>
      <c r="B3702" s="3">
        <v>4447.49</v>
      </c>
      <c r="C3702" s="3">
        <v>4486.87</v>
      </c>
      <c r="D3702" s="3">
        <v>4438.37</v>
      </c>
      <c r="E3702" s="3">
        <v>4480.7</v>
      </c>
      <c r="G3702" s="2">
        <f t="shared" si="173"/>
        <v>8.4739086888510062E-3</v>
      </c>
      <c r="H3702" s="4" cm="1">
        <f t="array" ref="H3702">SUMPRODUCT((YEAR($A$2:A3702)=YEAR(A3702))*1)</f>
        <v>177</v>
      </c>
      <c r="I3702" s="2">
        <f t="shared" si="174"/>
        <v>1.2107872941240072</v>
      </c>
      <c r="AB3702" t="str">
        <f t="shared" si="172"/>
        <v/>
      </c>
    </row>
    <row r="3703" spans="1:28" x14ac:dyDescent="0.25">
      <c r="A3703" s="1">
        <v>44455</v>
      </c>
      <c r="B3703" s="3">
        <v>4477.09</v>
      </c>
      <c r="C3703" s="3">
        <v>4485.87</v>
      </c>
      <c r="D3703" s="3">
        <v>4443.8</v>
      </c>
      <c r="E3703" s="3">
        <v>4473.75</v>
      </c>
      <c r="G3703" s="2">
        <f t="shared" si="173"/>
        <v>-1.5510969268194286E-3</v>
      </c>
      <c r="H3703" s="4" cm="1">
        <f t="array" ref="H3703">SUMPRODUCT((YEAR($A$2:A3703)=YEAR(A3703))*1)</f>
        <v>178</v>
      </c>
      <c r="I3703" s="2">
        <f t="shared" si="174"/>
        <v>1.2089092456730595</v>
      </c>
      <c r="AB3703" t="str">
        <f t="shared" si="172"/>
        <v/>
      </c>
    </row>
    <row r="3704" spans="1:28" x14ac:dyDescent="0.25">
      <c r="A3704" s="1">
        <v>44456</v>
      </c>
      <c r="B3704" s="3">
        <v>4469.74</v>
      </c>
      <c r="C3704" s="3">
        <v>4471.5200000000004</v>
      </c>
      <c r="D3704" s="3">
        <v>4427.76</v>
      </c>
      <c r="E3704" s="3">
        <v>4432.99</v>
      </c>
      <c r="G3704" s="2">
        <f t="shared" si="173"/>
        <v>-9.1109248393406173E-3</v>
      </c>
      <c r="H3704" s="4" cm="1">
        <f t="array" ref="H3704">SUMPRODUCT((YEAR($A$2:A3704)=YEAR(A3704))*1)</f>
        <v>179</v>
      </c>
      <c r="I3704" s="2">
        <f t="shared" si="174"/>
        <v>1.1978949643981482</v>
      </c>
      <c r="AB3704" t="str">
        <f t="shared" si="172"/>
        <v/>
      </c>
    </row>
    <row r="3705" spans="1:28" x14ac:dyDescent="0.25">
      <c r="A3705" s="1">
        <v>44459</v>
      </c>
      <c r="B3705" s="3">
        <v>4402.95</v>
      </c>
      <c r="C3705" s="3">
        <v>4402.95</v>
      </c>
      <c r="D3705" s="3">
        <v>4305.91</v>
      </c>
      <c r="E3705" s="3">
        <v>4357.7299999999996</v>
      </c>
      <c r="G3705" s="2">
        <f t="shared" si="173"/>
        <v>-1.6977254629493954E-2</v>
      </c>
      <c r="H3705" s="4" cm="1">
        <f t="array" ref="H3705">SUMPRODUCT((YEAR($A$2:A3705)=YEAR(A3705))*1)</f>
        <v>180</v>
      </c>
      <c r="I3705" s="2">
        <f t="shared" si="174"/>
        <v>1.1775579965681724</v>
      </c>
      <c r="AB3705" t="str">
        <f t="shared" si="172"/>
        <v/>
      </c>
    </row>
    <row r="3706" spans="1:28" x14ac:dyDescent="0.25">
      <c r="A3706" s="1">
        <v>44460</v>
      </c>
      <c r="B3706" s="3">
        <v>4374.45</v>
      </c>
      <c r="C3706" s="3">
        <v>4394.87</v>
      </c>
      <c r="D3706" s="3">
        <v>4347.96</v>
      </c>
      <c r="E3706" s="3">
        <v>4354.1899999999996</v>
      </c>
      <c r="G3706" s="2">
        <f t="shared" si="173"/>
        <v>-8.1234954896236555E-4</v>
      </c>
      <c r="H3706" s="4" cm="1">
        <f t="array" ref="H3706">SUMPRODUCT((YEAR($A$2:A3706)=YEAR(A3706))*1)</f>
        <v>181</v>
      </c>
      <c r="I3706" s="2">
        <f t="shared" si="174"/>
        <v>1.1766014078607832</v>
      </c>
      <c r="AB3706" t="str">
        <f t="shared" si="172"/>
        <v/>
      </c>
    </row>
    <row r="3707" spans="1:28" x14ac:dyDescent="0.25">
      <c r="A3707" s="1">
        <v>44461</v>
      </c>
      <c r="B3707" s="3">
        <v>4367.43</v>
      </c>
      <c r="C3707" s="3">
        <v>4416.75</v>
      </c>
      <c r="D3707" s="3">
        <v>4367.43</v>
      </c>
      <c r="E3707" s="3">
        <v>4395.6400000000003</v>
      </c>
      <c r="G3707" s="2">
        <f t="shared" si="173"/>
        <v>9.5195662109373025E-3</v>
      </c>
      <c r="H3707" s="4" cm="1">
        <f t="array" ref="H3707">SUMPRODUCT((YEAR($A$2:A3707)=YEAR(A3707))*1)</f>
        <v>182</v>
      </c>
      <c r="I3707" s="2">
        <f t="shared" si="174"/>
        <v>1.187802142866796</v>
      </c>
      <c r="AB3707" t="str">
        <f t="shared" si="172"/>
        <v/>
      </c>
    </row>
    <row r="3708" spans="1:28" x14ac:dyDescent="0.25">
      <c r="A3708" s="1">
        <v>44462</v>
      </c>
      <c r="B3708" s="3">
        <v>4406.75</v>
      </c>
      <c r="C3708" s="3">
        <v>4465.3999999999996</v>
      </c>
      <c r="D3708" s="3">
        <v>4406.75</v>
      </c>
      <c r="E3708" s="3">
        <v>4448.9799999999996</v>
      </c>
      <c r="G3708" s="2">
        <f t="shared" si="173"/>
        <v>1.2134751708511082E-2</v>
      </c>
      <c r="H3708" s="4" cm="1">
        <f t="array" ref="H3708">SUMPRODUCT((YEAR($A$2:A3708)=YEAR(A3708))*1)</f>
        <v>183</v>
      </c>
      <c r="I3708" s="2">
        <f t="shared" si="174"/>
        <v>1.2022158269493219</v>
      </c>
      <c r="AB3708" t="str">
        <f t="shared" si="172"/>
        <v/>
      </c>
    </row>
    <row r="3709" spans="1:28" x14ac:dyDescent="0.25">
      <c r="A3709" s="1">
        <v>44463</v>
      </c>
      <c r="B3709" s="3">
        <v>4438.04</v>
      </c>
      <c r="C3709" s="3">
        <v>4463.12</v>
      </c>
      <c r="D3709" s="3">
        <v>4430.2700000000004</v>
      </c>
      <c r="E3709" s="3">
        <v>4455.4799999999996</v>
      </c>
      <c r="G3709" s="2">
        <f t="shared" si="173"/>
        <v>1.4610090402744635E-3</v>
      </c>
      <c r="H3709" s="4" cm="1">
        <f t="array" ref="H3709">SUMPRODUCT((YEAR($A$2:A3709)=YEAR(A3709))*1)</f>
        <v>184</v>
      </c>
      <c r="I3709" s="2">
        <f t="shared" si="174"/>
        <v>1.2039722751408559</v>
      </c>
      <c r="AB3709" t="str">
        <f t="shared" si="172"/>
        <v/>
      </c>
    </row>
    <row r="3710" spans="1:28" x14ac:dyDescent="0.25">
      <c r="A3710" s="1">
        <v>44466</v>
      </c>
      <c r="B3710" s="3">
        <v>4442.12</v>
      </c>
      <c r="C3710" s="3">
        <v>4457.3</v>
      </c>
      <c r="D3710" s="3">
        <v>4436.1899999999996</v>
      </c>
      <c r="E3710" s="3">
        <v>4443.1099999999997</v>
      </c>
      <c r="G3710" s="2">
        <f t="shared" si="173"/>
        <v>-2.7763563072890074E-3</v>
      </c>
      <c r="H3710" s="4" cm="1">
        <f t="array" ref="H3710">SUMPRODUCT((YEAR($A$2:A3710)=YEAR(A3710))*1)</f>
        <v>185</v>
      </c>
      <c r="I3710" s="2">
        <f t="shared" si="174"/>
        <v>1.2006296191209676</v>
      </c>
      <c r="AB3710" t="str">
        <f t="shared" si="172"/>
        <v/>
      </c>
    </row>
    <row r="3711" spans="1:28" x14ac:dyDescent="0.25">
      <c r="A3711" s="1">
        <v>44467</v>
      </c>
      <c r="B3711" s="3">
        <v>4419.54</v>
      </c>
      <c r="C3711" s="3">
        <v>4419.54</v>
      </c>
      <c r="D3711" s="3">
        <v>4346.33</v>
      </c>
      <c r="E3711" s="3">
        <v>4352.63</v>
      </c>
      <c r="G3711" s="2">
        <f t="shared" si="173"/>
        <v>-2.0364114325326033E-2</v>
      </c>
      <c r="H3711" s="4" cm="1">
        <f t="array" ref="H3711">SUMPRODUCT((YEAR($A$2:A3711)=YEAR(A3711))*1)</f>
        <v>186</v>
      </c>
      <c r="I3711" s="2">
        <f t="shared" si="174"/>
        <v>1.1761798602948155</v>
      </c>
      <c r="AB3711" t="str">
        <f t="shared" si="172"/>
        <v/>
      </c>
    </row>
    <row r="3712" spans="1:28" x14ac:dyDescent="0.25">
      <c r="A3712" s="1">
        <v>44468</v>
      </c>
      <c r="B3712" s="3">
        <v>4362.41</v>
      </c>
      <c r="C3712" s="3">
        <v>4385.57</v>
      </c>
      <c r="D3712" s="3">
        <v>4355.08</v>
      </c>
      <c r="E3712" s="3">
        <v>4359.46</v>
      </c>
      <c r="G3712" s="2">
        <f t="shared" si="173"/>
        <v>1.5691662282344421E-3</v>
      </c>
      <c r="H3712" s="4" cm="1">
        <f t="array" ref="H3712">SUMPRODUCT((YEAR($A$2:A3712)=YEAR(A3712))*1)</f>
        <v>187</v>
      </c>
      <c r="I3712" s="2">
        <f t="shared" si="174"/>
        <v>1.1780254820099196</v>
      </c>
      <c r="AB3712" t="str">
        <f t="shared" si="172"/>
        <v/>
      </c>
    </row>
    <row r="3713" spans="1:28" x14ac:dyDescent="0.25">
      <c r="A3713" s="1">
        <v>44469</v>
      </c>
      <c r="B3713" s="3">
        <v>4370.67</v>
      </c>
      <c r="C3713" s="3">
        <v>4382.55</v>
      </c>
      <c r="D3713" s="3">
        <v>4306.53</v>
      </c>
      <c r="E3713" s="3">
        <v>4307.54</v>
      </c>
      <c r="G3713" s="2">
        <f t="shared" si="173"/>
        <v>-1.1909731939276913E-2</v>
      </c>
      <c r="H3713" s="4" cm="1">
        <f t="array" ref="H3713">SUMPRODUCT((YEAR($A$2:A3713)=YEAR(A3713))*1)</f>
        <v>188</v>
      </c>
      <c r="I3713" s="2">
        <f t="shared" si="174"/>
        <v>1.1639955143015439</v>
      </c>
      <c r="AB3713" t="str">
        <f t="shared" si="172"/>
        <v/>
      </c>
    </row>
    <row r="3714" spans="1:28" x14ac:dyDescent="0.25">
      <c r="A3714" s="1">
        <v>44470</v>
      </c>
      <c r="B3714" s="3">
        <v>4317.16</v>
      </c>
      <c r="C3714" s="3">
        <v>4375.1899999999996</v>
      </c>
      <c r="D3714" s="3">
        <v>4288.5200000000004</v>
      </c>
      <c r="E3714" s="3">
        <v>4357.04</v>
      </c>
      <c r="G3714" s="2">
        <f t="shared" si="173"/>
        <v>1.1491477734391298E-2</v>
      </c>
      <c r="H3714" s="4" cm="1">
        <f t="array" ref="H3714">SUMPRODUCT((YEAR($A$2:A3714)=YEAR(A3714))*1)</f>
        <v>189</v>
      </c>
      <c r="I3714" s="2">
        <f t="shared" si="174"/>
        <v>1.1773715428370715</v>
      </c>
      <c r="AB3714" t="str">
        <f t="shared" si="172"/>
        <v/>
      </c>
    </row>
    <row r="3715" spans="1:28" x14ac:dyDescent="0.25">
      <c r="A3715" s="1">
        <v>44473</v>
      </c>
      <c r="B3715" s="3">
        <v>4348.84</v>
      </c>
      <c r="C3715" s="3">
        <v>4355.51</v>
      </c>
      <c r="D3715" s="3">
        <v>4278.9399999999996</v>
      </c>
      <c r="E3715" s="3">
        <v>4300.46</v>
      </c>
      <c r="G3715" s="2">
        <f t="shared" si="173"/>
        <v>-1.2985880322420762E-2</v>
      </c>
      <c r="H3715" s="4" cm="1">
        <f t="array" ref="H3715">SUMPRODUCT((YEAR($A$2:A3715)=YEAR(A3715))*1)</f>
        <v>190</v>
      </c>
      <c r="I3715" s="2">
        <f t="shared" si="174"/>
        <v>1.1620823368867654</v>
      </c>
      <c r="AB3715" t="str">
        <f t="shared" ref="AB3715:AB3778" si="175">IF(AA3715="","",AVERAGE(J3715:AA3715))</f>
        <v/>
      </c>
    </row>
    <row r="3716" spans="1:28" x14ac:dyDescent="0.25">
      <c r="A3716" s="1">
        <v>44474</v>
      </c>
      <c r="B3716" s="3">
        <v>4309.87</v>
      </c>
      <c r="C3716" s="3">
        <v>4369.2299999999996</v>
      </c>
      <c r="D3716" s="3">
        <v>4309.87</v>
      </c>
      <c r="E3716" s="3">
        <v>4345.72</v>
      </c>
      <c r="G3716" s="2">
        <f t="shared" ref="G3716:G3779" si="176">(E3716/E3715)-1</f>
        <v>1.0524455523362564E-2</v>
      </c>
      <c r="H3716" s="4" cm="1">
        <f t="array" ref="H3716">SUMPRODUCT((YEAR($A$2:A3716)=YEAR(A3716))*1)</f>
        <v>191</v>
      </c>
      <c r="I3716" s="2">
        <f t="shared" si="174"/>
        <v>1.1743126207558154</v>
      </c>
      <c r="AB3716" t="str">
        <f t="shared" si="175"/>
        <v/>
      </c>
    </row>
    <row r="3717" spans="1:28" x14ac:dyDescent="0.25">
      <c r="A3717" s="1">
        <v>44475</v>
      </c>
      <c r="B3717" s="3">
        <v>4319.57</v>
      </c>
      <c r="C3717" s="3">
        <v>4365.57</v>
      </c>
      <c r="D3717" s="3">
        <v>4290.49</v>
      </c>
      <c r="E3717" s="3">
        <v>4363.55</v>
      </c>
      <c r="G3717" s="2">
        <f t="shared" si="176"/>
        <v>4.1028874386752623E-3</v>
      </c>
      <c r="H3717" s="4" cm="1">
        <f t="array" ref="H3717">SUMPRODUCT((YEAR($A$2:A3717)=YEAR(A3717))*1)</f>
        <v>192</v>
      </c>
      <c r="I3717" s="2">
        <f t="shared" si="174"/>
        <v>1.1791306932565924</v>
      </c>
      <c r="AB3717" t="str">
        <f t="shared" si="175"/>
        <v/>
      </c>
    </row>
    <row r="3718" spans="1:28" x14ac:dyDescent="0.25">
      <c r="A3718" s="1">
        <v>44476</v>
      </c>
      <c r="B3718" s="3">
        <v>4383.7299999999996</v>
      </c>
      <c r="C3718" s="3">
        <v>4429.97</v>
      </c>
      <c r="D3718" s="3">
        <v>4383.7299999999996</v>
      </c>
      <c r="E3718" s="3">
        <v>4399.76</v>
      </c>
      <c r="G3718" s="2">
        <f t="shared" si="176"/>
        <v>8.2982892369745098E-3</v>
      </c>
      <c r="H3718" s="4" cm="1">
        <f t="array" ref="H3718">SUMPRODUCT((YEAR($A$2:A3718)=YEAR(A3718))*1)</f>
        <v>193</v>
      </c>
      <c r="I3718" s="2">
        <f t="shared" si="174"/>
        <v>1.1889154607974299</v>
      </c>
      <c r="AB3718" t="str">
        <f t="shared" si="175"/>
        <v/>
      </c>
    </row>
    <row r="3719" spans="1:28" x14ac:dyDescent="0.25">
      <c r="A3719" s="1">
        <v>44477</v>
      </c>
      <c r="B3719" s="3">
        <v>4406.51</v>
      </c>
      <c r="C3719" s="3">
        <v>4412.0200000000004</v>
      </c>
      <c r="D3719" s="3">
        <v>4386.22</v>
      </c>
      <c r="E3719" s="3">
        <v>4391.34</v>
      </c>
      <c r="G3719" s="2">
        <f t="shared" si="176"/>
        <v>-1.9137407494954628E-3</v>
      </c>
      <c r="H3719" s="4" cm="1">
        <f t="array" ref="H3719">SUMPRODUCT((YEAR($A$2:A3719)=YEAR(A3719))*1)</f>
        <v>194</v>
      </c>
      <c r="I3719" s="2">
        <f t="shared" ref="I3719:I3782" si="177">I3718+(I3718*G3719)</f>
        <v>1.1866401848323966</v>
      </c>
      <c r="AB3719" t="str">
        <f t="shared" si="175"/>
        <v/>
      </c>
    </row>
    <row r="3720" spans="1:28" x14ac:dyDescent="0.25">
      <c r="A3720" s="1">
        <v>44480</v>
      </c>
      <c r="B3720" s="3">
        <v>4385.4399999999996</v>
      </c>
      <c r="C3720" s="3">
        <v>4415.88</v>
      </c>
      <c r="D3720" s="3">
        <v>4360.59</v>
      </c>
      <c r="E3720" s="3">
        <v>4361.1899999999996</v>
      </c>
      <c r="G3720" s="2">
        <f t="shared" si="176"/>
        <v>-6.8657858421348195E-3</v>
      </c>
      <c r="H3720" s="4" cm="1">
        <f t="array" ref="H3720">SUMPRODUCT((YEAR($A$2:A3720)=YEAR(A3720))*1)</f>
        <v>195</v>
      </c>
      <c r="I3720" s="2">
        <f t="shared" si="177"/>
        <v>1.1784929674516662</v>
      </c>
      <c r="AB3720" t="str">
        <f t="shared" si="175"/>
        <v/>
      </c>
    </row>
    <row r="3721" spans="1:28" x14ac:dyDescent="0.25">
      <c r="A3721" s="1">
        <v>44481</v>
      </c>
      <c r="B3721" s="3">
        <v>4368.3100000000004</v>
      </c>
      <c r="C3721" s="3">
        <v>4374.8900000000003</v>
      </c>
      <c r="D3721" s="3">
        <v>4342.09</v>
      </c>
      <c r="E3721" s="3">
        <v>4350.6499999999996</v>
      </c>
      <c r="G3721" s="2">
        <f t="shared" si="176"/>
        <v>-2.4167715692277048E-3</v>
      </c>
      <c r="H3721" s="4" cm="1">
        <f t="array" ref="H3721">SUMPRODUCT((YEAR($A$2:A3721)=YEAR(A3721))*1)</f>
        <v>196</v>
      </c>
      <c r="I3721" s="2">
        <f t="shared" si="177"/>
        <v>1.1756448191533941</v>
      </c>
      <c r="AB3721" t="str">
        <f t="shared" si="175"/>
        <v/>
      </c>
    </row>
    <row r="3722" spans="1:28" x14ac:dyDescent="0.25">
      <c r="A3722" s="1">
        <v>44482</v>
      </c>
      <c r="B3722" s="3">
        <v>4358.01</v>
      </c>
      <c r="C3722" s="3">
        <v>4372.87</v>
      </c>
      <c r="D3722" s="3">
        <v>4329.92</v>
      </c>
      <c r="E3722" s="3">
        <v>4363.8</v>
      </c>
      <c r="G3722" s="2">
        <f t="shared" si="176"/>
        <v>3.0225368623080229E-3</v>
      </c>
      <c r="H3722" s="4" cm="1">
        <f t="array" ref="H3722">SUMPRODUCT((YEAR($A$2:A3722)=YEAR(A3722))*1)</f>
        <v>197</v>
      </c>
      <c r="I3722" s="2">
        <f t="shared" si="177"/>
        <v>1.1791982489562667</v>
      </c>
      <c r="AB3722" t="str">
        <f t="shared" si="175"/>
        <v/>
      </c>
    </row>
    <row r="3723" spans="1:28" x14ac:dyDescent="0.25">
      <c r="A3723" s="1">
        <v>44483</v>
      </c>
      <c r="B3723" s="3">
        <v>4386.75</v>
      </c>
      <c r="C3723" s="3">
        <v>4439.7299999999996</v>
      </c>
      <c r="D3723" s="3">
        <v>4386.75</v>
      </c>
      <c r="E3723" s="3">
        <v>4438.26</v>
      </c>
      <c r="G3723" s="2">
        <f t="shared" si="176"/>
        <v>1.706311013337003E-2</v>
      </c>
      <c r="H3723" s="4" cm="1">
        <f t="array" ref="H3723">SUMPRODUCT((YEAR($A$2:A3723)=YEAR(A3723))*1)</f>
        <v>198</v>
      </c>
      <c r="I3723" s="2">
        <f t="shared" si="177"/>
        <v>1.1993190385472845</v>
      </c>
      <c r="AB3723" t="str">
        <f t="shared" si="175"/>
        <v/>
      </c>
    </row>
    <row r="3724" spans="1:28" x14ac:dyDescent="0.25">
      <c r="A3724" s="1">
        <v>44484</v>
      </c>
      <c r="B3724" s="3">
        <v>4447.6899999999996</v>
      </c>
      <c r="C3724" s="3">
        <v>4475.82</v>
      </c>
      <c r="D3724" s="3">
        <v>4447.6899999999996</v>
      </c>
      <c r="E3724" s="3">
        <v>4471.37</v>
      </c>
      <c r="G3724" s="2">
        <f t="shared" si="176"/>
        <v>7.4601307719690535E-3</v>
      </c>
      <c r="H3724" s="4" cm="1">
        <f t="array" ref="H3724">SUMPRODUCT((YEAR($A$2:A3724)=YEAR(A3724))*1)</f>
        <v>199</v>
      </c>
      <c r="I3724" s="2">
        <f t="shared" si="177"/>
        <v>1.2082661154121594</v>
      </c>
      <c r="AB3724" t="str">
        <f t="shared" si="175"/>
        <v/>
      </c>
    </row>
    <row r="3725" spans="1:28" x14ac:dyDescent="0.25">
      <c r="A3725" s="1">
        <v>44487</v>
      </c>
      <c r="B3725" s="3">
        <v>4463.72</v>
      </c>
      <c r="C3725" s="3">
        <v>4488.75</v>
      </c>
      <c r="D3725" s="3">
        <v>4447.47</v>
      </c>
      <c r="E3725" s="3">
        <v>4486.46</v>
      </c>
      <c r="G3725" s="2">
        <f t="shared" si="176"/>
        <v>3.3748045900920953E-3</v>
      </c>
      <c r="H3725" s="4" cm="1">
        <f t="array" ref="H3725">SUMPRODUCT((YEAR($A$2:A3725)=YEAR(A3725))*1)</f>
        <v>200</v>
      </c>
      <c r="I3725" s="2">
        <f t="shared" si="177"/>
        <v>1.2123437774445052</v>
      </c>
      <c r="AB3725" t="str">
        <f t="shared" si="175"/>
        <v/>
      </c>
    </row>
    <row r="3726" spans="1:28" x14ac:dyDescent="0.25">
      <c r="A3726" s="1">
        <v>44488</v>
      </c>
      <c r="B3726" s="3">
        <v>4497.34</v>
      </c>
      <c r="C3726" s="3">
        <v>4520.3999999999996</v>
      </c>
      <c r="D3726" s="3">
        <v>4496.41</v>
      </c>
      <c r="E3726" s="3">
        <v>4519.63</v>
      </c>
      <c r="G3726" s="2">
        <f t="shared" si="176"/>
        <v>7.3933569005406596E-3</v>
      </c>
      <c r="H3726" s="4" cm="1">
        <f t="array" ref="H3726">SUMPRODUCT((YEAR($A$2:A3726)=YEAR(A3726))*1)</f>
        <v>201</v>
      </c>
      <c r="I3726" s="2">
        <f t="shared" si="177"/>
        <v>1.2213070676773021</v>
      </c>
      <c r="AB3726" t="str">
        <f t="shared" si="175"/>
        <v/>
      </c>
    </row>
    <row r="3727" spans="1:28" x14ac:dyDescent="0.25">
      <c r="A3727" s="1">
        <v>44489</v>
      </c>
      <c r="B3727" s="3">
        <v>4524.42</v>
      </c>
      <c r="C3727" s="3">
        <v>4540.87</v>
      </c>
      <c r="D3727" s="3">
        <v>4524.3999999999996</v>
      </c>
      <c r="E3727" s="3">
        <v>4536.1899999999996</v>
      </c>
      <c r="G3727" s="2">
        <f t="shared" si="176"/>
        <v>3.6640167447334893E-3</v>
      </c>
      <c r="H3727" s="4" cm="1">
        <f t="array" ref="H3727">SUMPRODUCT((YEAR($A$2:A3727)=YEAR(A3727))*1)</f>
        <v>202</v>
      </c>
      <c r="I3727" s="2">
        <f t="shared" si="177"/>
        <v>1.2257819572237332</v>
      </c>
      <c r="AB3727" t="str">
        <f t="shared" si="175"/>
        <v/>
      </c>
    </row>
    <row r="3728" spans="1:28" x14ac:dyDescent="0.25">
      <c r="A3728" s="1">
        <v>44490</v>
      </c>
      <c r="B3728" s="3">
        <v>4532.24</v>
      </c>
      <c r="C3728" s="3">
        <v>4551.4399999999996</v>
      </c>
      <c r="D3728" s="3">
        <v>4526.8900000000003</v>
      </c>
      <c r="E3728" s="3">
        <v>4549.78</v>
      </c>
      <c r="G3728" s="2">
        <f t="shared" si="176"/>
        <v>2.995906256131331E-3</v>
      </c>
      <c r="H3728" s="4" cm="1">
        <f t="array" ref="H3728">SUMPRODUCT((YEAR($A$2:A3728)=YEAR(A3728))*1)</f>
        <v>203</v>
      </c>
      <c r="I3728" s="2">
        <f t="shared" si="177"/>
        <v>1.2294542850580326</v>
      </c>
      <c r="AB3728" t="str">
        <f t="shared" si="175"/>
        <v/>
      </c>
    </row>
    <row r="3729" spans="1:28" x14ac:dyDescent="0.25">
      <c r="A3729" s="1">
        <v>44491</v>
      </c>
      <c r="B3729" s="3">
        <v>4546.12</v>
      </c>
      <c r="C3729" s="3">
        <v>4559.67</v>
      </c>
      <c r="D3729" s="3">
        <v>4524</v>
      </c>
      <c r="E3729" s="3">
        <v>4544.8999999999996</v>
      </c>
      <c r="G3729" s="2">
        <f t="shared" si="176"/>
        <v>-1.0725793335062406E-3</v>
      </c>
      <c r="H3729" s="4" cm="1">
        <f t="array" ref="H3729">SUMPRODUCT((YEAR($A$2:A3729)=YEAR(A3729))*1)</f>
        <v>204</v>
      </c>
      <c r="I3729" s="2">
        <f t="shared" si="177"/>
        <v>1.2281355978003887</v>
      </c>
      <c r="AB3729" t="str">
        <f t="shared" si="175"/>
        <v/>
      </c>
    </row>
    <row r="3730" spans="1:28" x14ac:dyDescent="0.25">
      <c r="A3730" s="1">
        <v>44494</v>
      </c>
      <c r="B3730" s="3">
        <v>4553.6899999999996</v>
      </c>
      <c r="C3730" s="3">
        <v>4572.62</v>
      </c>
      <c r="D3730" s="3">
        <v>4537.3599999999997</v>
      </c>
      <c r="E3730" s="3">
        <v>4566.4799999999996</v>
      </c>
      <c r="G3730" s="2">
        <f t="shared" si="176"/>
        <v>4.7481792778718557E-3</v>
      </c>
      <c r="H3730" s="4" cm="1">
        <f t="array" ref="H3730">SUMPRODUCT((YEAR($A$2:A3730)=YEAR(A3730))*1)</f>
        <v>205</v>
      </c>
      <c r="I3730" s="2">
        <f t="shared" si="177"/>
        <v>1.2339670057962813</v>
      </c>
      <c r="AB3730" t="str">
        <f t="shared" si="175"/>
        <v/>
      </c>
    </row>
    <row r="3731" spans="1:28" x14ac:dyDescent="0.25">
      <c r="A3731" s="1">
        <v>44495</v>
      </c>
      <c r="B3731" s="3">
        <v>4578.6899999999996</v>
      </c>
      <c r="C3731" s="3">
        <v>4598.53</v>
      </c>
      <c r="D3731" s="3">
        <v>4569.17</v>
      </c>
      <c r="E3731" s="3">
        <v>4574.79</v>
      </c>
      <c r="G3731" s="2">
        <f t="shared" si="176"/>
        <v>1.8197824144636776E-3</v>
      </c>
      <c r="H3731" s="4" cm="1">
        <f t="array" ref="H3731">SUMPRODUCT((YEAR($A$2:A3731)=YEAR(A3731))*1)</f>
        <v>206</v>
      </c>
      <c r="I3731" s="2">
        <f t="shared" si="177"/>
        <v>1.2362125572534577</v>
      </c>
      <c r="AB3731" t="str">
        <f t="shared" si="175"/>
        <v/>
      </c>
    </row>
    <row r="3732" spans="1:28" x14ac:dyDescent="0.25">
      <c r="A3732" s="1">
        <v>44496</v>
      </c>
      <c r="B3732" s="3">
        <v>4580.22</v>
      </c>
      <c r="C3732" s="3">
        <v>4584.57</v>
      </c>
      <c r="D3732" s="3">
        <v>4551.95</v>
      </c>
      <c r="E3732" s="3">
        <v>4551.68</v>
      </c>
      <c r="G3732" s="2">
        <f t="shared" si="176"/>
        <v>-5.0515979968478453E-3</v>
      </c>
      <c r="H3732" s="4" cm="1">
        <f t="array" ref="H3732">SUMPRODUCT((YEAR($A$2:A3732)=YEAR(A3732))*1)</f>
        <v>207</v>
      </c>
      <c r="I3732" s="2">
        <f t="shared" si="177"/>
        <v>1.229967708375558</v>
      </c>
      <c r="AB3732" t="str">
        <f t="shared" si="175"/>
        <v/>
      </c>
    </row>
    <row r="3733" spans="1:28" x14ac:dyDescent="0.25">
      <c r="A3733" s="1">
        <v>44497</v>
      </c>
      <c r="B3733" s="3">
        <v>4562.84</v>
      </c>
      <c r="C3733" s="3">
        <v>4597.55</v>
      </c>
      <c r="D3733" s="3">
        <v>4562.84</v>
      </c>
      <c r="E3733" s="3">
        <v>4596.42</v>
      </c>
      <c r="G3733" s="2">
        <f t="shared" si="176"/>
        <v>9.8293377390326064E-3</v>
      </c>
      <c r="H3733" s="4" cm="1">
        <f t="array" ref="H3733">SUMPRODUCT((YEAR($A$2:A3733)=YEAR(A3733))*1)</f>
        <v>208</v>
      </c>
      <c r="I3733" s="2">
        <f t="shared" si="177"/>
        <v>1.2420574763892853</v>
      </c>
      <c r="AB3733" t="str">
        <f t="shared" si="175"/>
        <v/>
      </c>
    </row>
    <row r="3734" spans="1:28" x14ac:dyDescent="0.25">
      <c r="A3734" s="1">
        <v>44498</v>
      </c>
      <c r="B3734" s="3">
        <v>4572.87</v>
      </c>
      <c r="C3734" s="3">
        <v>4608.08</v>
      </c>
      <c r="D3734" s="3">
        <v>4567.59</v>
      </c>
      <c r="E3734" s="3">
        <v>4605.38</v>
      </c>
      <c r="G3734" s="2">
        <f t="shared" si="176"/>
        <v>1.9493431844783693E-3</v>
      </c>
      <c r="H3734" s="4" cm="1">
        <f t="array" ref="H3734">SUMPRODUCT((YEAR($A$2:A3734)=YEAR(A3734))*1)</f>
        <v>209</v>
      </c>
      <c r="I3734" s="2">
        <f t="shared" si="177"/>
        <v>1.2444786726656152</v>
      </c>
      <c r="AB3734" t="str">
        <f t="shared" si="175"/>
        <v/>
      </c>
    </row>
    <row r="3735" spans="1:28" x14ac:dyDescent="0.25">
      <c r="A3735" s="1">
        <v>44501</v>
      </c>
      <c r="B3735" s="3">
        <v>4610.62</v>
      </c>
      <c r="C3735" s="3">
        <v>4620.34</v>
      </c>
      <c r="D3735" s="3">
        <v>4595.0600000000004</v>
      </c>
      <c r="E3735" s="3">
        <v>4613.67</v>
      </c>
      <c r="G3735" s="2">
        <f t="shared" si="176"/>
        <v>1.8000686154020507E-3</v>
      </c>
      <c r="H3735" s="4" cm="1">
        <f t="array" ref="H3735">SUMPRODUCT((YEAR($A$2:A3735)=YEAR(A3735))*1)</f>
        <v>210</v>
      </c>
      <c r="I3735" s="2">
        <f t="shared" si="177"/>
        <v>1.2467188196668177</v>
      </c>
      <c r="AB3735" t="str">
        <f t="shared" si="175"/>
        <v/>
      </c>
    </row>
    <row r="3736" spans="1:28" x14ac:dyDescent="0.25">
      <c r="A3736" s="1">
        <v>44502</v>
      </c>
      <c r="B3736" s="3">
        <v>4613.34</v>
      </c>
      <c r="C3736" s="3">
        <v>4635.1499999999996</v>
      </c>
      <c r="D3736" s="3">
        <v>4613.34</v>
      </c>
      <c r="E3736" s="3">
        <v>4630.6499999999996</v>
      </c>
      <c r="G3736" s="2">
        <f t="shared" si="176"/>
        <v>3.6803672564356127E-3</v>
      </c>
      <c r="H3736" s="4" cm="1">
        <f t="array" ref="H3736">SUMPRODUCT((YEAR($A$2:A3736)=YEAR(A3736))*1)</f>
        <v>211</v>
      </c>
      <c r="I3736" s="2">
        <f t="shared" si="177"/>
        <v>1.2513072027887016</v>
      </c>
      <c r="AB3736" t="str">
        <f t="shared" si="175"/>
        <v/>
      </c>
    </row>
    <row r="3737" spans="1:28" x14ac:dyDescent="0.25">
      <c r="A3737" s="1">
        <v>44503</v>
      </c>
      <c r="B3737" s="3">
        <v>4630.6499999999996</v>
      </c>
      <c r="C3737" s="3">
        <v>4663.46</v>
      </c>
      <c r="D3737" s="3">
        <v>4621.1899999999996</v>
      </c>
      <c r="E3737" s="3">
        <v>4660.57</v>
      </c>
      <c r="G3737" s="2">
        <f t="shared" si="176"/>
        <v>6.4612959303769202E-3</v>
      </c>
      <c r="H3737" s="4" cm="1">
        <f t="array" ref="H3737">SUMPRODUCT((YEAR($A$2:A3737)=YEAR(A3737))*1)</f>
        <v>212</v>
      </c>
      <c r="I3737" s="2">
        <f t="shared" si="177"/>
        <v>1.2593922689257315</v>
      </c>
      <c r="AB3737" t="str">
        <f t="shared" si="175"/>
        <v/>
      </c>
    </row>
    <row r="3738" spans="1:28" x14ac:dyDescent="0.25">
      <c r="A3738" s="1">
        <v>44504</v>
      </c>
      <c r="B3738" s="3">
        <v>4662.93</v>
      </c>
      <c r="C3738" s="3">
        <v>4683</v>
      </c>
      <c r="D3738" s="3">
        <v>4662.59</v>
      </c>
      <c r="E3738" s="3">
        <v>4680.0600000000004</v>
      </c>
      <c r="G3738" s="2">
        <f t="shared" si="176"/>
        <v>4.1818919145084621E-3</v>
      </c>
      <c r="H3738" s="4" cm="1">
        <f t="array" ref="H3738">SUMPRODUCT((YEAR($A$2:A3738)=YEAR(A3738))*1)</f>
        <v>213</v>
      </c>
      <c r="I3738" s="2">
        <f t="shared" si="177"/>
        <v>1.2646589112723465</v>
      </c>
      <c r="AB3738" t="str">
        <f t="shared" si="175"/>
        <v/>
      </c>
    </row>
    <row r="3739" spans="1:28" x14ac:dyDescent="0.25">
      <c r="A3739" s="1">
        <v>44505</v>
      </c>
      <c r="B3739" s="3">
        <v>4699.26</v>
      </c>
      <c r="C3739" s="3">
        <v>4718.5</v>
      </c>
      <c r="D3739" s="3">
        <v>4681.32</v>
      </c>
      <c r="E3739" s="3">
        <v>4697.53</v>
      </c>
      <c r="G3739" s="2">
        <f t="shared" si="176"/>
        <v>3.7328581257503046E-3</v>
      </c>
      <c r="H3739" s="4" cm="1">
        <f t="array" ref="H3739">SUMPRODUCT((YEAR($A$2:A3739)=YEAR(A3739))*1)</f>
        <v>214</v>
      </c>
      <c r="I3739" s="2">
        <f t="shared" si="177"/>
        <v>1.269379703565592</v>
      </c>
      <c r="AB3739" t="str">
        <f t="shared" si="175"/>
        <v/>
      </c>
    </row>
    <row r="3740" spans="1:28" x14ac:dyDescent="0.25">
      <c r="A3740" s="1">
        <v>44508</v>
      </c>
      <c r="B3740" s="3">
        <v>4701.4799999999996</v>
      </c>
      <c r="C3740" s="3">
        <v>4714.92</v>
      </c>
      <c r="D3740" s="3">
        <v>4694.3900000000003</v>
      </c>
      <c r="E3740" s="3">
        <v>4701.7</v>
      </c>
      <c r="G3740" s="2">
        <f t="shared" si="176"/>
        <v>8.8770055752696031E-4</v>
      </c>
      <c r="H3740" s="4" cm="1">
        <f t="array" ref="H3740">SUMPRODUCT((YEAR($A$2:A3740)=YEAR(A3740))*1)</f>
        <v>215</v>
      </c>
      <c r="I3740" s="2">
        <f t="shared" si="177"/>
        <v>1.2705065326361606</v>
      </c>
      <c r="AB3740" t="str">
        <f t="shared" si="175"/>
        <v/>
      </c>
    </row>
    <row r="3741" spans="1:28" x14ac:dyDescent="0.25">
      <c r="A3741" s="1">
        <v>44509</v>
      </c>
      <c r="B3741" s="3">
        <v>4707.25</v>
      </c>
      <c r="C3741" s="3">
        <v>4708.53</v>
      </c>
      <c r="D3741" s="3">
        <v>4670.87</v>
      </c>
      <c r="E3741" s="3">
        <v>4685.25</v>
      </c>
      <c r="G3741" s="2">
        <f t="shared" si="176"/>
        <v>-3.4987345002870374E-3</v>
      </c>
      <c r="H3741" s="4" cm="1">
        <f t="array" ref="H3741">SUMPRODUCT((YEAR($A$2:A3741)=YEAR(A3741))*1)</f>
        <v>216</v>
      </c>
      <c r="I3741" s="2">
        <f t="shared" si="177"/>
        <v>1.2660613675975865</v>
      </c>
      <c r="AB3741" t="str">
        <f t="shared" si="175"/>
        <v/>
      </c>
    </row>
    <row r="3742" spans="1:28" x14ac:dyDescent="0.25">
      <c r="A3742" s="1">
        <v>44510</v>
      </c>
      <c r="B3742" s="3">
        <v>4670.26</v>
      </c>
      <c r="C3742" s="3">
        <v>4684.8500000000004</v>
      </c>
      <c r="D3742" s="3">
        <v>4630.8599999999997</v>
      </c>
      <c r="E3742" s="3">
        <v>4646.71</v>
      </c>
      <c r="G3742" s="2">
        <f t="shared" si="176"/>
        <v>-8.2258150578944367E-3</v>
      </c>
      <c r="H3742" s="4" cm="1">
        <f t="array" ref="H3742">SUMPRODUCT((YEAR($A$2:A3742)=YEAR(A3742))*1)</f>
        <v>217</v>
      </c>
      <c r="I3742" s="2">
        <f t="shared" si="177"/>
        <v>1.2556469809357838</v>
      </c>
      <c r="AB3742" t="str">
        <f t="shared" si="175"/>
        <v/>
      </c>
    </row>
    <row r="3743" spans="1:28" x14ac:dyDescent="0.25">
      <c r="A3743" s="1">
        <v>44511</v>
      </c>
      <c r="B3743" s="3">
        <v>4659.3900000000003</v>
      </c>
      <c r="C3743" s="3">
        <v>4664.55</v>
      </c>
      <c r="D3743" s="3">
        <v>4648.3100000000004</v>
      </c>
      <c r="E3743" s="3">
        <v>4649.2700000000004</v>
      </c>
      <c r="G3743" s="2">
        <f t="shared" si="176"/>
        <v>5.5092743037565839E-4</v>
      </c>
      <c r="H3743" s="4" cm="1">
        <f t="array" ref="H3743">SUMPRODUCT((YEAR($A$2:A3743)=YEAR(A3743))*1)</f>
        <v>218</v>
      </c>
      <c r="I3743" s="2">
        <f t="shared" si="177"/>
        <v>1.2563387513004496</v>
      </c>
      <c r="AB3743" t="str">
        <f t="shared" si="175"/>
        <v/>
      </c>
    </row>
    <row r="3744" spans="1:28" x14ac:dyDescent="0.25">
      <c r="A3744" s="1">
        <v>44512</v>
      </c>
      <c r="B3744" s="3">
        <v>4655.24</v>
      </c>
      <c r="C3744" s="3">
        <v>4688.47</v>
      </c>
      <c r="D3744" s="3">
        <v>4650.7700000000004</v>
      </c>
      <c r="E3744" s="3">
        <v>4682.8500000000004</v>
      </c>
      <c r="G3744" s="2">
        <f t="shared" si="176"/>
        <v>7.2226392530441164E-3</v>
      </c>
      <c r="H3744" s="4" cm="1">
        <f t="array" ref="H3744">SUMPRODUCT((YEAR($A$2:A3744)=YEAR(A3744))*1)</f>
        <v>219</v>
      </c>
      <c r="I3744" s="2">
        <f t="shared" si="177"/>
        <v>1.2654128328807126</v>
      </c>
      <c r="AB3744" t="str">
        <f t="shared" si="175"/>
        <v/>
      </c>
    </row>
    <row r="3745" spans="1:28" x14ac:dyDescent="0.25">
      <c r="A3745" s="1">
        <v>44515</v>
      </c>
      <c r="B3745" s="3">
        <v>4689.3</v>
      </c>
      <c r="C3745" s="3">
        <v>4697.42</v>
      </c>
      <c r="D3745" s="3">
        <v>4672.8599999999997</v>
      </c>
      <c r="E3745" s="3">
        <v>4682.8</v>
      </c>
      <c r="G3745" s="2">
        <f t="shared" si="176"/>
        <v>-1.0677258507119092E-5</v>
      </c>
      <c r="H3745" s="4" cm="1">
        <f t="array" ref="H3745">SUMPRODUCT((YEAR($A$2:A3745)=YEAR(A3745))*1)</f>
        <v>220</v>
      </c>
      <c r="I3745" s="2">
        <f t="shared" si="177"/>
        <v>1.2653993217407777</v>
      </c>
      <c r="AB3745" t="str">
        <f t="shared" si="175"/>
        <v/>
      </c>
    </row>
    <row r="3746" spans="1:28" x14ac:dyDescent="0.25">
      <c r="A3746" s="1">
        <v>44516</v>
      </c>
      <c r="B3746" s="3">
        <v>4679.42</v>
      </c>
      <c r="C3746" s="3">
        <v>4714.95</v>
      </c>
      <c r="D3746" s="3">
        <v>4679.42</v>
      </c>
      <c r="E3746" s="3">
        <v>4700.8999999999996</v>
      </c>
      <c r="G3746" s="2">
        <f t="shared" si="176"/>
        <v>3.8652088494062209E-3</v>
      </c>
      <c r="H3746" s="4" cm="1">
        <f t="array" ref="H3746">SUMPRODUCT((YEAR($A$2:A3746)=YEAR(A3746))*1)</f>
        <v>221</v>
      </c>
      <c r="I3746" s="2">
        <f t="shared" si="177"/>
        <v>1.2702903543972028</v>
      </c>
      <c r="AB3746" t="str">
        <f t="shared" si="175"/>
        <v/>
      </c>
    </row>
    <row r="3747" spans="1:28" x14ac:dyDescent="0.25">
      <c r="A3747" s="1">
        <v>44517</v>
      </c>
      <c r="B3747" s="3">
        <v>4701.5</v>
      </c>
      <c r="C3747" s="3">
        <v>4701.5</v>
      </c>
      <c r="D3747" s="3">
        <v>4684.41</v>
      </c>
      <c r="E3747" s="3">
        <v>4688.67</v>
      </c>
      <c r="G3747" s="2">
        <f t="shared" si="176"/>
        <v>-2.6016294752068125E-3</v>
      </c>
      <c r="H3747" s="4" cm="1">
        <f t="array" ref="H3747">SUMPRODUCT((YEAR($A$2:A3747)=YEAR(A3747))*1)</f>
        <v>222</v>
      </c>
      <c r="I3747" s="2">
        <f t="shared" si="177"/>
        <v>1.2669855295691321</v>
      </c>
      <c r="AB3747" t="str">
        <f t="shared" si="175"/>
        <v/>
      </c>
    </row>
    <row r="3748" spans="1:28" x14ac:dyDescent="0.25">
      <c r="A3748" s="1">
        <v>44518</v>
      </c>
      <c r="B3748" s="3">
        <v>4700.72</v>
      </c>
      <c r="C3748" s="3">
        <v>4708.8</v>
      </c>
      <c r="D3748" s="3">
        <v>4672.78</v>
      </c>
      <c r="E3748" s="3">
        <v>4704.54</v>
      </c>
      <c r="G3748" s="2">
        <f t="shared" si="176"/>
        <v>3.3847551651107199E-3</v>
      </c>
      <c r="H3748" s="4" cm="1">
        <f t="array" ref="H3748">SUMPRODUCT((YEAR($A$2:A3748)=YEAR(A3748))*1)</f>
        <v>223</v>
      </c>
      <c r="I3748" s="2">
        <f t="shared" si="177"/>
        <v>1.2712739653844618</v>
      </c>
      <c r="AB3748" t="str">
        <f t="shared" si="175"/>
        <v/>
      </c>
    </row>
    <row r="3749" spans="1:28" x14ac:dyDescent="0.25">
      <c r="A3749" s="1">
        <v>44519</v>
      </c>
      <c r="B3749" s="3">
        <v>4708.4399999999996</v>
      </c>
      <c r="C3749" s="3">
        <v>4717.75</v>
      </c>
      <c r="D3749" s="3">
        <v>4694.22</v>
      </c>
      <c r="E3749" s="3">
        <v>4697.96</v>
      </c>
      <c r="G3749" s="2">
        <f t="shared" si="176"/>
        <v>-1.3986489646171663E-3</v>
      </c>
      <c r="H3749" s="4" cm="1">
        <f t="array" ref="H3749">SUMPRODUCT((YEAR($A$2:A3749)=YEAR(A3749))*1)</f>
        <v>224</v>
      </c>
      <c r="I3749" s="2">
        <f t="shared" si="177"/>
        <v>1.269495899369032</v>
      </c>
      <c r="AB3749" t="str">
        <f t="shared" si="175"/>
        <v/>
      </c>
    </row>
    <row r="3750" spans="1:28" x14ac:dyDescent="0.25">
      <c r="A3750" s="1">
        <v>44522</v>
      </c>
      <c r="B3750" s="3">
        <v>4712</v>
      </c>
      <c r="C3750" s="3">
        <v>4743.83</v>
      </c>
      <c r="D3750" s="3">
        <v>4682.17</v>
      </c>
      <c r="E3750" s="3">
        <v>4682.9399999999996</v>
      </c>
      <c r="G3750" s="2">
        <f t="shared" si="176"/>
        <v>-3.1971323723489764E-3</v>
      </c>
      <c r="H3750" s="4" cm="1">
        <f t="array" ref="H3750">SUMPRODUCT((YEAR($A$2:A3750)=YEAR(A3750))*1)</f>
        <v>225</v>
      </c>
      <c r="I3750" s="2">
        <f t="shared" si="177"/>
        <v>1.265437152932595</v>
      </c>
      <c r="AB3750" t="str">
        <f t="shared" si="175"/>
        <v/>
      </c>
    </row>
    <row r="3751" spans="1:28" x14ac:dyDescent="0.25">
      <c r="A3751" s="1">
        <v>44523</v>
      </c>
      <c r="B3751" s="3">
        <v>4678.4799999999996</v>
      </c>
      <c r="C3751" s="3">
        <v>4699.3900000000003</v>
      </c>
      <c r="D3751" s="3">
        <v>4652.66</v>
      </c>
      <c r="E3751" s="3">
        <v>4690.7</v>
      </c>
      <c r="G3751" s="2">
        <f t="shared" si="176"/>
        <v>1.6570786727996278E-3</v>
      </c>
      <c r="H3751" s="4" cm="1">
        <f t="array" ref="H3751">SUMPRODUCT((YEAR($A$2:A3751)=YEAR(A3751))*1)</f>
        <v>226</v>
      </c>
      <c r="I3751" s="2">
        <f t="shared" si="177"/>
        <v>1.2675340818504879</v>
      </c>
      <c r="AB3751" t="str">
        <f t="shared" si="175"/>
        <v/>
      </c>
    </row>
    <row r="3752" spans="1:28" x14ac:dyDescent="0.25">
      <c r="A3752" s="1">
        <v>44524</v>
      </c>
      <c r="B3752" s="3">
        <v>4675.78</v>
      </c>
      <c r="C3752" s="3">
        <v>4702.87</v>
      </c>
      <c r="D3752" s="3">
        <v>4659.8900000000003</v>
      </c>
      <c r="E3752" s="3">
        <v>4701.46</v>
      </c>
      <c r="G3752" s="2">
        <f t="shared" si="176"/>
        <v>2.2939006971240961E-3</v>
      </c>
      <c r="H3752" s="4" cm="1">
        <f t="array" ref="H3752">SUMPRODUCT((YEAR($A$2:A3752)=YEAR(A3752))*1)</f>
        <v>227</v>
      </c>
      <c r="I3752" s="2">
        <f t="shared" si="177"/>
        <v>1.2704416791644733</v>
      </c>
      <c r="AB3752" t="str">
        <f t="shared" si="175"/>
        <v/>
      </c>
    </row>
    <row r="3753" spans="1:28" x14ac:dyDescent="0.25">
      <c r="A3753" s="1">
        <v>44526</v>
      </c>
      <c r="B3753" s="3">
        <v>4664.63</v>
      </c>
      <c r="C3753" s="3">
        <v>4664.63</v>
      </c>
      <c r="D3753" s="3">
        <v>4585.43</v>
      </c>
      <c r="E3753" s="3">
        <v>4594.62</v>
      </c>
      <c r="G3753" s="2">
        <f t="shared" si="176"/>
        <v>-2.2724855683128209E-2</v>
      </c>
      <c r="H3753" s="4" cm="1">
        <f t="array" ref="H3753">SUMPRODUCT((YEAR($A$2:A3753)=YEAR(A3753))*1)</f>
        <v>228</v>
      </c>
      <c r="I3753" s="2">
        <f t="shared" si="177"/>
        <v>1.2415710753516296</v>
      </c>
      <c r="AB3753" t="str">
        <f t="shared" si="175"/>
        <v/>
      </c>
    </row>
    <row r="3754" spans="1:28" x14ac:dyDescent="0.25">
      <c r="A3754" s="1">
        <v>44529</v>
      </c>
      <c r="B3754" s="3">
        <v>4628.75</v>
      </c>
      <c r="C3754" s="3">
        <v>4672.95</v>
      </c>
      <c r="D3754" s="3">
        <v>4625.26</v>
      </c>
      <c r="E3754" s="3">
        <v>4655.2700000000004</v>
      </c>
      <c r="G3754" s="2">
        <f t="shared" si="176"/>
        <v>1.3200221128189193E-2</v>
      </c>
      <c r="H3754" s="4" cm="1">
        <f t="array" ref="H3754">SUMPRODUCT((YEAR($A$2:A3754)=YEAR(A3754))*1)</f>
        <v>229</v>
      </c>
      <c r="I3754" s="2">
        <f t="shared" si="177"/>
        <v>1.2579600880926347</v>
      </c>
      <c r="AB3754" t="str">
        <f t="shared" si="175"/>
        <v/>
      </c>
    </row>
    <row r="3755" spans="1:28" x14ac:dyDescent="0.25">
      <c r="A3755" s="1">
        <v>44530</v>
      </c>
      <c r="B3755" s="3">
        <v>4640.25</v>
      </c>
      <c r="C3755" s="3">
        <v>4646.0200000000004</v>
      </c>
      <c r="D3755" s="3">
        <v>4560</v>
      </c>
      <c r="E3755" s="3">
        <v>4567</v>
      </c>
      <c r="G3755" s="2">
        <f t="shared" si="176"/>
        <v>-1.8961306218543861E-2</v>
      </c>
      <c r="H3755" s="4" cm="1">
        <f t="array" ref="H3755">SUMPRODUCT((YEAR($A$2:A3755)=YEAR(A3755))*1)</f>
        <v>230</v>
      </c>
      <c r="I3755" s="2">
        <f t="shared" si="177"/>
        <v>1.2341075216516038</v>
      </c>
      <c r="AB3755" t="str">
        <f t="shared" si="175"/>
        <v/>
      </c>
    </row>
    <row r="3756" spans="1:28" x14ac:dyDescent="0.25">
      <c r="A3756" s="1">
        <v>44531</v>
      </c>
      <c r="B3756" s="3">
        <v>4602.82</v>
      </c>
      <c r="C3756" s="3">
        <v>4652.9399999999996</v>
      </c>
      <c r="D3756" s="3">
        <v>4510.2700000000004</v>
      </c>
      <c r="E3756" s="3">
        <v>4513.04</v>
      </c>
      <c r="G3756" s="2">
        <f t="shared" si="176"/>
        <v>-1.1815195971097037E-2</v>
      </c>
      <c r="H3756" s="4" cm="1">
        <f t="array" ref="H3756">SUMPRODUCT((YEAR($A$2:A3756)=YEAR(A3756))*1)</f>
        <v>231</v>
      </c>
      <c r="I3756" s="2">
        <f t="shared" si="177"/>
        <v>1.2195262994338851</v>
      </c>
      <c r="AB3756" t="str">
        <f t="shared" si="175"/>
        <v/>
      </c>
    </row>
    <row r="3757" spans="1:28" x14ac:dyDescent="0.25">
      <c r="A3757" s="1">
        <v>44532</v>
      </c>
      <c r="B3757" s="3">
        <v>4504.7299999999996</v>
      </c>
      <c r="C3757" s="3">
        <v>4595.46</v>
      </c>
      <c r="D3757" s="3">
        <v>4504.7299999999996</v>
      </c>
      <c r="E3757" s="3">
        <v>4577.1000000000004</v>
      </c>
      <c r="G3757" s="2">
        <f t="shared" si="176"/>
        <v>1.4194423271231882E-2</v>
      </c>
      <c r="H3757" s="4" cm="1">
        <f t="array" ref="H3757">SUMPRODUCT((YEAR($A$2:A3757)=YEAR(A3757))*1)</f>
        <v>232</v>
      </c>
      <c r="I3757" s="2">
        <f t="shared" si="177"/>
        <v>1.2368367719184488</v>
      </c>
      <c r="AB3757" t="str">
        <f t="shared" si="175"/>
        <v/>
      </c>
    </row>
    <row r="3758" spans="1:28" x14ac:dyDescent="0.25">
      <c r="A3758" s="1">
        <v>44533</v>
      </c>
      <c r="B3758" s="3">
        <v>4589.49</v>
      </c>
      <c r="C3758" s="3">
        <v>4608.03</v>
      </c>
      <c r="D3758" s="3">
        <v>4495.12</v>
      </c>
      <c r="E3758" s="3">
        <v>4538.43</v>
      </c>
      <c r="G3758" s="2">
        <f t="shared" si="176"/>
        <v>-8.4485809792226307E-3</v>
      </c>
      <c r="H3758" s="4" cm="1">
        <f t="array" ref="H3758">SUMPRODUCT((YEAR($A$2:A3758)=YEAR(A3758))*1)</f>
        <v>233</v>
      </c>
      <c r="I3758" s="2">
        <f t="shared" si="177"/>
        <v>1.2263872562928155</v>
      </c>
      <c r="AB3758" t="str">
        <f t="shared" si="175"/>
        <v/>
      </c>
    </row>
    <row r="3759" spans="1:28" x14ac:dyDescent="0.25">
      <c r="A3759" s="1">
        <v>44536</v>
      </c>
      <c r="B3759" s="3">
        <v>4548.37</v>
      </c>
      <c r="C3759" s="3">
        <v>4612.6000000000004</v>
      </c>
      <c r="D3759" s="3">
        <v>4540.51</v>
      </c>
      <c r="E3759" s="3">
        <v>4591.67</v>
      </c>
      <c r="G3759" s="2">
        <f t="shared" si="176"/>
        <v>1.1730928977641941E-2</v>
      </c>
      <c r="H3759" s="4" cm="1">
        <f t="array" ref="H3759">SUMPRODUCT((YEAR($A$2:A3759)=YEAR(A3759))*1)</f>
        <v>234</v>
      </c>
      <c r="I3759" s="2">
        <f t="shared" si="177"/>
        <v>1.2407739180954718</v>
      </c>
      <c r="AB3759" t="str">
        <f t="shared" si="175"/>
        <v/>
      </c>
    </row>
    <row r="3760" spans="1:28" x14ac:dyDescent="0.25">
      <c r="A3760" s="1">
        <v>44537</v>
      </c>
      <c r="B3760" s="3">
        <v>4631.97</v>
      </c>
      <c r="C3760" s="3">
        <v>4694.04</v>
      </c>
      <c r="D3760" s="3">
        <v>4631.97</v>
      </c>
      <c r="E3760" s="3">
        <v>4686.75</v>
      </c>
      <c r="G3760" s="2">
        <f t="shared" si="176"/>
        <v>2.0707063007576743E-2</v>
      </c>
      <c r="H3760" s="4" cm="1">
        <f t="array" ref="H3760">SUMPRODUCT((YEAR($A$2:A3760)=YEAR(A3760))*1)</f>
        <v>235</v>
      </c>
      <c r="I3760" s="2">
        <f t="shared" si="177"/>
        <v>1.2664667017956326</v>
      </c>
      <c r="AB3760" t="str">
        <f t="shared" si="175"/>
        <v/>
      </c>
    </row>
    <row r="3761" spans="1:28" x14ac:dyDescent="0.25">
      <c r="A3761" s="1">
        <v>44538</v>
      </c>
      <c r="B3761" s="3">
        <v>4690.8599999999997</v>
      </c>
      <c r="C3761" s="3">
        <v>4705.0600000000004</v>
      </c>
      <c r="D3761" s="3">
        <v>4674.5200000000004</v>
      </c>
      <c r="E3761" s="3">
        <v>4701.21</v>
      </c>
      <c r="G3761" s="2">
        <f t="shared" si="176"/>
        <v>3.0852936469836223E-3</v>
      </c>
      <c r="H3761" s="4" cm="1">
        <f t="array" ref="H3761">SUMPRODUCT((YEAR($A$2:A3761)=YEAR(A3761))*1)</f>
        <v>236</v>
      </c>
      <c r="I3761" s="2">
        <f t="shared" si="177"/>
        <v>1.2703741234647989</v>
      </c>
      <c r="AB3761" t="str">
        <f t="shared" si="175"/>
        <v/>
      </c>
    </row>
    <row r="3762" spans="1:28" x14ac:dyDescent="0.25">
      <c r="A3762" s="1">
        <v>44539</v>
      </c>
      <c r="B3762" s="3">
        <v>4691</v>
      </c>
      <c r="C3762" s="3">
        <v>4695.26</v>
      </c>
      <c r="D3762" s="3">
        <v>4665.9799999999996</v>
      </c>
      <c r="E3762" s="3">
        <v>4667.45</v>
      </c>
      <c r="G3762" s="2">
        <f t="shared" si="176"/>
        <v>-7.1811299644134463E-3</v>
      </c>
      <c r="H3762" s="4" cm="1">
        <f t="array" ref="H3762">SUMPRODUCT((YEAR($A$2:A3762)=YEAR(A3762))*1)</f>
        <v>237</v>
      </c>
      <c r="I3762" s="2">
        <f t="shared" si="177"/>
        <v>1.2612514017807703</v>
      </c>
      <c r="AB3762" t="str">
        <f t="shared" si="175"/>
        <v/>
      </c>
    </row>
    <row r="3763" spans="1:28" x14ac:dyDescent="0.25">
      <c r="A3763" s="1">
        <v>44540</v>
      </c>
      <c r="B3763" s="3">
        <v>4687.6400000000003</v>
      </c>
      <c r="C3763" s="3">
        <v>4713.57</v>
      </c>
      <c r="D3763" s="3">
        <v>4670.24</v>
      </c>
      <c r="E3763" s="3">
        <v>4712.0200000000004</v>
      </c>
      <c r="G3763" s="2">
        <f t="shared" si="176"/>
        <v>9.54911139915815E-3</v>
      </c>
      <c r="H3763" s="4" cm="1">
        <f t="array" ref="H3763">SUMPRODUCT((YEAR($A$2:A3763)=YEAR(A3763))*1)</f>
        <v>238</v>
      </c>
      <c r="I3763" s="2">
        <f t="shared" si="177"/>
        <v>1.2732952319187192</v>
      </c>
      <c r="AB3763" t="str">
        <f t="shared" si="175"/>
        <v/>
      </c>
    </row>
    <row r="3764" spans="1:28" x14ac:dyDescent="0.25">
      <c r="A3764" s="1">
        <v>44543</v>
      </c>
      <c r="B3764" s="3">
        <v>4710.3</v>
      </c>
      <c r="C3764" s="3">
        <v>4710.3</v>
      </c>
      <c r="D3764" s="3">
        <v>4667.6000000000004</v>
      </c>
      <c r="E3764" s="3">
        <v>4668.97</v>
      </c>
      <c r="G3764" s="2">
        <f t="shared" si="176"/>
        <v>-9.1362090992822553E-3</v>
      </c>
      <c r="H3764" s="4" cm="1">
        <f t="array" ref="H3764">SUMPRODUCT((YEAR($A$2:A3764)=YEAR(A3764))*1)</f>
        <v>239</v>
      </c>
      <c r="I3764" s="2">
        <f t="shared" si="177"/>
        <v>1.2616621404347907</v>
      </c>
      <c r="AB3764" t="str">
        <f t="shared" si="175"/>
        <v/>
      </c>
    </row>
    <row r="3765" spans="1:28" x14ac:dyDescent="0.25">
      <c r="A3765" s="1">
        <v>44544</v>
      </c>
      <c r="B3765" s="3">
        <v>4642.99</v>
      </c>
      <c r="C3765" s="3">
        <v>4660.47</v>
      </c>
      <c r="D3765" s="3">
        <v>4606.5200000000004</v>
      </c>
      <c r="E3765" s="3">
        <v>4634.09</v>
      </c>
      <c r="G3765" s="2">
        <f t="shared" si="176"/>
        <v>-7.4705984403412584E-3</v>
      </c>
      <c r="H3765" s="4" cm="1">
        <f t="array" ref="H3765">SUMPRODUCT((YEAR($A$2:A3765)=YEAR(A3765))*1)</f>
        <v>240</v>
      </c>
      <c r="I3765" s="2">
        <f t="shared" si="177"/>
        <v>1.2522367692162211</v>
      </c>
      <c r="AB3765" t="str">
        <f t="shared" si="175"/>
        <v/>
      </c>
    </row>
    <row r="3766" spans="1:28" x14ac:dyDescent="0.25">
      <c r="A3766" s="1">
        <v>44545</v>
      </c>
      <c r="B3766" s="3">
        <v>4636.46</v>
      </c>
      <c r="C3766" s="3">
        <v>4712.6000000000004</v>
      </c>
      <c r="D3766" s="3">
        <v>4611.22</v>
      </c>
      <c r="E3766" s="3">
        <v>4709.8500000000004</v>
      </c>
      <c r="G3766" s="2">
        <f t="shared" si="176"/>
        <v>1.6348409288555077E-2</v>
      </c>
      <c r="H3766" s="4" cm="1">
        <f t="array" ref="H3766">SUMPRODUCT((YEAR($A$2:A3766)=YEAR(A3766))*1)</f>
        <v>241</v>
      </c>
      <c r="I3766" s="2">
        <f t="shared" si="177"/>
        <v>1.2727088484455458</v>
      </c>
      <c r="AB3766" t="str">
        <f t="shared" si="175"/>
        <v/>
      </c>
    </row>
    <row r="3767" spans="1:28" x14ac:dyDescent="0.25">
      <c r="A3767" s="1">
        <v>44546</v>
      </c>
      <c r="B3767" s="3">
        <v>4719.13</v>
      </c>
      <c r="C3767" s="3">
        <v>4731.99</v>
      </c>
      <c r="D3767" s="3">
        <v>4651.8900000000003</v>
      </c>
      <c r="E3767" s="3">
        <v>4668.67</v>
      </c>
      <c r="G3767" s="2">
        <f t="shared" si="176"/>
        <v>-8.7433782392221104E-3</v>
      </c>
      <c r="H3767" s="4" cm="1">
        <f t="array" ref="H3767">SUMPRODUCT((YEAR($A$2:A3767)=YEAR(A3767))*1)</f>
        <v>242</v>
      </c>
      <c r="I3767" s="2">
        <f t="shared" si="177"/>
        <v>1.2615810735951816</v>
      </c>
      <c r="AB3767" t="str">
        <f t="shared" si="175"/>
        <v/>
      </c>
    </row>
    <row r="3768" spans="1:28" x14ac:dyDescent="0.25">
      <c r="A3768" s="1">
        <v>44547</v>
      </c>
      <c r="B3768" s="3">
        <v>4652.5</v>
      </c>
      <c r="C3768" s="3">
        <v>4666.7</v>
      </c>
      <c r="D3768" s="3">
        <v>4600.22</v>
      </c>
      <c r="E3768" s="3">
        <v>4620.6400000000003</v>
      </c>
      <c r="G3768" s="2">
        <f t="shared" si="176"/>
        <v>-1.0287726483131143E-2</v>
      </c>
      <c r="H3768" s="4" cm="1">
        <f t="array" ref="H3768">SUMPRODUCT((YEAR($A$2:A3768)=YEAR(A3768))*1)</f>
        <v>243</v>
      </c>
      <c r="I3768" s="2">
        <f t="shared" si="177"/>
        <v>1.2486022725737393</v>
      </c>
      <c r="AB3768" t="str">
        <f t="shared" si="175"/>
        <v/>
      </c>
    </row>
    <row r="3769" spans="1:28" x14ac:dyDescent="0.25">
      <c r="A3769" s="1">
        <v>44550</v>
      </c>
      <c r="B3769" s="3">
        <v>4587.8999999999996</v>
      </c>
      <c r="C3769" s="3">
        <v>4587.8999999999996</v>
      </c>
      <c r="D3769" s="3">
        <v>4531.1000000000004</v>
      </c>
      <c r="E3769" s="3">
        <v>4568.0200000000004</v>
      </c>
      <c r="G3769" s="2">
        <f t="shared" si="176"/>
        <v>-1.1388032826621375E-2</v>
      </c>
      <c r="H3769" s="4" cm="1">
        <f t="array" ref="H3769">SUMPRODUCT((YEAR($A$2:A3769)=YEAR(A3769))*1)</f>
        <v>244</v>
      </c>
      <c r="I3769" s="2">
        <f t="shared" si="177"/>
        <v>1.2343831489062755</v>
      </c>
      <c r="AB3769" t="str">
        <f t="shared" si="175"/>
        <v/>
      </c>
    </row>
    <row r="3770" spans="1:28" x14ac:dyDescent="0.25">
      <c r="A3770" s="1">
        <v>44551</v>
      </c>
      <c r="B3770" s="3">
        <v>4594.96</v>
      </c>
      <c r="C3770" s="3">
        <v>4651.1400000000003</v>
      </c>
      <c r="D3770" s="3">
        <v>4583.16</v>
      </c>
      <c r="E3770" s="3">
        <v>4649.2299999999996</v>
      </c>
      <c r="G3770" s="2">
        <f t="shared" si="176"/>
        <v>1.7777943178882483E-2</v>
      </c>
      <c r="H3770" s="4" cm="1">
        <f t="array" ref="H3770">SUMPRODUCT((YEAR($A$2:A3770)=YEAR(A3770))*1)</f>
        <v>245</v>
      </c>
      <c r="I3770" s="2">
        <f t="shared" si="177"/>
        <v>1.2563279423885014</v>
      </c>
      <c r="AB3770" t="str">
        <f t="shared" si="175"/>
        <v/>
      </c>
    </row>
    <row r="3771" spans="1:28" x14ac:dyDescent="0.25">
      <c r="A3771" s="1">
        <v>44552</v>
      </c>
      <c r="B3771" s="3">
        <v>4650.3599999999997</v>
      </c>
      <c r="C3771" s="3">
        <v>4697.67</v>
      </c>
      <c r="D3771" s="3">
        <v>4645.53</v>
      </c>
      <c r="E3771" s="3">
        <v>4696.5600000000004</v>
      </c>
      <c r="G3771" s="2">
        <f t="shared" si="176"/>
        <v>1.0180180373954517E-2</v>
      </c>
      <c r="H3771" s="4" cm="1">
        <f t="array" ref="H3771">SUMPRODUCT((YEAR($A$2:A3771)=YEAR(A3771))*1)</f>
        <v>246</v>
      </c>
      <c r="I3771" s="2">
        <f t="shared" si="177"/>
        <v>1.2691175874508556</v>
      </c>
      <c r="AB3771" t="str">
        <f t="shared" si="175"/>
        <v/>
      </c>
    </row>
    <row r="3772" spans="1:28" x14ac:dyDescent="0.25">
      <c r="A3772" s="1">
        <v>44553</v>
      </c>
      <c r="B3772" s="3">
        <v>4703.96</v>
      </c>
      <c r="C3772" s="3">
        <v>4740.74</v>
      </c>
      <c r="D3772" s="3">
        <v>4703.96</v>
      </c>
      <c r="E3772" s="3">
        <v>4725.79</v>
      </c>
      <c r="G3772" s="2">
        <f t="shared" si="176"/>
        <v>6.2237041579367158E-3</v>
      </c>
      <c r="H3772" s="4" cm="1">
        <f t="array" ref="H3772">SUMPRODUCT((YEAR($A$2:A3772)=YEAR(A3772))*1)</f>
        <v>247</v>
      </c>
      <c r="I3772" s="2">
        <f t="shared" si="177"/>
        <v>1.2770161998567842</v>
      </c>
      <c r="AB3772" t="str">
        <f t="shared" si="175"/>
        <v/>
      </c>
    </row>
    <row r="3773" spans="1:28" x14ac:dyDescent="0.25">
      <c r="A3773" s="1">
        <v>44557</v>
      </c>
      <c r="B3773" s="3">
        <v>4733.99</v>
      </c>
      <c r="C3773" s="3">
        <v>4791.29</v>
      </c>
      <c r="D3773" s="3">
        <v>4733.99</v>
      </c>
      <c r="E3773" s="3">
        <v>4791.1899999999996</v>
      </c>
      <c r="G3773" s="2">
        <f t="shared" si="176"/>
        <v>1.383895602639984E-2</v>
      </c>
      <c r="H3773" s="4" cm="1">
        <f t="array" ref="H3773">SUMPRODUCT((YEAR($A$2:A3773)=YEAR(A3773))*1)</f>
        <v>248</v>
      </c>
      <c r="I3773" s="2">
        <f t="shared" si="177"/>
        <v>1.2946887708916024</v>
      </c>
      <c r="AB3773" t="str">
        <f t="shared" si="175"/>
        <v/>
      </c>
    </row>
    <row r="3774" spans="1:28" x14ac:dyDescent="0.25">
      <c r="A3774" s="1">
        <v>44558</v>
      </c>
      <c r="B3774" s="3">
        <v>4795.49</v>
      </c>
      <c r="C3774" s="3">
        <v>4807.0200000000004</v>
      </c>
      <c r="D3774" s="3">
        <v>4780.04</v>
      </c>
      <c r="E3774" s="3">
        <v>4786.3500000000004</v>
      </c>
      <c r="G3774" s="2">
        <f t="shared" si="176"/>
        <v>-1.0101874482121298E-3</v>
      </c>
      <c r="H3774" s="4" cm="1">
        <f t="array" ref="H3774">SUMPRODUCT((YEAR($A$2:A3774)=YEAR(A3774))*1)</f>
        <v>249</v>
      </c>
      <c r="I3774" s="2">
        <f t="shared" si="177"/>
        <v>1.2933808925459065</v>
      </c>
      <c r="AB3774" t="str">
        <f t="shared" si="175"/>
        <v/>
      </c>
    </row>
    <row r="3775" spans="1:28" x14ac:dyDescent="0.25">
      <c r="A3775" s="1">
        <v>44559</v>
      </c>
      <c r="B3775" s="3">
        <v>4788.6400000000003</v>
      </c>
      <c r="C3775" s="3">
        <v>4804.0600000000004</v>
      </c>
      <c r="D3775" s="3">
        <v>4778.08</v>
      </c>
      <c r="E3775" s="3">
        <v>4793.0600000000004</v>
      </c>
      <c r="G3775" s="2">
        <f t="shared" si="176"/>
        <v>1.4019033292591576E-3</v>
      </c>
      <c r="H3775" s="4" cm="1">
        <f t="array" ref="H3775">SUMPRODUCT((YEAR($A$2:A3775)=YEAR(A3775))*1)</f>
        <v>250</v>
      </c>
      <c r="I3775" s="2">
        <f t="shared" si="177"/>
        <v>1.2951940875251668</v>
      </c>
      <c r="AB3775" t="str">
        <f t="shared" si="175"/>
        <v/>
      </c>
    </row>
    <row r="3776" spans="1:28" x14ac:dyDescent="0.25">
      <c r="A3776" s="1">
        <v>44560</v>
      </c>
      <c r="B3776" s="3">
        <v>4794.2299999999996</v>
      </c>
      <c r="C3776" s="3">
        <v>4808.93</v>
      </c>
      <c r="D3776" s="3">
        <v>4775.33</v>
      </c>
      <c r="E3776" s="3">
        <v>4778.7299999999996</v>
      </c>
      <c r="G3776" s="2">
        <f t="shared" si="176"/>
        <v>-2.9897393314501919E-3</v>
      </c>
      <c r="H3776" s="4" cm="1">
        <f t="array" ref="H3776">SUMPRODUCT((YEAR($A$2:A3776)=YEAR(A3776))*1)</f>
        <v>251</v>
      </c>
      <c r="I3776" s="2">
        <f t="shared" si="177"/>
        <v>1.2913217948198312</v>
      </c>
      <c r="AB3776" t="str">
        <f t="shared" si="175"/>
        <v/>
      </c>
    </row>
    <row r="3777" spans="1:28" x14ac:dyDescent="0.25">
      <c r="A3777" s="1">
        <v>44561</v>
      </c>
      <c r="B3777" s="3">
        <v>4775.21</v>
      </c>
      <c r="C3777" s="3">
        <v>4786.83</v>
      </c>
      <c r="D3777" s="3">
        <v>4765.75</v>
      </c>
      <c r="E3777" s="3">
        <v>4766.18</v>
      </c>
      <c r="G3777" s="2">
        <f t="shared" si="176"/>
        <v>-2.6262207741385435E-3</v>
      </c>
      <c r="H3777" s="4" cm="1">
        <f t="array" ref="H3777">SUMPRODUCT((YEAR($A$2:A3777)=YEAR(A3777))*1)</f>
        <v>252</v>
      </c>
      <c r="I3777" s="2">
        <f t="shared" si="177"/>
        <v>1.2879304986961775</v>
      </c>
      <c r="AB3777" t="str">
        <f t="shared" si="175"/>
        <v/>
      </c>
    </row>
    <row r="3778" spans="1:28" x14ac:dyDescent="0.25">
      <c r="A3778" s="1">
        <v>44564</v>
      </c>
      <c r="B3778" s="3">
        <v>4778.1400000000003</v>
      </c>
      <c r="C3778" s="3">
        <v>4796.38</v>
      </c>
      <c r="D3778" s="3">
        <v>4758.17</v>
      </c>
      <c r="E3778" s="3">
        <v>4796.5600000000004</v>
      </c>
      <c r="G3778" s="2">
        <f t="shared" si="176"/>
        <v>6.3740773533522699E-3</v>
      </c>
      <c r="H3778" s="4" cm="1">
        <f t="array" ref="H3778">SUMPRODUCT((YEAR($A$2:A3778)=YEAR(A3778))*1)</f>
        <v>1</v>
      </c>
      <c r="I3778" s="2">
        <v>1</v>
      </c>
      <c r="AB3778" t="str">
        <f t="shared" si="175"/>
        <v/>
      </c>
    </row>
    <row r="3779" spans="1:28" x14ac:dyDescent="0.25">
      <c r="A3779" s="1">
        <v>44565</v>
      </c>
      <c r="B3779" s="3">
        <v>4804.51</v>
      </c>
      <c r="C3779" s="3">
        <v>4818.62</v>
      </c>
      <c r="D3779" s="3">
        <v>4774.2700000000004</v>
      </c>
      <c r="E3779" s="3">
        <v>4793.54</v>
      </c>
      <c r="G3779" s="2">
        <f t="shared" si="176"/>
        <v>-6.29617892823231E-4</v>
      </c>
      <c r="H3779" s="4" cm="1">
        <f t="array" ref="H3779">SUMPRODUCT((YEAR($A$2:A3779)=YEAR(A3779))*1)</f>
        <v>2</v>
      </c>
      <c r="I3779" s="2">
        <f t="shared" ref="I3779:I3842" si="178">I3778+(I3778*G3779)</f>
        <v>0.99937038210717677</v>
      </c>
      <c r="AB3779" t="str">
        <f t="shared" ref="AB3779:AB3842" si="179">IF(AA3779="","",AVERAGE(J3779:AA3779))</f>
        <v/>
      </c>
    </row>
    <row r="3780" spans="1:28" x14ac:dyDescent="0.25">
      <c r="A3780" s="1">
        <v>44566</v>
      </c>
      <c r="B3780" s="3">
        <v>4787.99</v>
      </c>
      <c r="C3780" s="3">
        <v>4797.7</v>
      </c>
      <c r="D3780" s="3">
        <v>4699.4399999999996</v>
      </c>
      <c r="E3780" s="3">
        <v>4700.58</v>
      </c>
      <c r="G3780" s="2">
        <f t="shared" ref="G3780:G3843" si="180">(E3780/E3779)-1</f>
        <v>-1.939276609770646E-2</v>
      </c>
      <c r="H3780" s="4" cm="1">
        <f t="array" ref="H3780">SUMPRODUCT((YEAR($A$2:A3780)=YEAR(A3780))*1)</f>
        <v>3</v>
      </c>
      <c r="I3780" s="2">
        <f t="shared" si="178"/>
        <v>0.9799898260419968</v>
      </c>
      <c r="AB3780" t="str">
        <f t="shared" si="179"/>
        <v/>
      </c>
    </row>
    <row r="3781" spans="1:28" x14ac:dyDescent="0.25">
      <c r="A3781" s="1">
        <v>44567</v>
      </c>
      <c r="B3781" s="3">
        <v>4693.3900000000003</v>
      </c>
      <c r="C3781" s="3">
        <v>4725.01</v>
      </c>
      <c r="D3781" s="3">
        <v>4671.26</v>
      </c>
      <c r="E3781" s="3">
        <v>4696.05</v>
      </c>
      <c r="G3781" s="2">
        <f t="shared" si="180"/>
        <v>-9.6371086121282978E-4</v>
      </c>
      <c r="H3781" s="4" cm="1">
        <f t="array" ref="H3781">SUMPRODUCT((YEAR($A$2:A3781)=YEAR(A3781))*1)</f>
        <v>4</v>
      </c>
      <c r="I3781" s="2">
        <f t="shared" si="178"/>
        <v>0.97904539920276201</v>
      </c>
      <c r="AB3781" t="str">
        <f t="shared" si="179"/>
        <v/>
      </c>
    </row>
    <row r="3782" spans="1:28" x14ac:dyDescent="0.25">
      <c r="A3782" s="1">
        <v>44568</v>
      </c>
      <c r="B3782" s="3">
        <v>4697.66</v>
      </c>
      <c r="C3782" s="3">
        <v>4707.95</v>
      </c>
      <c r="D3782" s="3">
        <v>4662.74</v>
      </c>
      <c r="E3782" s="3">
        <v>4677.03</v>
      </c>
      <c r="G3782" s="2">
        <f t="shared" si="180"/>
        <v>-4.0502124125595396E-3</v>
      </c>
      <c r="H3782" s="4" cm="1">
        <f t="array" ref="H3782">SUMPRODUCT((YEAR($A$2:A3782)=YEAR(A3782))*1)</f>
        <v>5</v>
      </c>
      <c r="I3782" s="2">
        <f t="shared" si="178"/>
        <v>0.97508005737445169</v>
      </c>
      <c r="AB3782" t="str">
        <f t="shared" si="179"/>
        <v/>
      </c>
    </row>
    <row r="3783" spans="1:28" x14ac:dyDescent="0.25">
      <c r="A3783" s="1">
        <v>44571</v>
      </c>
      <c r="B3783" s="3">
        <v>4655.34</v>
      </c>
      <c r="C3783" s="3">
        <v>4673.0200000000004</v>
      </c>
      <c r="D3783" s="3">
        <v>4582.24</v>
      </c>
      <c r="E3783" s="3">
        <v>4670.29</v>
      </c>
      <c r="G3783" s="2">
        <f t="shared" si="180"/>
        <v>-1.4410854751839564E-3</v>
      </c>
      <c r="H3783" s="4" cm="1">
        <f t="array" ref="H3783">SUMPRODUCT((YEAR($A$2:A3783)=YEAR(A3783))*1)</f>
        <v>6</v>
      </c>
      <c r="I3783" s="2">
        <f t="shared" si="178"/>
        <v>0.9736748836666278</v>
      </c>
      <c r="AB3783" t="str">
        <f t="shared" si="179"/>
        <v/>
      </c>
    </row>
    <row r="3784" spans="1:28" x14ac:dyDescent="0.25">
      <c r="A3784" s="1">
        <v>44572</v>
      </c>
      <c r="B3784" s="3">
        <v>4669.1400000000003</v>
      </c>
      <c r="C3784" s="3">
        <v>4714.13</v>
      </c>
      <c r="D3784" s="3">
        <v>4638.2700000000004</v>
      </c>
      <c r="E3784" s="3">
        <v>4713.07</v>
      </c>
      <c r="G3784" s="2">
        <f t="shared" si="180"/>
        <v>9.1600307475552256E-3</v>
      </c>
      <c r="H3784" s="4" cm="1">
        <f t="array" ref="H3784">SUMPRODUCT((YEAR($A$2:A3784)=YEAR(A3784))*1)</f>
        <v>7</v>
      </c>
      <c r="I3784" s="2">
        <f t="shared" si="178"/>
        <v>0.9825937755391364</v>
      </c>
      <c r="AB3784" t="str">
        <f t="shared" si="179"/>
        <v/>
      </c>
    </row>
    <row r="3785" spans="1:28" x14ac:dyDescent="0.25">
      <c r="A3785" s="1">
        <v>44573</v>
      </c>
      <c r="B3785" s="3">
        <v>4728.59</v>
      </c>
      <c r="C3785" s="3">
        <v>4748.83</v>
      </c>
      <c r="D3785" s="3">
        <v>4706.71</v>
      </c>
      <c r="E3785" s="3">
        <v>4726.3500000000004</v>
      </c>
      <c r="G3785" s="2">
        <f t="shared" si="180"/>
        <v>2.8176963210817529E-3</v>
      </c>
      <c r="H3785" s="4" cm="1">
        <f t="array" ref="H3785">SUMPRODUCT((YEAR($A$2:A3785)=YEAR(A3785))*1)</f>
        <v>8</v>
      </c>
      <c r="I3785" s="2">
        <f t="shared" si="178"/>
        <v>0.98536242640559091</v>
      </c>
      <c r="AB3785" t="str">
        <f t="shared" si="179"/>
        <v/>
      </c>
    </row>
    <row r="3786" spans="1:28" x14ac:dyDescent="0.25">
      <c r="A3786" s="1">
        <v>44574</v>
      </c>
      <c r="B3786" s="3">
        <v>4733.5600000000004</v>
      </c>
      <c r="C3786" s="3">
        <v>4744.13</v>
      </c>
      <c r="D3786" s="3">
        <v>4650.29</v>
      </c>
      <c r="E3786" s="3">
        <v>4659.03</v>
      </c>
      <c r="G3786" s="2">
        <f t="shared" si="180"/>
        <v>-1.4243549462058636E-2</v>
      </c>
      <c r="H3786" s="4" cm="1">
        <f t="array" ref="H3786">SUMPRODUCT((YEAR($A$2:A3786)=YEAR(A3786))*1)</f>
        <v>9</v>
      </c>
      <c r="I3786" s="2">
        <f t="shared" si="178"/>
        <v>0.97132736794702879</v>
      </c>
      <c r="AB3786" t="str">
        <f t="shared" si="179"/>
        <v/>
      </c>
    </row>
    <row r="3787" spans="1:28" x14ac:dyDescent="0.25">
      <c r="A3787" s="1">
        <v>44575</v>
      </c>
      <c r="B3787" s="3">
        <v>4637.99</v>
      </c>
      <c r="C3787" s="3">
        <v>4665.13</v>
      </c>
      <c r="D3787" s="3">
        <v>4614.75</v>
      </c>
      <c r="E3787" s="3">
        <v>4662.8500000000004</v>
      </c>
      <c r="G3787" s="2">
        <f t="shared" si="180"/>
        <v>8.1991315788920716E-4</v>
      </c>
      <c r="H3787" s="4" cm="1">
        <f t="array" ref="H3787">SUMPRODUCT((YEAR($A$2:A3787)=YEAR(A3787))*1)</f>
        <v>10</v>
      </c>
      <c r="I3787" s="2">
        <f t="shared" si="178"/>
        <v>0.97212377203662648</v>
      </c>
      <c r="AB3787" t="str">
        <f t="shared" si="179"/>
        <v/>
      </c>
    </row>
    <row r="3788" spans="1:28" x14ac:dyDescent="0.25">
      <c r="A3788" s="1">
        <v>44579</v>
      </c>
      <c r="B3788" s="3">
        <v>4632.24</v>
      </c>
      <c r="C3788" s="3">
        <v>4632.24</v>
      </c>
      <c r="D3788" s="3">
        <v>4568.7</v>
      </c>
      <c r="E3788" s="3">
        <v>4577.1099999999997</v>
      </c>
      <c r="G3788" s="2">
        <f t="shared" si="180"/>
        <v>-1.8387895814791499E-2</v>
      </c>
      <c r="H3788" s="4" cm="1">
        <f t="array" ref="H3788">SUMPRODUCT((YEAR($A$2:A3788)=YEAR(A3788))*1)</f>
        <v>11</v>
      </c>
      <c r="I3788" s="2">
        <f t="shared" si="178"/>
        <v>0.95424846139733488</v>
      </c>
      <c r="AB3788" t="str">
        <f t="shared" si="179"/>
        <v/>
      </c>
    </row>
    <row r="3789" spans="1:28" x14ac:dyDescent="0.25">
      <c r="A3789" s="1">
        <v>44580</v>
      </c>
      <c r="B3789" s="3">
        <v>4588.03</v>
      </c>
      <c r="C3789" s="3">
        <v>4611.55</v>
      </c>
      <c r="D3789" s="3">
        <v>4530.2</v>
      </c>
      <c r="E3789" s="3">
        <v>4532.76</v>
      </c>
      <c r="G3789" s="2">
        <f t="shared" si="180"/>
        <v>-9.6895202431227512E-3</v>
      </c>
      <c r="H3789" s="4" cm="1">
        <f t="array" ref="H3789">SUMPRODUCT((YEAR($A$2:A3789)=YEAR(A3789))*1)</f>
        <v>12</v>
      </c>
      <c r="I3789" s="2">
        <f t="shared" si="178"/>
        <v>0.9450022516136567</v>
      </c>
      <c r="AB3789" t="str">
        <f t="shared" si="179"/>
        <v/>
      </c>
    </row>
    <row r="3790" spans="1:28" x14ac:dyDescent="0.25">
      <c r="A3790" s="1">
        <v>44581</v>
      </c>
      <c r="B3790" s="3">
        <v>4547.3500000000004</v>
      </c>
      <c r="C3790" s="3">
        <v>4602.1099999999997</v>
      </c>
      <c r="D3790" s="3">
        <v>4477.95</v>
      </c>
      <c r="E3790" s="3">
        <v>4482.7299999999996</v>
      </c>
      <c r="G3790" s="2">
        <f t="shared" si="180"/>
        <v>-1.103742532143781E-2</v>
      </c>
      <c r="H3790" s="4" cm="1">
        <f t="array" ref="H3790">SUMPRODUCT((YEAR($A$2:A3790)=YEAR(A3790))*1)</f>
        <v>13</v>
      </c>
      <c r="I3790" s="2">
        <f t="shared" si="178"/>
        <v>0.93457185983288038</v>
      </c>
      <c r="AB3790" t="str">
        <f t="shared" si="179"/>
        <v/>
      </c>
    </row>
    <row r="3791" spans="1:28" x14ac:dyDescent="0.25">
      <c r="A3791" s="1">
        <v>44582</v>
      </c>
      <c r="B3791" s="3">
        <v>4471.38</v>
      </c>
      <c r="C3791" s="3">
        <v>4494.5200000000004</v>
      </c>
      <c r="D3791" s="3">
        <v>4395.34</v>
      </c>
      <c r="E3791" s="3">
        <v>4397.9399999999996</v>
      </c>
      <c r="G3791" s="2">
        <f t="shared" si="180"/>
        <v>-1.8914813071498782E-2</v>
      </c>
      <c r="H3791" s="4" cm="1">
        <f t="array" ref="H3791">SUMPRODUCT((YEAR($A$2:A3791)=YEAR(A3791))*1)</f>
        <v>14</v>
      </c>
      <c r="I3791" s="2">
        <f t="shared" si="178"/>
        <v>0.91689460780225851</v>
      </c>
      <c r="AB3791" t="str">
        <f t="shared" si="179"/>
        <v/>
      </c>
    </row>
    <row r="3792" spans="1:28" x14ac:dyDescent="0.25">
      <c r="A3792" s="1">
        <v>44585</v>
      </c>
      <c r="B3792" s="3">
        <v>4356.32</v>
      </c>
      <c r="C3792" s="3">
        <v>4417.3500000000004</v>
      </c>
      <c r="D3792" s="3">
        <v>4222.62</v>
      </c>
      <c r="E3792" s="3">
        <v>4410.13</v>
      </c>
      <c r="G3792" s="2">
        <f t="shared" si="180"/>
        <v>2.7717522294530283E-3</v>
      </c>
      <c r="H3792" s="4" cm="1">
        <f t="array" ref="H3792">SUMPRODUCT((YEAR($A$2:A3792)=YEAR(A3792))*1)</f>
        <v>15</v>
      </c>
      <c r="I3792" s="2">
        <f t="shared" si="178"/>
        <v>0.91943601247560791</v>
      </c>
      <c r="AB3792" t="str">
        <f t="shared" si="179"/>
        <v/>
      </c>
    </row>
    <row r="3793" spans="1:28" x14ac:dyDescent="0.25">
      <c r="A3793" s="1">
        <v>44586</v>
      </c>
      <c r="B3793" s="3">
        <v>4366.6400000000003</v>
      </c>
      <c r="C3793" s="3">
        <v>4411.01</v>
      </c>
      <c r="D3793" s="3">
        <v>4287.1099999999997</v>
      </c>
      <c r="E3793" s="3">
        <v>4356.45</v>
      </c>
      <c r="G3793" s="2">
        <f t="shared" si="180"/>
        <v>-1.2171976789799865E-2</v>
      </c>
      <c r="H3793" s="4" cm="1">
        <f t="array" ref="H3793">SUMPRODUCT((YEAR($A$2:A3793)=YEAR(A3793))*1)</f>
        <v>16</v>
      </c>
      <c r="I3793" s="2">
        <f t="shared" si="178"/>
        <v>0.90824465867204862</v>
      </c>
      <c r="AB3793" t="str">
        <f t="shared" si="179"/>
        <v/>
      </c>
    </row>
    <row r="3794" spans="1:28" x14ac:dyDescent="0.25">
      <c r="A3794" s="1">
        <v>44587</v>
      </c>
      <c r="B3794" s="3">
        <v>4408.43</v>
      </c>
      <c r="C3794" s="3">
        <v>4453.2299999999996</v>
      </c>
      <c r="D3794" s="3">
        <v>4304.8</v>
      </c>
      <c r="E3794" s="3">
        <v>4349.93</v>
      </c>
      <c r="G3794" s="2">
        <f t="shared" si="180"/>
        <v>-1.4966314315554285E-3</v>
      </c>
      <c r="H3794" s="4" cm="1">
        <f t="array" ref="H3794">SUMPRODUCT((YEAR($A$2:A3794)=YEAR(A3794))*1)</f>
        <v>17</v>
      </c>
      <c r="I3794" s="2">
        <f t="shared" si="178"/>
        <v>0.90688535116833768</v>
      </c>
      <c r="AB3794" t="str">
        <f t="shared" si="179"/>
        <v/>
      </c>
    </row>
    <row r="3795" spans="1:28" x14ac:dyDescent="0.25">
      <c r="A3795" s="1">
        <v>44588</v>
      </c>
      <c r="B3795" s="3">
        <v>4380.58</v>
      </c>
      <c r="C3795" s="3">
        <v>4428.74</v>
      </c>
      <c r="D3795" s="3">
        <v>4309.5</v>
      </c>
      <c r="E3795" s="3">
        <v>4326.51</v>
      </c>
      <c r="G3795" s="2">
        <f t="shared" si="180"/>
        <v>-5.3839946849719711E-3</v>
      </c>
      <c r="H3795" s="4" cm="1">
        <f t="array" ref="H3795">SUMPRODUCT((YEAR($A$2:A3795)=YEAR(A3795))*1)</f>
        <v>18</v>
      </c>
      <c r="I3795" s="2">
        <f t="shared" si="178"/>
        <v>0.90200268525776839</v>
      </c>
      <c r="AB3795" t="str">
        <f t="shared" si="179"/>
        <v/>
      </c>
    </row>
    <row r="3796" spans="1:28" x14ac:dyDescent="0.25">
      <c r="A3796" s="1">
        <v>44589</v>
      </c>
      <c r="B3796" s="3">
        <v>4336.1899999999996</v>
      </c>
      <c r="C3796" s="3">
        <v>4432.72</v>
      </c>
      <c r="D3796" s="3">
        <v>4292.46</v>
      </c>
      <c r="E3796" s="3">
        <v>4431.8500000000004</v>
      </c>
      <c r="G3796" s="2">
        <f t="shared" si="180"/>
        <v>2.4347568825681787E-2</v>
      </c>
      <c r="H3796" s="4" cm="1">
        <f t="array" ref="H3796">SUMPRODUCT((YEAR($A$2:A3796)=YEAR(A3796))*1)</f>
        <v>19</v>
      </c>
      <c r="I3796" s="2">
        <f t="shared" si="178"/>
        <v>0.9239642577180317</v>
      </c>
      <c r="AB3796" t="str">
        <f t="shared" si="179"/>
        <v/>
      </c>
    </row>
    <row r="3797" spans="1:28" x14ac:dyDescent="0.25">
      <c r="A3797" s="1">
        <v>44592</v>
      </c>
      <c r="B3797" s="3">
        <v>4431.79</v>
      </c>
      <c r="C3797" s="3">
        <v>4516.8900000000003</v>
      </c>
      <c r="D3797" s="3">
        <v>4414.0200000000004</v>
      </c>
      <c r="E3797" s="3">
        <v>4515.55</v>
      </c>
      <c r="G3797" s="2">
        <f t="shared" si="180"/>
        <v>1.8886018254227865E-2</v>
      </c>
      <c r="H3797" s="4" cm="1">
        <f t="array" ref="H3797">SUMPRODUCT((YEAR($A$2:A3797)=YEAR(A3797))*1)</f>
        <v>20</v>
      </c>
      <c r="I3797" s="2">
        <f t="shared" si="178"/>
        <v>0.94141426355554858</v>
      </c>
      <c r="AB3797" t="str">
        <f t="shared" si="179"/>
        <v/>
      </c>
    </row>
    <row r="3798" spans="1:28" x14ac:dyDescent="0.25">
      <c r="A3798" s="1">
        <v>44593</v>
      </c>
      <c r="B3798" s="3">
        <v>4519.57</v>
      </c>
      <c r="C3798" s="3">
        <v>4550.49</v>
      </c>
      <c r="D3798" s="3">
        <v>4483.53</v>
      </c>
      <c r="E3798" s="3">
        <v>4546.54</v>
      </c>
      <c r="G3798" s="2">
        <f t="shared" si="180"/>
        <v>6.8629513569775646E-3</v>
      </c>
      <c r="H3798" s="4" cm="1">
        <f t="array" ref="H3798">SUMPRODUCT((YEAR($A$2:A3798)=YEAR(A3798))*1)</f>
        <v>21</v>
      </c>
      <c r="I3798" s="2">
        <f t="shared" si="178"/>
        <v>0.94787514385309513</v>
      </c>
      <c r="AB3798" t="str">
        <f t="shared" si="179"/>
        <v/>
      </c>
    </row>
    <row r="3799" spans="1:28" x14ac:dyDescent="0.25">
      <c r="A3799" s="1">
        <v>44594</v>
      </c>
      <c r="B3799" s="3">
        <v>4566.3900000000003</v>
      </c>
      <c r="C3799" s="3">
        <v>4595.3100000000004</v>
      </c>
      <c r="D3799" s="3">
        <v>4544.32</v>
      </c>
      <c r="E3799" s="3">
        <v>4589.38</v>
      </c>
      <c r="G3799" s="2">
        <f t="shared" si="180"/>
        <v>9.4225498950850639E-3</v>
      </c>
      <c r="H3799" s="4" cm="1">
        <f t="array" ref="H3799">SUMPRODUCT((YEAR($A$2:A3799)=YEAR(A3799))*1)</f>
        <v>22</v>
      </c>
      <c r="I3799" s="2">
        <f t="shared" si="178"/>
        <v>0.95680654469036186</v>
      </c>
      <c r="AB3799" t="str">
        <f t="shared" si="179"/>
        <v/>
      </c>
    </row>
    <row r="3800" spans="1:28" x14ac:dyDescent="0.25">
      <c r="A3800" s="1">
        <v>44595</v>
      </c>
      <c r="B3800" s="3">
        <v>4535.41</v>
      </c>
      <c r="C3800" s="3">
        <v>4542.88</v>
      </c>
      <c r="D3800" s="3">
        <v>4470.3900000000003</v>
      </c>
      <c r="E3800" s="3">
        <v>4477.4399999999996</v>
      </c>
      <c r="G3800" s="2">
        <f t="shared" si="180"/>
        <v>-2.4391094221877574E-2</v>
      </c>
      <c r="H3800" s="4" cm="1">
        <f t="array" ref="H3800">SUMPRODUCT((YEAR($A$2:A3800)=YEAR(A3800))*1)</f>
        <v>23</v>
      </c>
      <c r="I3800" s="2">
        <f t="shared" si="178"/>
        <v>0.93346898610671014</v>
      </c>
      <c r="AB3800" t="str">
        <f t="shared" si="179"/>
        <v/>
      </c>
    </row>
    <row r="3801" spans="1:28" x14ac:dyDescent="0.25">
      <c r="A3801" s="1">
        <v>44596</v>
      </c>
      <c r="B3801" s="3">
        <v>4482.79</v>
      </c>
      <c r="C3801" s="3">
        <v>4539.66</v>
      </c>
      <c r="D3801" s="3">
        <v>4451.5</v>
      </c>
      <c r="E3801" s="3">
        <v>4500.53</v>
      </c>
      <c r="G3801" s="2">
        <f t="shared" si="180"/>
        <v>5.156964694110977E-3</v>
      </c>
      <c r="H3801" s="4" cm="1">
        <f t="array" ref="H3801">SUMPRODUCT((YEAR($A$2:A3801)=YEAR(A3801))*1)</f>
        <v>24</v>
      </c>
      <c r="I3801" s="2">
        <f t="shared" si="178"/>
        <v>0.93828285271111</v>
      </c>
      <c r="AB3801" t="str">
        <f t="shared" si="179"/>
        <v/>
      </c>
    </row>
    <row r="3802" spans="1:28" x14ac:dyDescent="0.25">
      <c r="A3802" s="1">
        <v>44599</v>
      </c>
      <c r="B3802" s="3">
        <v>4505.75</v>
      </c>
      <c r="C3802" s="3">
        <v>4521.8599999999997</v>
      </c>
      <c r="D3802" s="3">
        <v>4471.47</v>
      </c>
      <c r="E3802" s="3">
        <v>4483.87</v>
      </c>
      <c r="G3802" s="2">
        <f t="shared" si="180"/>
        <v>-3.701786234065696E-3</v>
      </c>
      <c r="H3802" s="4" cm="1">
        <f t="array" ref="H3802">SUMPRODUCT((YEAR($A$2:A3802)=YEAR(A3802))*1)</f>
        <v>25</v>
      </c>
      <c r="I3802" s="2">
        <f t="shared" si="178"/>
        <v>0.93480953016328416</v>
      </c>
      <c r="AB3802" t="str">
        <f t="shared" si="179"/>
        <v/>
      </c>
    </row>
    <row r="3803" spans="1:28" x14ac:dyDescent="0.25">
      <c r="A3803" s="1">
        <v>44600</v>
      </c>
      <c r="B3803" s="3">
        <v>4480.0200000000004</v>
      </c>
      <c r="C3803" s="3">
        <v>4531.32</v>
      </c>
      <c r="D3803" s="3">
        <v>4465.3999999999996</v>
      </c>
      <c r="E3803" s="3">
        <v>4521.54</v>
      </c>
      <c r="G3803" s="2">
        <f t="shared" si="180"/>
        <v>8.4012248347966612E-3</v>
      </c>
      <c r="H3803" s="4" cm="1">
        <f t="array" ref="H3803">SUMPRODUCT((YEAR($A$2:A3803)=YEAR(A3803))*1)</f>
        <v>26</v>
      </c>
      <c r="I3803" s="2">
        <f t="shared" si="178"/>
        <v>0.94266307520389658</v>
      </c>
      <c r="AB3803" t="str">
        <f t="shared" si="179"/>
        <v/>
      </c>
    </row>
    <row r="3804" spans="1:28" x14ac:dyDescent="0.25">
      <c r="A3804" s="1">
        <v>44601</v>
      </c>
      <c r="B3804" s="3">
        <v>4547</v>
      </c>
      <c r="C3804" s="3">
        <v>4590.03</v>
      </c>
      <c r="D3804" s="3">
        <v>4547</v>
      </c>
      <c r="E3804" s="3">
        <v>4587.18</v>
      </c>
      <c r="G3804" s="2">
        <f t="shared" si="180"/>
        <v>1.4517177775713597E-2</v>
      </c>
      <c r="H3804" s="4" cm="1">
        <f t="array" ref="H3804">SUMPRODUCT((YEAR($A$2:A3804)=YEAR(A3804))*1)</f>
        <v>27</v>
      </c>
      <c r="I3804" s="2">
        <f t="shared" si="178"/>
        <v>0.95634788264923243</v>
      </c>
      <c r="AB3804" t="str">
        <f t="shared" si="179"/>
        <v/>
      </c>
    </row>
    <row r="3805" spans="1:28" x14ac:dyDescent="0.25">
      <c r="A3805" s="1">
        <v>44602</v>
      </c>
      <c r="B3805" s="3">
        <v>4553.24</v>
      </c>
      <c r="C3805" s="3">
        <v>4588.92</v>
      </c>
      <c r="D3805" s="3">
        <v>4484.3100000000004</v>
      </c>
      <c r="E3805" s="3">
        <v>4504.08</v>
      </c>
      <c r="G3805" s="2">
        <f t="shared" si="180"/>
        <v>-1.8115705073705524E-2</v>
      </c>
      <c r="H3805" s="4" cm="1">
        <f t="array" ref="H3805">SUMPRODUCT((YEAR($A$2:A3805)=YEAR(A3805))*1)</f>
        <v>28</v>
      </c>
      <c r="I3805" s="2">
        <f t="shared" si="178"/>
        <v>0.93902296645929617</v>
      </c>
      <c r="AB3805" t="str">
        <f t="shared" si="179"/>
        <v/>
      </c>
    </row>
    <row r="3806" spans="1:28" x14ac:dyDescent="0.25">
      <c r="A3806" s="1">
        <v>44603</v>
      </c>
      <c r="B3806" s="3">
        <v>4506.2700000000004</v>
      </c>
      <c r="C3806" s="3">
        <v>4526.33</v>
      </c>
      <c r="D3806" s="3">
        <v>4401.41</v>
      </c>
      <c r="E3806" s="3">
        <v>4418.6400000000003</v>
      </c>
      <c r="G3806" s="2">
        <f t="shared" si="180"/>
        <v>-1.89694676826343E-2</v>
      </c>
      <c r="H3806" s="4" cm="1">
        <f t="array" ref="H3806">SUMPRODUCT((YEAR($A$2:A3806)=YEAR(A3806))*1)</f>
        <v>29</v>
      </c>
      <c r="I3806" s="2">
        <f t="shared" si="178"/>
        <v>0.92121020064379511</v>
      </c>
      <c r="AB3806" t="str">
        <f t="shared" si="179"/>
        <v/>
      </c>
    </row>
    <row r="3807" spans="1:28" x14ac:dyDescent="0.25">
      <c r="A3807" s="1">
        <v>44606</v>
      </c>
      <c r="B3807" s="3">
        <v>4412.6099999999997</v>
      </c>
      <c r="C3807" s="3">
        <v>4426.22</v>
      </c>
      <c r="D3807" s="3">
        <v>4364.84</v>
      </c>
      <c r="E3807" s="3">
        <v>4401.67</v>
      </c>
      <c r="G3807" s="2">
        <f t="shared" si="180"/>
        <v>-3.8405482229827426E-3</v>
      </c>
      <c r="H3807" s="4" cm="1">
        <f t="array" ref="H3807">SUMPRODUCT((YEAR($A$2:A3807)=YEAR(A3807))*1)</f>
        <v>30</v>
      </c>
      <c r="I3807" s="2">
        <f t="shared" si="178"/>
        <v>0.91767224844471895</v>
      </c>
      <c r="AB3807" t="str">
        <f t="shared" si="179"/>
        <v/>
      </c>
    </row>
    <row r="3808" spans="1:28" x14ac:dyDescent="0.25">
      <c r="A3808" s="1">
        <v>44607</v>
      </c>
      <c r="B3808" s="3">
        <v>4429.28</v>
      </c>
      <c r="C3808" s="3">
        <v>4472.7700000000004</v>
      </c>
      <c r="D3808" s="3">
        <v>4429.28</v>
      </c>
      <c r="E3808" s="3">
        <v>4471.07</v>
      </c>
      <c r="G3808" s="2">
        <f t="shared" si="180"/>
        <v>1.5766743077059386E-2</v>
      </c>
      <c r="H3808" s="4" cm="1">
        <f t="array" ref="H3808">SUMPRODUCT((YEAR($A$2:A3808)=YEAR(A3808))*1)</f>
        <v>31</v>
      </c>
      <c r="I3808" s="2">
        <f t="shared" si="178"/>
        <v>0.93214095101489425</v>
      </c>
      <c r="AB3808" t="str">
        <f t="shared" si="179"/>
        <v/>
      </c>
    </row>
    <row r="3809" spans="1:28" x14ac:dyDescent="0.25">
      <c r="A3809" s="1">
        <v>44608</v>
      </c>
      <c r="B3809" s="3">
        <v>4455.75</v>
      </c>
      <c r="C3809" s="3">
        <v>4489.55</v>
      </c>
      <c r="D3809" s="3">
        <v>4429.68</v>
      </c>
      <c r="E3809" s="3">
        <v>4475.01</v>
      </c>
      <c r="G3809" s="2">
        <f t="shared" si="180"/>
        <v>8.8122082633468324E-4</v>
      </c>
      <c r="H3809" s="4" cm="1">
        <f t="array" ref="H3809">SUMPRODUCT((YEAR($A$2:A3809)=YEAR(A3809))*1)</f>
        <v>32</v>
      </c>
      <c r="I3809" s="2">
        <f t="shared" si="178"/>
        <v>0.93296237303400797</v>
      </c>
      <c r="AB3809" t="str">
        <f t="shared" si="179"/>
        <v/>
      </c>
    </row>
    <row r="3810" spans="1:28" x14ac:dyDescent="0.25">
      <c r="A3810" s="1">
        <v>44609</v>
      </c>
      <c r="B3810" s="3">
        <v>4456.0600000000004</v>
      </c>
      <c r="C3810" s="3">
        <v>4456.0600000000004</v>
      </c>
      <c r="D3810" s="3">
        <v>4373.8100000000004</v>
      </c>
      <c r="E3810" s="3">
        <v>4380.26</v>
      </c>
      <c r="G3810" s="2">
        <f t="shared" si="180"/>
        <v>-2.1173137043269175E-2</v>
      </c>
      <c r="H3810" s="4" cm="1">
        <f t="array" ref="H3810">SUMPRODUCT((YEAR($A$2:A3810)=YEAR(A3810))*1)</f>
        <v>33</v>
      </c>
      <c r="I3810" s="2">
        <f t="shared" si="178"/>
        <v>0.91320863285354525</v>
      </c>
      <c r="AB3810" t="str">
        <f t="shared" si="179"/>
        <v/>
      </c>
    </row>
    <row r="3811" spans="1:28" x14ac:dyDescent="0.25">
      <c r="A3811" s="1">
        <v>44610</v>
      </c>
      <c r="B3811" s="3">
        <v>4384.57</v>
      </c>
      <c r="C3811" s="3">
        <v>4394.6000000000004</v>
      </c>
      <c r="D3811" s="3">
        <v>4327.22</v>
      </c>
      <c r="E3811" s="3">
        <v>4348.87</v>
      </c>
      <c r="G3811" s="2">
        <f t="shared" si="180"/>
        <v>-7.1662412733491943E-3</v>
      </c>
      <c r="H3811" s="4" cm="1">
        <f t="array" ref="H3811">SUMPRODUCT((YEAR($A$2:A3811)=YEAR(A3811))*1)</f>
        <v>34</v>
      </c>
      <c r="I3811" s="2">
        <f t="shared" si="178"/>
        <v>0.90666435945761137</v>
      </c>
      <c r="AB3811" t="str">
        <f t="shared" si="179"/>
        <v/>
      </c>
    </row>
    <row r="3812" spans="1:28" x14ac:dyDescent="0.25">
      <c r="A3812" s="1">
        <v>44614</v>
      </c>
      <c r="B3812" s="3">
        <v>4332.74</v>
      </c>
      <c r="C3812" s="3">
        <v>4362.12</v>
      </c>
      <c r="D3812" s="3">
        <v>4267.1099999999997</v>
      </c>
      <c r="E3812" s="3">
        <v>4304.76</v>
      </c>
      <c r="G3812" s="2">
        <f t="shared" si="180"/>
        <v>-1.0142864698185927E-2</v>
      </c>
      <c r="H3812" s="4" cm="1">
        <f t="array" ref="H3812">SUMPRODUCT((YEAR($A$2:A3812)=YEAR(A3812))*1)</f>
        <v>35</v>
      </c>
      <c r="I3812" s="2">
        <f t="shared" si="178"/>
        <v>0.89746818553296537</v>
      </c>
      <c r="AB3812" t="str">
        <f t="shared" si="179"/>
        <v/>
      </c>
    </row>
    <row r="3813" spans="1:28" x14ac:dyDescent="0.25">
      <c r="A3813" s="1">
        <v>44615</v>
      </c>
      <c r="B3813" s="3">
        <v>4324.93</v>
      </c>
      <c r="C3813" s="3">
        <v>4341.51</v>
      </c>
      <c r="D3813" s="3">
        <v>4221.51</v>
      </c>
      <c r="E3813" s="3">
        <v>4225.5</v>
      </c>
      <c r="G3813" s="2">
        <f t="shared" si="180"/>
        <v>-1.8412176288573612E-2</v>
      </c>
      <c r="H3813" s="4" cm="1">
        <f t="array" ref="H3813">SUMPRODUCT((YEAR($A$2:A3813)=YEAR(A3813))*1)</f>
        <v>36</v>
      </c>
      <c r="I3813" s="2">
        <f t="shared" si="178"/>
        <v>0.88094384308754614</v>
      </c>
      <c r="AB3813" t="str">
        <f t="shared" si="179"/>
        <v/>
      </c>
    </row>
    <row r="3814" spans="1:28" x14ac:dyDescent="0.25">
      <c r="A3814" s="1">
        <v>44616</v>
      </c>
      <c r="B3814" s="3">
        <v>4155.7700000000004</v>
      </c>
      <c r="C3814" s="3">
        <v>4294.7299999999996</v>
      </c>
      <c r="D3814" s="3">
        <v>4114.6499999999996</v>
      </c>
      <c r="E3814" s="3">
        <v>4288.7</v>
      </c>
      <c r="G3814" s="2">
        <f t="shared" si="180"/>
        <v>1.4956809844988816E-2</v>
      </c>
      <c r="H3814" s="4" cm="1">
        <f t="array" ref="H3814">SUMPRODUCT((YEAR($A$2:A3814)=YEAR(A3814))*1)</f>
        <v>37</v>
      </c>
      <c r="I3814" s="2">
        <f t="shared" si="178"/>
        <v>0.89411995263272026</v>
      </c>
      <c r="AB3814" t="str">
        <f t="shared" si="179"/>
        <v/>
      </c>
    </row>
    <row r="3815" spans="1:28" x14ac:dyDescent="0.25">
      <c r="A3815" s="1">
        <v>44617</v>
      </c>
      <c r="B3815" s="3">
        <v>4298.38</v>
      </c>
      <c r="C3815" s="3">
        <v>4385.34</v>
      </c>
      <c r="D3815" s="3">
        <v>4286.83</v>
      </c>
      <c r="E3815" s="3">
        <v>4384.6499999999996</v>
      </c>
      <c r="G3815" s="2">
        <f t="shared" si="180"/>
        <v>2.2372746986266234E-2</v>
      </c>
      <c r="H3815" s="4" cm="1">
        <f t="array" ref="H3815">SUMPRODUCT((YEAR($A$2:A3815)=YEAR(A3815))*1)</f>
        <v>38</v>
      </c>
      <c r="I3815" s="2">
        <f t="shared" si="178"/>
        <v>0.91412387210834445</v>
      </c>
      <c r="AB3815" t="str">
        <f t="shared" si="179"/>
        <v/>
      </c>
    </row>
    <row r="3816" spans="1:28" x14ac:dyDescent="0.25">
      <c r="A3816" s="1">
        <v>44620</v>
      </c>
      <c r="B3816" s="3">
        <v>4354.17</v>
      </c>
      <c r="C3816" s="3">
        <v>4388.84</v>
      </c>
      <c r="D3816" s="3">
        <v>4315.12</v>
      </c>
      <c r="E3816" s="3">
        <v>4373.9399999999996</v>
      </c>
      <c r="G3816" s="2">
        <f t="shared" si="180"/>
        <v>-2.4426122951660689E-3</v>
      </c>
      <c r="H3816" s="4" cm="1">
        <f t="array" ref="H3816">SUMPRODUCT((YEAR($A$2:A3816)=YEAR(A3816))*1)</f>
        <v>39</v>
      </c>
      <c r="I3816" s="2">
        <f t="shared" si="178"/>
        <v>0.91189102189902782</v>
      </c>
      <c r="AB3816" t="str">
        <f t="shared" si="179"/>
        <v/>
      </c>
    </row>
    <row r="3817" spans="1:28" x14ac:dyDescent="0.25">
      <c r="A3817" s="1">
        <v>44621</v>
      </c>
      <c r="B3817" s="3">
        <v>4363.1400000000003</v>
      </c>
      <c r="C3817" s="3">
        <v>4378.45</v>
      </c>
      <c r="D3817" s="3">
        <v>4279.54</v>
      </c>
      <c r="E3817" s="3">
        <v>4306.26</v>
      </c>
      <c r="G3817" s="2">
        <f t="shared" si="180"/>
        <v>-1.5473463284818578E-2</v>
      </c>
      <c r="H3817" s="4" cm="1">
        <f t="array" ref="H3817">SUMPRODUCT((YEAR($A$2:A3817)=YEAR(A3817))*1)</f>
        <v>40</v>
      </c>
      <c r="I3817" s="2">
        <f t="shared" si="178"/>
        <v>0.89778090965191748</v>
      </c>
      <c r="AB3817" t="str">
        <f t="shared" si="179"/>
        <v/>
      </c>
    </row>
    <row r="3818" spans="1:28" x14ac:dyDescent="0.25">
      <c r="A3818" s="1">
        <v>44622</v>
      </c>
      <c r="B3818" s="3">
        <v>4322.5600000000004</v>
      </c>
      <c r="C3818" s="3">
        <v>4401.4799999999996</v>
      </c>
      <c r="D3818" s="3">
        <v>4322.5600000000004</v>
      </c>
      <c r="E3818" s="3">
        <v>4386.54</v>
      </c>
      <c r="G3818" s="2">
        <f t="shared" si="180"/>
        <v>1.8642627244987553E-2</v>
      </c>
      <c r="H3818" s="4" cm="1">
        <f t="array" ref="H3818">SUMPRODUCT((YEAR($A$2:A3818)=YEAR(A3818))*1)</f>
        <v>41</v>
      </c>
      <c r="I3818" s="2">
        <f t="shared" si="178"/>
        <v>0.91451790449822401</v>
      </c>
      <c r="AB3818" t="str">
        <f t="shared" si="179"/>
        <v/>
      </c>
    </row>
    <row r="3819" spans="1:28" x14ac:dyDescent="0.25">
      <c r="A3819" s="1">
        <v>44623</v>
      </c>
      <c r="B3819" s="3">
        <v>4401.3100000000004</v>
      </c>
      <c r="C3819" s="3">
        <v>4416.78</v>
      </c>
      <c r="D3819" s="3">
        <v>4345.5600000000004</v>
      </c>
      <c r="E3819" s="3">
        <v>4363.49</v>
      </c>
      <c r="G3819" s="2">
        <f t="shared" si="180"/>
        <v>-5.2547110022934662E-3</v>
      </c>
      <c r="H3819" s="4" cm="1">
        <f t="array" ref="H3819">SUMPRODUCT((YEAR($A$2:A3819)=YEAR(A3819))*1)</f>
        <v>42</v>
      </c>
      <c r="I3819" s="2">
        <f t="shared" si="178"/>
        <v>0.90971237720366283</v>
      </c>
      <c r="AB3819" t="str">
        <f t="shared" si="179"/>
        <v/>
      </c>
    </row>
    <row r="3820" spans="1:28" x14ac:dyDescent="0.25">
      <c r="A3820" s="1">
        <v>44624</v>
      </c>
      <c r="B3820" s="3">
        <v>4342.12</v>
      </c>
      <c r="C3820" s="3">
        <v>4342.12</v>
      </c>
      <c r="D3820" s="3">
        <v>4284.9799999999996</v>
      </c>
      <c r="E3820" s="3">
        <v>4328.87</v>
      </c>
      <c r="G3820" s="2">
        <f t="shared" si="180"/>
        <v>-7.93401612012401E-3</v>
      </c>
      <c r="H3820" s="4" cm="1">
        <f t="array" ref="H3820">SUMPRODUCT((YEAR($A$2:A3820)=YEAR(A3820))*1)</f>
        <v>43</v>
      </c>
      <c r="I3820" s="2">
        <f t="shared" si="178"/>
        <v>0.90249470453825265</v>
      </c>
      <c r="AB3820" t="str">
        <f t="shared" si="179"/>
        <v/>
      </c>
    </row>
    <row r="3821" spans="1:28" x14ac:dyDescent="0.25">
      <c r="A3821" s="1">
        <v>44627</v>
      </c>
      <c r="B3821" s="3">
        <v>4327.01</v>
      </c>
      <c r="C3821" s="3">
        <v>4327.01</v>
      </c>
      <c r="D3821" s="3">
        <v>4199.8500000000004</v>
      </c>
      <c r="E3821" s="3">
        <v>4201.09</v>
      </c>
      <c r="G3821" s="2">
        <f t="shared" si="180"/>
        <v>-2.9518095946517109E-2</v>
      </c>
      <c r="H3821" s="4" cm="1">
        <f t="array" ref="H3821">SUMPRODUCT((YEAR($A$2:A3821)=YEAR(A3821))*1)</f>
        <v>44</v>
      </c>
      <c r="I3821" s="2">
        <f t="shared" si="178"/>
        <v>0.87585477925846889</v>
      </c>
      <c r="AB3821" t="str">
        <f t="shared" si="179"/>
        <v/>
      </c>
    </row>
    <row r="3822" spans="1:28" x14ac:dyDescent="0.25">
      <c r="A3822" s="1">
        <v>44628</v>
      </c>
      <c r="B3822" s="3">
        <v>4202.66</v>
      </c>
      <c r="C3822" s="3">
        <v>4276.9399999999996</v>
      </c>
      <c r="D3822" s="3">
        <v>4157.87</v>
      </c>
      <c r="E3822" s="3">
        <v>4170.7</v>
      </c>
      <c r="G3822" s="2">
        <f t="shared" si="180"/>
        <v>-7.2338369327961116E-3</v>
      </c>
      <c r="H3822" s="4" cm="1">
        <f t="array" ref="H3822">SUMPRODUCT((YEAR($A$2:A3822)=YEAR(A3822))*1)</f>
        <v>45</v>
      </c>
      <c r="I3822" s="2">
        <f t="shared" si="178"/>
        <v>0.86951898860850296</v>
      </c>
      <c r="AB3822" t="str">
        <f t="shared" si="179"/>
        <v/>
      </c>
    </row>
    <row r="3823" spans="1:28" x14ac:dyDescent="0.25">
      <c r="A3823" s="1">
        <v>44629</v>
      </c>
      <c r="B3823" s="3">
        <v>4223.1000000000004</v>
      </c>
      <c r="C3823" s="3">
        <v>4299.3999999999996</v>
      </c>
      <c r="D3823" s="3">
        <v>4223.1000000000004</v>
      </c>
      <c r="E3823" s="3">
        <v>4277.88</v>
      </c>
      <c r="G3823" s="2">
        <f t="shared" si="180"/>
        <v>2.5698324022346508E-2</v>
      </c>
      <c r="H3823" s="4" cm="1">
        <f t="array" ref="H3823">SUMPRODUCT((YEAR($A$2:A3823)=YEAR(A3823))*1)</f>
        <v>46</v>
      </c>
      <c r="I3823" s="2">
        <f t="shared" si="178"/>
        <v>0.89186416932134727</v>
      </c>
      <c r="AB3823" t="str">
        <f t="shared" si="179"/>
        <v/>
      </c>
    </row>
    <row r="3824" spans="1:28" x14ac:dyDescent="0.25">
      <c r="A3824" s="1">
        <v>44630</v>
      </c>
      <c r="B3824" s="3">
        <v>4252.55</v>
      </c>
      <c r="C3824" s="3">
        <v>4268.28</v>
      </c>
      <c r="D3824" s="3">
        <v>4209.8</v>
      </c>
      <c r="E3824" s="3">
        <v>4259.5200000000004</v>
      </c>
      <c r="G3824" s="2">
        <f t="shared" si="180"/>
        <v>-4.2918454935622075E-3</v>
      </c>
      <c r="H3824" s="4" cm="1">
        <f t="array" ref="H3824">SUMPRODUCT((YEAR($A$2:A3824)=YEAR(A3824))*1)</f>
        <v>47</v>
      </c>
      <c r="I3824" s="2">
        <f t="shared" si="178"/>
        <v>0.88803642610537581</v>
      </c>
      <c r="AB3824" t="str">
        <f t="shared" si="179"/>
        <v/>
      </c>
    </row>
    <row r="3825" spans="1:28" x14ac:dyDescent="0.25">
      <c r="A3825" s="1">
        <v>44631</v>
      </c>
      <c r="B3825" s="3">
        <v>4279.5</v>
      </c>
      <c r="C3825" s="3">
        <v>4291.01</v>
      </c>
      <c r="D3825" s="3">
        <v>4200.49</v>
      </c>
      <c r="E3825" s="3">
        <v>4204.3100000000004</v>
      </c>
      <c r="G3825" s="2">
        <f t="shared" si="180"/>
        <v>-1.2961554353542182E-2</v>
      </c>
      <c r="H3825" s="4" cm="1">
        <f t="array" ref="H3825">SUMPRODUCT((YEAR($A$2:A3825)=YEAR(A3825))*1)</f>
        <v>48</v>
      </c>
      <c r="I3825" s="2">
        <f t="shared" si="178"/>
        <v>0.87652609370048562</v>
      </c>
      <c r="AB3825" t="str">
        <f t="shared" si="179"/>
        <v/>
      </c>
    </row>
    <row r="3826" spans="1:28" x14ac:dyDescent="0.25">
      <c r="A3826" s="1">
        <v>44634</v>
      </c>
      <c r="B3826" s="3">
        <v>4202.75</v>
      </c>
      <c r="C3826" s="3">
        <v>4247.57</v>
      </c>
      <c r="D3826" s="3">
        <v>4161.72</v>
      </c>
      <c r="E3826" s="3">
        <v>4173.1099999999997</v>
      </c>
      <c r="G3826" s="2">
        <f t="shared" si="180"/>
        <v>-7.4209561140831104E-3</v>
      </c>
      <c r="H3826" s="4" cm="1">
        <f t="array" ref="H3826">SUMPRODUCT((YEAR($A$2:A3826)=YEAR(A3826))*1)</f>
        <v>49</v>
      </c>
      <c r="I3826" s="2">
        <f t="shared" si="178"/>
        <v>0.87002143202628557</v>
      </c>
      <c r="AB3826" t="str">
        <f t="shared" si="179"/>
        <v/>
      </c>
    </row>
    <row r="3827" spans="1:28" x14ac:dyDescent="0.25">
      <c r="A3827" s="1">
        <v>44635</v>
      </c>
      <c r="B3827" s="3">
        <v>4188.82</v>
      </c>
      <c r="C3827" s="3">
        <v>4271.05</v>
      </c>
      <c r="D3827" s="3">
        <v>4187.8999999999996</v>
      </c>
      <c r="E3827" s="3">
        <v>4262.45</v>
      </c>
      <c r="G3827" s="2">
        <f t="shared" si="180"/>
        <v>2.1408493905025416E-2</v>
      </c>
      <c r="H3827" s="4" cm="1">
        <f t="array" ref="H3827">SUMPRODUCT((YEAR($A$2:A3827)=YEAR(A3827))*1)</f>
        <v>50</v>
      </c>
      <c r="I3827" s="2">
        <f t="shared" si="178"/>
        <v>0.88864728055106179</v>
      </c>
      <c r="AB3827" t="str">
        <f t="shared" si="179"/>
        <v/>
      </c>
    </row>
    <row r="3828" spans="1:28" x14ac:dyDescent="0.25">
      <c r="A3828" s="1">
        <v>44636</v>
      </c>
      <c r="B3828" s="3">
        <v>4288.1400000000003</v>
      </c>
      <c r="C3828" s="3">
        <v>4358.45</v>
      </c>
      <c r="D3828" s="3">
        <v>4251.99</v>
      </c>
      <c r="E3828" s="3">
        <v>4357.8599999999997</v>
      </c>
      <c r="G3828" s="2">
        <f t="shared" si="180"/>
        <v>2.2383840279651235E-2</v>
      </c>
      <c r="H3828" s="4" cm="1">
        <f t="array" ref="H3828">SUMPRODUCT((YEAR($A$2:A3828)=YEAR(A3828))*1)</f>
        <v>51</v>
      </c>
      <c r="I3828" s="2">
        <f t="shared" si="178"/>
        <v>0.90853861934386315</v>
      </c>
      <c r="AB3828" t="str">
        <f t="shared" si="179"/>
        <v/>
      </c>
    </row>
    <row r="3829" spans="1:28" x14ac:dyDescent="0.25">
      <c r="A3829" s="1">
        <v>44637</v>
      </c>
      <c r="B3829" s="3">
        <v>4345.1099999999997</v>
      </c>
      <c r="C3829" s="3">
        <v>4410.46</v>
      </c>
      <c r="D3829" s="3">
        <v>4335.6499999999996</v>
      </c>
      <c r="E3829" s="3">
        <v>4411.67</v>
      </c>
      <c r="G3829" s="2">
        <f t="shared" si="180"/>
        <v>1.2347803738532281E-2</v>
      </c>
      <c r="H3829" s="4" cm="1">
        <f t="array" ref="H3829">SUMPRODUCT((YEAR($A$2:A3829)=YEAR(A3829))*1)</f>
        <v>52</v>
      </c>
      <c r="I3829" s="2">
        <f t="shared" si="178"/>
        <v>0.91975707590439826</v>
      </c>
      <c r="AB3829" t="str">
        <f t="shared" si="179"/>
        <v/>
      </c>
    </row>
    <row r="3830" spans="1:28" x14ac:dyDescent="0.25">
      <c r="A3830" s="1">
        <v>44638</v>
      </c>
      <c r="B3830" s="3">
        <v>4407.34</v>
      </c>
      <c r="C3830" s="3">
        <v>4465.3999999999996</v>
      </c>
      <c r="D3830" s="3">
        <v>4390.57</v>
      </c>
      <c r="E3830" s="3">
        <v>4463.12</v>
      </c>
      <c r="G3830" s="2">
        <f t="shared" si="180"/>
        <v>1.1662250349640857E-2</v>
      </c>
      <c r="H3830" s="4" cm="1">
        <f t="array" ref="H3830">SUMPRODUCT((YEAR($A$2:A3830)=YEAR(A3830))*1)</f>
        <v>53</v>
      </c>
      <c r="I3830" s="2">
        <f t="shared" si="178"/>
        <v>0.930483513184449</v>
      </c>
      <c r="AB3830" t="str">
        <f t="shared" si="179"/>
        <v/>
      </c>
    </row>
    <row r="3831" spans="1:28" x14ac:dyDescent="0.25">
      <c r="A3831" s="1">
        <v>44641</v>
      </c>
      <c r="B3831" s="3">
        <v>4462.3999999999996</v>
      </c>
      <c r="C3831" s="3">
        <v>4481.75</v>
      </c>
      <c r="D3831" s="3">
        <v>4424.3</v>
      </c>
      <c r="E3831" s="3">
        <v>4461.18</v>
      </c>
      <c r="G3831" s="2">
        <f t="shared" si="180"/>
        <v>-4.3467350194470455E-4</v>
      </c>
      <c r="H3831" s="4" cm="1">
        <f t="array" ref="H3831">SUMPRODUCT((YEAR($A$2:A3831)=YEAR(A3831))*1)</f>
        <v>54</v>
      </c>
      <c r="I3831" s="2">
        <f t="shared" si="178"/>
        <v>0.93007905665727131</v>
      </c>
      <c r="AB3831" t="str">
        <f t="shared" si="179"/>
        <v/>
      </c>
    </row>
    <row r="3832" spans="1:28" x14ac:dyDescent="0.25">
      <c r="A3832" s="1">
        <v>44642</v>
      </c>
      <c r="B3832" s="3">
        <v>4469.1000000000004</v>
      </c>
      <c r="C3832" s="3">
        <v>4522</v>
      </c>
      <c r="D3832" s="3">
        <v>4469.1000000000004</v>
      </c>
      <c r="E3832" s="3">
        <v>4511.6099999999997</v>
      </c>
      <c r="G3832" s="2">
        <f t="shared" si="180"/>
        <v>1.1304184094790948E-2</v>
      </c>
      <c r="H3832" s="4" cm="1">
        <f t="array" ref="H3832">SUMPRODUCT((YEAR($A$2:A3832)=YEAR(A3832))*1)</f>
        <v>55</v>
      </c>
      <c r="I3832" s="2">
        <f t="shared" si="178"/>
        <v>0.94059284153643463</v>
      </c>
      <c r="AB3832" t="str">
        <f t="shared" si="179"/>
        <v/>
      </c>
    </row>
    <row r="3833" spans="1:28" x14ac:dyDescent="0.25">
      <c r="A3833" s="1">
        <v>44643</v>
      </c>
      <c r="B3833" s="3">
        <v>4493.1000000000004</v>
      </c>
      <c r="C3833" s="3">
        <v>4501.07</v>
      </c>
      <c r="D3833" s="3">
        <v>4455.8100000000004</v>
      </c>
      <c r="E3833" s="3">
        <v>4456.24</v>
      </c>
      <c r="G3833" s="2">
        <f t="shared" si="180"/>
        <v>-1.2272780670315009E-2</v>
      </c>
      <c r="H3833" s="4" cm="1">
        <f t="array" ref="H3833">SUMPRODUCT((YEAR($A$2:A3833)=YEAR(A3833))*1)</f>
        <v>56</v>
      </c>
      <c r="I3833" s="2">
        <f t="shared" si="178"/>
        <v>0.92904915189218962</v>
      </c>
      <c r="AB3833" t="str">
        <f t="shared" si="179"/>
        <v/>
      </c>
    </row>
    <row r="3834" spans="1:28" x14ac:dyDescent="0.25">
      <c r="A3834" s="1">
        <v>44644</v>
      </c>
      <c r="B3834" s="3">
        <v>4469.9799999999996</v>
      </c>
      <c r="C3834" s="3">
        <v>4520.58</v>
      </c>
      <c r="D3834" s="3">
        <v>4465.17</v>
      </c>
      <c r="E3834" s="3">
        <v>4520.16</v>
      </c>
      <c r="G3834" s="2">
        <f t="shared" si="180"/>
        <v>1.4343931206577842E-2</v>
      </c>
      <c r="H3834" s="4" cm="1">
        <f t="array" ref="H3834">SUMPRODUCT((YEAR($A$2:A3834)=YEAR(A3834))*1)</f>
        <v>57</v>
      </c>
      <c r="I3834" s="2">
        <f t="shared" si="178"/>
        <v>0.94237536901446073</v>
      </c>
      <c r="AB3834" t="str">
        <f t="shared" si="179"/>
        <v/>
      </c>
    </row>
    <row r="3835" spans="1:28" x14ac:dyDescent="0.25">
      <c r="A3835" s="1">
        <v>44645</v>
      </c>
      <c r="B3835" s="3">
        <v>4522.91</v>
      </c>
      <c r="C3835" s="3">
        <v>4546.03</v>
      </c>
      <c r="D3835" s="3">
        <v>4501.07</v>
      </c>
      <c r="E3835" s="3">
        <v>4543.0600000000004</v>
      </c>
      <c r="G3835" s="2">
        <f t="shared" si="180"/>
        <v>5.0661923471737591E-3</v>
      </c>
      <c r="H3835" s="4" cm="1">
        <f t="array" ref="H3835">SUMPRODUCT((YEAR($A$2:A3835)=YEAR(A3835))*1)</f>
        <v>58</v>
      </c>
      <c r="I3835" s="2">
        <f t="shared" si="178"/>
        <v>0.94714962389712687</v>
      </c>
      <c r="AB3835" t="str">
        <f t="shared" si="179"/>
        <v/>
      </c>
    </row>
    <row r="3836" spans="1:28" x14ac:dyDescent="0.25">
      <c r="A3836" s="1">
        <v>44648</v>
      </c>
      <c r="B3836" s="3">
        <v>4541.09</v>
      </c>
      <c r="C3836" s="3">
        <v>4575.6499999999996</v>
      </c>
      <c r="D3836" s="3">
        <v>4517.6899999999996</v>
      </c>
      <c r="E3836" s="3">
        <v>4575.5200000000004</v>
      </c>
      <c r="G3836" s="2">
        <f t="shared" si="180"/>
        <v>7.1449639670178033E-3</v>
      </c>
      <c r="H3836" s="4" cm="1">
        <f t="array" ref="H3836">SUMPRODUCT((YEAR($A$2:A3836)=YEAR(A3836))*1)</f>
        <v>59</v>
      </c>
      <c r="I3836" s="2">
        <f t="shared" si="178"/>
        <v>0.9539169738312463</v>
      </c>
      <c r="AB3836" t="str">
        <f t="shared" si="179"/>
        <v/>
      </c>
    </row>
    <row r="3837" spans="1:28" x14ac:dyDescent="0.25">
      <c r="A3837" s="1">
        <v>44649</v>
      </c>
      <c r="B3837" s="3">
        <v>4602.8599999999997</v>
      </c>
      <c r="C3837" s="3">
        <v>4637.3</v>
      </c>
      <c r="D3837" s="3">
        <v>4589.66</v>
      </c>
      <c r="E3837" s="3">
        <v>4631.6000000000004</v>
      </c>
      <c r="G3837" s="2">
        <f t="shared" si="180"/>
        <v>1.2256530405287291E-2</v>
      </c>
      <c r="H3837" s="4" cm="1">
        <f t="array" ref="H3837">SUMPRODUCT((YEAR($A$2:A3837)=YEAR(A3837))*1)</f>
        <v>60</v>
      </c>
      <c r="I3837" s="2">
        <f t="shared" si="178"/>
        <v>0.96560868622512863</v>
      </c>
      <c r="AB3837" t="str">
        <f t="shared" si="179"/>
        <v/>
      </c>
    </row>
    <row r="3838" spans="1:28" x14ac:dyDescent="0.25">
      <c r="A3838" s="1">
        <v>44650</v>
      </c>
      <c r="B3838" s="3">
        <v>4624.2</v>
      </c>
      <c r="C3838" s="3">
        <v>4627.7700000000004</v>
      </c>
      <c r="D3838" s="3">
        <v>4581.32</v>
      </c>
      <c r="E3838" s="3">
        <v>4602.45</v>
      </c>
      <c r="G3838" s="2">
        <f t="shared" si="180"/>
        <v>-6.2937213921756552E-3</v>
      </c>
      <c r="H3838" s="4" cm="1">
        <f t="array" ref="H3838">SUMPRODUCT((YEAR($A$2:A3838)=YEAR(A3838))*1)</f>
        <v>61</v>
      </c>
      <c r="I3838" s="2">
        <f t="shared" si="178"/>
        <v>0.95953141418016286</v>
      </c>
      <c r="AB3838" t="str">
        <f t="shared" si="179"/>
        <v/>
      </c>
    </row>
    <row r="3839" spans="1:28" x14ac:dyDescent="0.25">
      <c r="A3839" s="1">
        <v>44651</v>
      </c>
      <c r="B3839" s="3">
        <v>4599.0200000000004</v>
      </c>
      <c r="C3839" s="3">
        <v>4603.07</v>
      </c>
      <c r="D3839" s="3">
        <v>4532.28</v>
      </c>
      <c r="E3839" s="3">
        <v>4530.41</v>
      </c>
      <c r="G3839" s="2">
        <f t="shared" si="180"/>
        <v>-1.5652532890091164E-2</v>
      </c>
      <c r="H3839" s="4" cm="1">
        <f t="array" ref="H3839">SUMPRODUCT((YEAR($A$2:A3839)=YEAR(A3839))*1)</f>
        <v>62</v>
      </c>
      <c r="I3839" s="2">
        <f t="shared" si="178"/>
        <v>0.94451231716063222</v>
      </c>
      <c r="AB3839" t="str">
        <f t="shared" si="179"/>
        <v/>
      </c>
    </row>
    <row r="3840" spans="1:28" x14ac:dyDescent="0.25">
      <c r="A3840" s="1">
        <v>44652</v>
      </c>
      <c r="B3840" s="3">
        <v>4540.32</v>
      </c>
      <c r="C3840" s="3">
        <v>4548.7</v>
      </c>
      <c r="D3840" s="3">
        <v>4507.57</v>
      </c>
      <c r="E3840" s="3">
        <v>4545.8599999999997</v>
      </c>
      <c r="G3840" s="2">
        <f t="shared" si="180"/>
        <v>3.4102873691344016E-3</v>
      </c>
      <c r="H3840" s="4" cm="1">
        <f t="array" ref="H3840">SUMPRODUCT((YEAR($A$2:A3840)=YEAR(A3840))*1)</f>
        <v>63</v>
      </c>
      <c r="I3840" s="2">
        <f t="shared" si="178"/>
        <v>0.94773337558583703</v>
      </c>
      <c r="AB3840" t="str">
        <f t="shared" si="179"/>
        <v/>
      </c>
    </row>
    <row r="3841" spans="1:28" x14ac:dyDescent="0.25">
      <c r="A3841" s="1">
        <v>44655</v>
      </c>
      <c r="B3841" s="3">
        <v>4547.97</v>
      </c>
      <c r="C3841" s="3">
        <v>4583.5</v>
      </c>
      <c r="D3841" s="3">
        <v>4539.21</v>
      </c>
      <c r="E3841" s="3">
        <v>4582.6400000000003</v>
      </c>
      <c r="G3841" s="2">
        <f t="shared" si="180"/>
        <v>8.0908782936564005E-3</v>
      </c>
      <c r="H3841" s="4" cm="1">
        <f t="array" ref="H3841">SUMPRODUCT((YEAR($A$2:A3841)=YEAR(A3841))*1)</f>
        <v>64</v>
      </c>
      <c r="I3841" s="2">
        <f t="shared" si="178"/>
        <v>0.95540137098253819</v>
      </c>
      <c r="AB3841" t="str">
        <f t="shared" si="179"/>
        <v/>
      </c>
    </row>
    <row r="3842" spans="1:28" x14ac:dyDescent="0.25">
      <c r="A3842" s="1">
        <v>44656</v>
      </c>
      <c r="B3842" s="3">
        <v>4572.45</v>
      </c>
      <c r="C3842" s="3">
        <v>4593.45</v>
      </c>
      <c r="D3842" s="3">
        <v>4514.17</v>
      </c>
      <c r="E3842" s="3">
        <v>4525.12</v>
      </c>
      <c r="G3842" s="2">
        <f t="shared" si="180"/>
        <v>-1.2551716914267819E-2</v>
      </c>
      <c r="H3842" s="4" cm="1">
        <f t="array" ref="H3842">SUMPRODUCT((YEAR($A$2:A3842)=YEAR(A3842))*1)</f>
        <v>65</v>
      </c>
      <c r="I3842" s="2">
        <f t="shared" si="178"/>
        <v>0.94340944343446198</v>
      </c>
      <c r="AB3842" t="str">
        <f t="shared" si="179"/>
        <v/>
      </c>
    </row>
    <row r="3843" spans="1:28" x14ac:dyDescent="0.25">
      <c r="A3843" s="1">
        <v>44657</v>
      </c>
      <c r="B3843" s="3">
        <v>4494.17</v>
      </c>
      <c r="C3843" s="3">
        <v>4503.9399999999996</v>
      </c>
      <c r="D3843" s="3">
        <v>4450.04</v>
      </c>
      <c r="E3843" s="3">
        <v>4481.1499999999996</v>
      </c>
      <c r="G3843" s="2">
        <f t="shared" si="180"/>
        <v>-9.7168693868892042E-3</v>
      </c>
      <c r="H3843" s="4" cm="1">
        <f t="array" ref="H3843">SUMPRODUCT((YEAR($A$2:A3843)=YEAR(A3843))*1)</f>
        <v>66</v>
      </c>
      <c r="I3843" s="2">
        <f t="shared" ref="I3843:I3906" si="181">I3842+(I3842*G3843)</f>
        <v>0.93424245709425147</v>
      </c>
      <c r="AB3843" t="str">
        <f t="shared" ref="AB3843:AB3906" si="182">IF(AA3843="","",AVERAGE(J3843:AA3843))</f>
        <v/>
      </c>
    </row>
    <row r="3844" spans="1:28" x14ac:dyDescent="0.25">
      <c r="A3844" s="1">
        <v>44658</v>
      </c>
      <c r="B3844" s="3">
        <v>4474.6499999999996</v>
      </c>
      <c r="C3844" s="3">
        <v>4521.16</v>
      </c>
      <c r="D3844" s="3">
        <v>4450.3</v>
      </c>
      <c r="E3844" s="3">
        <v>4500.21</v>
      </c>
      <c r="G3844" s="2">
        <f t="shared" ref="G3844:G3907" si="183">(E3844/E3843)-1</f>
        <v>4.2533724601945266E-3</v>
      </c>
      <c r="H3844" s="4" cm="1">
        <f t="array" ref="H3844">SUMPRODUCT((YEAR($A$2:A3844)=YEAR(A3844))*1)</f>
        <v>67</v>
      </c>
      <c r="I3844" s="2">
        <f t="shared" si="181"/>
        <v>0.93821613823240058</v>
      </c>
      <c r="AB3844" t="str">
        <f t="shared" si="182"/>
        <v/>
      </c>
    </row>
    <row r="3845" spans="1:28" x14ac:dyDescent="0.25">
      <c r="A3845" s="1">
        <v>44659</v>
      </c>
      <c r="B3845" s="3">
        <v>4494.1499999999996</v>
      </c>
      <c r="C3845" s="3">
        <v>4520.41</v>
      </c>
      <c r="D3845" s="3">
        <v>4474.6000000000004</v>
      </c>
      <c r="E3845" s="3">
        <v>4488.28</v>
      </c>
      <c r="G3845" s="2">
        <f t="shared" si="183"/>
        <v>-2.6509873983658894E-3</v>
      </c>
      <c r="H3845" s="4" cm="1">
        <f t="array" ref="H3845">SUMPRODUCT((YEAR($A$2:A3845)=YEAR(A3845))*1)</f>
        <v>68</v>
      </c>
      <c r="I3845" s="2">
        <f t="shared" si="181"/>
        <v>0.93572893907300292</v>
      </c>
      <c r="AB3845" t="str">
        <f t="shared" si="182"/>
        <v/>
      </c>
    </row>
    <row r="3846" spans="1:28" x14ac:dyDescent="0.25">
      <c r="A3846" s="1">
        <v>44662</v>
      </c>
      <c r="B3846" s="3">
        <v>4462.6400000000003</v>
      </c>
      <c r="C3846" s="3">
        <v>4464.3500000000004</v>
      </c>
      <c r="D3846" s="3">
        <v>4408.38</v>
      </c>
      <c r="E3846" s="3">
        <v>4412.53</v>
      </c>
      <c r="G3846" s="2">
        <f t="shared" si="183"/>
        <v>-1.6877289295676778E-2</v>
      </c>
      <c r="H3846" s="4" cm="1">
        <f t="array" ref="H3846">SUMPRODUCT((YEAR($A$2:A3846)=YEAR(A3846))*1)</f>
        <v>69</v>
      </c>
      <c r="I3846" s="2">
        <f t="shared" si="181"/>
        <v>0.91993637106593118</v>
      </c>
      <c r="AB3846" t="str">
        <f t="shared" si="182"/>
        <v/>
      </c>
    </row>
    <row r="3847" spans="1:28" x14ac:dyDescent="0.25">
      <c r="A3847" s="1">
        <v>44663</v>
      </c>
      <c r="B3847" s="3">
        <v>4437.59</v>
      </c>
      <c r="C3847" s="3">
        <v>4471</v>
      </c>
      <c r="D3847" s="3">
        <v>4381.34</v>
      </c>
      <c r="E3847" s="3">
        <v>4397.45</v>
      </c>
      <c r="G3847" s="2">
        <f t="shared" si="183"/>
        <v>-3.4175405039739148E-3</v>
      </c>
      <c r="H3847" s="4" cm="1">
        <f t="array" ref="H3847">SUMPRODUCT((YEAR($A$2:A3847)=YEAR(A3847))*1)</f>
        <v>70</v>
      </c>
      <c r="I3847" s="2">
        <f t="shared" si="181"/>
        <v>0.91679245125673459</v>
      </c>
      <c r="AB3847" t="str">
        <f t="shared" si="182"/>
        <v/>
      </c>
    </row>
    <row r="3848" spans="1:28" x14ac:dyDescent="0.25">
      <c r="A3848" s="1">
        <v>44664</v>
      </c>
      <c r="B3848" s="3">
        <v>4394.3</v>
      </c>
      <c r="C3848" s="3">
        <v>4453.92</v>
      </c>
      <c r="D3848" s="3">
        <v>4392.7</v>
      </c>
      <c r="E3848" s="3">
        <v>4446.59</v>
      </c>
      <c r="G3848" s="2">
        <f t="shared" si="183"/>
        <v>1.1174658040455254E-2</v>
      </c>
      <c r="H3848" s="4" cm="1">
        <f t="array" ref="H3848">SUMPRODUCT((YEAR($A$2:A3848)=YEAR(A3848))*1)</f>
        <v>71</v>
      </c>
      <c r="I3848" s="2">
        <f t="shared" si="181"/>
        <v>0.9270372933935993</v>
      </c>
      <c r="AB3848" t="str">
        <f t="shared" si="182"/>
        <v/>
      </c>
    </row>
    <row r="3849" spans="1:28" x14ac:dyDescent="0.25">
      <c r="A3849" s="1">
        <v>44665</v>
      </c>
      <c r="B3849" s="3">
        <v>4449.12</v>
      </c>
      <c r="C3849" s="3">
        <v>4460.46</v>
      </c>
      <c r="D3849" s="3">
        <v>4390.7700000000004</v>
      </c>
      <c r="E3849" s="3">
        <v>4392.59</v>
      </c>
      <c r="G3849" s="2">
        <f t="shared" si="183"/>
        <v>-1.2144137417661627E-2</v>
      </c>
      <c r="H3849" s="4" cm="1">
        <f t="array" ref="H3849">SUMPRODUCT((YEAR($A$2:A3849)=YEAR(A3849))*1)</f>
        <v>72</v>
      </c>
      <c r="I3849" s="2">
        <f t="shared" si="181"/>
        <v>0.91577922511133036</v>
      </c>
      <c r="AB3849" t="str">
        <f t="shared" si="182"/>
        <v/>
      </c>
    </row>
    <row r="3850" spans="1:28" x14ac:dyDescent="0.25">
      <c r="A3850" s="1">
        <v>44669</v>
      </c>
      <c r="B3850" s="3">
        <v>4385.63</v>
      </c>
      <c r="C3850" s="3">
        <v>4410.3100000000004</v>
      </c>
      <c r="D3850" s="3">
        <v>4370.3</v>
      </c>
      <c r="E3850" s="3">
        <v>4391.6899999999996</v>
      </c>
      <c r="G3850" s="2">
        <f t="shared" si="183"/>
        <v>-2.0489050878880199E-4</v>
      </c>
      <c r="H3850" s="4" cm="1">
        <f t="array" ref="H3850">SUMPRODUCT((YEAR($A$2:A3850)=YEAR(A3850))*1)</f>
        <v>73</v>
      </c>
      <c r="I3850" s="2">
        <f t="shared" si="181"/>
        <v>0.9155915906399591</v>
      </c>
      <c r="AB3850" t="str">
        <f t="shared" si="182"/>
        <v/>
      </c>
    </row>
    <row r="3851" spans="1:28" x14ac:dyDescent="0.25">
      <c r="A3851" s="1">
        <v>44670</v>
      </c>
      <c r="B3851" s="3">
        <v>4390.63</v>
      </c>
      <c r="C3851" s="3">
        <v>4471.03</v>
      </c>
      <c r="D3851" s="3">
        <v>4390.63</v>
      </c>
      <c r="E3851" s="3">
        <v>4462.21</v>
      </c>
      <c r="G3851" s="2">
        <f t="shared" si="183"/>
        <v>1.6057599693967584E-2</v>
      </c>
      <c r="H3851" s="4" cm="1">
        <f t="array" ref="H3851">SUMPRODUCT((YEAR($A$2:A3851)=YEAR(A3851))*1)</f>
        <v>74</v>
      </c>
      <c r="I3851" s="2">
        <f t="shared" si="181"/>
        <v>0.93029379388561861</v>
      </c>
      <c r="AB3851" t="str">
        <f t="shared" si="182"/>
        <v/>
      </c>
    </row>
    <row r="3852" spans="1:28" x14ac:dyDescent="0.25">
      <c r="A3852" s="1">
        <v>44671</v>
      </c>
      <c r="B3852" s="3">
        <v>4472.26</v>
      </c>
      <c r="C3852" s="3">
        <v>4488.29</v>
      </c>
      <c r="D3852" s="3">
        <v>4448.76</v>
      </c>
      <c r="E3852" s="3">
        <v>4459.45</v>
      </c>
      <c r="G3852" s="2">
        <f t="shared" si="183"/>
        <v>-6.1852759058855789E-4</v>
      </c>
      <c r="H3852" s="4" cm="1">
        <f t="array" ref="H3852">SUMPRODUCT((YEAR($A$2:A3852)=YEAR(A3852))*1)</f>
        <v>75</v>
      </c>
      <c r="I3852" s="2">
        <f t="shared" si="181"/>
        <v>0.92971838150674702</v>
      </c>
      <c r="AB3852" t="str">
        <f t="shared" si="182"/>
        <v/>
      </c>
    </row>
    <row r="3853" spans="1:28" x14ac:dyDescent="0.25">
      <c r="A3853" s="1">
        <v>44672</v>
      </c>
      <c r="B3853" s="3">
        <v>4489.17</v>
      </c>
      <c r="C3853" s="3">
        <v>4512.9399999999996</v>
      </c>
      <c r="D3853" s="3">
        <v>4384.47</v>
      </c>
      <c r="E3853" s="3">
        <v>4393.66</v>
      </c>
      <c r="G3853" s="2">
        <f t="shared" si="183"/>
        <v>-1.475294038502506E-2</v>
      </c>
      <c r="H3853" s="4" cm="1">
        <f t="array" ref="H3853">SUMPRODUCT((YEAR($A$2:A3853)=YEAR(A3853))*1)</f>
        <v>76</v>
      </c>
      <c r="I3853" s="2">
        <f t="shared" si="181"/>
        <v>0.91600230164951602</v>
      </c>
      <c r="AB3853" t="str">
        <f t="shared" si="182"/>
        <v/>
      </c>
    </row>
    <row r="3854" spans="1:28" x14ac:dyDescent="0.25">
      <c r="A3854" s="1">
        <v>44673</v>
      </c>
      <c r="B3854" s="3">
        <v>4385.83</v>
      </c>
      <c r="C3854" s="3">
        <v>4385.83</v>
      </c>
      <c r="D3854" s="3">
        <v>4267.62</v>
      </c>
      <c r="E3854" s="3">
        <v>4271.78</v>
      </c>
      <c r="G3854" s="2">
        <f t="shared" si="183"/>
        <v>-2.773997077607282E-2</v>
      </c>
      <c r="H3854" s="4" cm="1">
        <f t="array" ref="H3854">SUMPRODUCT((YEAR($A$2:A3854)=YEAR(A3854))*1)</f>
        <v>77</v>
      </c>
      <c r="I3854" s="2">
        <f t="shared" si="181"/>
        <v>0.89059242457094301</v>
      </c>
      <c r="AB3854" t="str">
        <f t="shared" si="182"/>
        <v/>
      </c>
    </row>
    <row r="3855" spans="1:28" x14ac:dyDescent="0.25">
      <c r="A3855" s="1">
        <v>44676</v>
      </c>
      <c r="B3855" s="3">
        <v>4255.34</v>
      </c>
      <c r="C3855" s="3">
        <v>4299.0200000000004</v>
      </c>
      <c r="D3855" s="3">
        <v>4200.82</v>
      </c>
      <c r="E3855" s="3">
        <v>4296.12</v>
      </c>
      <c r="G3855" s="2">
        <f t="shared" si="183"/>
        <v>5.6978589721381478E-3</v>
      </c>
      <c r="H3855" s="4" cm="1">
        <f t="array" ref="H3855">SUMPRODUCT((YEAR($A$2:A3855)=YEAR(A3855))*1)</f>
        <v>78</v>
      </c>
      <c r="I3855" s="2">
        <f t="shared" si="181"/>
        <v>0.8956668946078028</v>
      </c>
      <c r="AB3855" t="str">
        <f t="shared" si="182"/>
        <v/>
      </c>
    </row>
    <row r="3856" spans="1:28" x14ac:dyDescent="0.25">
      <c r="A3856" s="1">
        <v>44677</v>
      </c>
      <c r="B3856" s="3">
        <v>4278.1400000000003</v>
      </c>
      <c r="C3856" s="3">
        <v>4278.1400000000003</v>
      </c>
      <c r="D3856" s="3">
        <v>4175.7</v>
      </c>
      <c r="E3856" s="3">
        <v>4175.2</v>
      </c>
      <c r="G3856" s="2">
        <f t="shared" si="183"/>
        <v>-2.8146327383778869E-2</v>
      </c>
      <c r="H3856" s="4" cm="1">
        <f t="array" ref="H3856">SUMPRODUCT((YEAR($A$2:A3856)=YEAR(A3856))*1)</f>
        <v>79</v>
      </c>
      <c r="I3856" s="2">
        <f t="shared" si="181"/>
        <v>0.87045716096535897</v>
      </c>
      <c r="AB3856" t="str">
        <f t="shared" si="182"/>
        <v/>
      </c>
    </row>
    <row r="3857" spans="1:28" x14ac:dyDescent="0.25">
      <c r="A3857" s="1">
        <v>44678</v>
      </c>
      <c r="B3857" s="3">
        <v>4186.5200000000004</v>
      </c>
      <c r="C3857" s="3">
        <v>4240.71</v>
      </c>
      <c r="D3857" s="3">
        <v>4162.8999999999996</v>
      </c>
      <c r="E3857" s="3">
        <v>4183.96</v>
      </c>
      <c r="G3857" s="2">
        <f t="shared" si="183"/>
        <v>2.0981030848821192E-3</v>
      </c>
      <c r="H3857" s="4" cm="1">
        <f t="array" ref="H3857">SUMPRODUCT((YEAR($A$2:A3857)=YEAR(A3857))*1)</f>
        <v>80</v>
      </c>
      <c r="I3857" s="2">
        <f t="shared" si="181"/>
        <v>0.87228346982003813</v>
      </c>
      <c r="AB3857" t="str">
        <f t="shared" si="182"/>
        <v/>
      </c>
    </row>
    <row r="3858" spans="1:28" x14ac:dyDescent="0.25">
      <c r="A3858" s="1">
        <v>44679</v>
      </c>
      <c r="B3858" s="3">
        <v>4222.58</v>
      </c>
      <c r="C3858" s="3">
        <v>4308.45</v>
      </c>
      <c r="D3858" s="3">
        <v>4188.63</v>
      </c>
      <c r="E3858" s="3">
        <v>4287.5</v>
      </c>
      <c r="G3858" s="2">
        <f t="shared" si="183"/>
        <v>2.474689050564538E-2</v>
      </c>
      <c r="H3858" s="4" cm="1">
        <f t="array" ref="H3858">SUMPRODUCT((YEAR($A$2:A3858)=YEAR(A3858))*1)</f>
        <v>81</v>
      </c>
      <c r="I3858" s="2">
        <f t="shared" si="181"/>
        <v>0.89386977333755901</v>
      </c>
      <c r="AB3858" t="str">
        <f t="shared" si="182"/>
        <v/>
      </c>
    </row>
    <row r="3859" spans="1:28" x14ac:dyDescent="0.25">
      <c r="A3859" s="1">
        <v>44680</v>
      </c>
      <c r="B3859" s="3">
        <v>4253.75</v>
      </c>
      <c r="C3859" s="3">
        <v>4269.68</v>
      </c>
      <c r="D3859" s="3">
        <v>4124.28</v>
      </c>
      <c r="E3859" s="3">
        <v>4131.93</v>
      </c>
      <c r="G3859" s="2">
        <f t="shared" si="183"/>
        <v>-3.6284548104956182E-2</v>
      </c>
      <c r="H3859" s="4" cm="1">
        <f t="array" ref="H3859">SUMPRODUCT((YEAR($A$2:A3859)=YEAR(A3859))*1)</f>
        <v>82</v>
      </c>
      <c r="I3859" s="2">
        <f t="shared" si="181"/>
        <v>0.8614361125473261</v>
      </c>
      <c r="AB3859" t="str">
        <f t="shared" si="182"/>
        <v/>
      </c>
    </row>
    <row r="3860" spans="1:28" x14ac:dyDescent="0.25">
      <c r="A3860" s="1">
        <v>44683</v>
      </c>
      <c r="B3860" s="3">
        <v>4130.6099999999997</v>
      </c>
      <c r="C3860" s="3">
        <v>4169.8100000000004</v>
      </c>
      <c r="D3860" s="3">
        <v>4062.51</v>
      </c>
      <c r="E3860" s="3">
        <v>4155.38</v>
      </c>
      <c r="G3860" s="2">
        <f t="shared" si="183"/>
        <v>5.6753139573999523E-3</v>
      </c>
      <c r="H3860" s="4" cm="1">
        <f t="array" ref="H3860">SUMPRODUCT((YEAR($A$2:A3860)=YEAR(A3860))*1)</f>
        <v>83</v>
      </c>
      <c r="I3860" s="2">
        <f t="shared" si="181"/>
        <v>0.8663250329402743</v>
      </c>
      <c r="AB3860" t="str">
        <f t="shared" si="182"/>
        <v/>
      </c>
    </row>
    <row r="3861" spans="1:28" x14ac:dyDescent="0.25">
      <c r="A3861" s="1">
        <v>44684</v>
      </c>
      <c r="B3861" s="3">
        <v>4159.78</v>
      </c>
      <c r="C3861" s="3">
        <v>4200.1000000000004</v>
      </c>
      <c r="D3861" s="3">
        <v>4147.08</v>
      </c>
      <c r="E3861" s="3">
        <v>4175.4799999999996</v>
      </c>
      <c r="G3861" s="2">
        <f t="shared" si="183"/>
        <v>4.8371027439124692E-3</v>
      </c>
      <c r="H3861" s="4" cm="1">
        <f t="array" ref="H3861">SUMPRODUCT((YEAR($A$2:A3861)=YEAR(A3861))*1)</f>
        <v>84</v>
      </c>
      <c r="I3861" s="2">
        <f t="shared" si="181"/>
        <v>0.87051553613422972</v>
      </c>
      <c r="AB3861" t="str">
        <f t="shared" si="182"/>
        <v/>
      </c>
    </row>
    <row r="3862" spans="1:28" x14ac:dyDescent="0.25">
      <c r="A3862" s="1">
        <v>44685</v>
      </c>
      <c r="B3862" s="3">
        <v>4181.18</v>
      </c>
      <c r="C3862" s="3">
        <v>4307.66</v>
      </c>
      <c r="D3862" s="3">
        <v>4148.91</v>
      </c>
      <c r="E3862" s="3">
        <v>4300.17</v>
      </c>
      <c r="G3862" s="2">
        <f t="shared" si="183"/>
        <v>2.9862434977535601E-2</v>
      </c>
      <c r="H3862" s="4" cm="1">
        <f t="array" ref="H3862">SUMPRODUCT((YEAR($A$2:A3862)=YEAR(A3862))*1)</f>
        <v>85</v>
      </c>
      <c r="I3862" s="2">
        <f t="shared" si="181"/>
        <v>0.89651124972897267</v>
      </c>
      <c r="AB3862" t="str">
        <f t="shared" si="182"/>
        <v/>
      </c>
    </row>
    <row r="3863" spans="1:28" x14ac:dyDescent="0.25">
      <c r="A3863" s="1">
        <v>44686</v>
      </c>
      <c r="B3863" s="3">
        <v>4270.43</v>
      </c>
      <c r="C3863" s="3">
        <v>4270.43</v>
      </c>
      <c r="D3863" s="3">
        <v>4106.01</v>
      </c>
      <c r="E3863" s="3">
        <v>4146.87</v>
      </c>
      <c r="G3863" s="2">
        <f t="shared" si="183"/>
        <v>-3.5649753381843063E-2</v>
      </c>
      <c r="H3863" s="4" cm="1">
        <f t="array" ref="H3863">SUMPRODUCT((YEAR($A$2:A3863)=YEAR(A3863))*1)</f>
        <v>86</v>
      </c>
      <c r="I3863" s="2">
        <f t="shared" si="181"/>
        <v>0.86455084477208688</v>
      </c>
      <c r="AB3863" t="str">
        <f t="shared" si="182"/>
        <v/>
      </c>
    </row>
    <row r="3864" spans="1:28" x14ac:dyDescent="0.25">
      <c r="A3864" s="1">
        <v>44687</v>
      </c>
      <c r="B3864" s="3">
        <v>4128.17</v>
      </c>
      <c r="C3864" s="3">
        <v>4157.6899999999996</v>
      </c>
      <c r="D3864" s="3">
        <v>4067.91</v>
      </c>
      <c r="E3864" s="3">
        <v>4123.34</v>
      </c>
      <c r="G3864" s="2">
        <f t="shared" si="183"/>
        <v>-5.6741590645473794E-3</v>
      </c>
      <c r="H3864" s="4" cm="1">
        <f t="array" ref="H3864">SUMPRODUCT((YEAR($A$2:A3864)=YEAR(A3864))*1)</f>
        <v>87</v>
      </c>
      <c r="I3864" s="2">
        <f t="shared" si="181"/>
        <v>0.85964524575946122</v>
      </c>
      <c r="AB3864" t="str">
        <f t="shared" si="182"/>
        <v/>
      </c>
    </row>
    <row r="3865" spans="1:28" x14ac:dyDescent="0.25">
      <c r="A3865" s="1">
        <v>44690</v>
      </c>
      <c r="B3865" s="3">
        <v>4081.27</v>
      </c>
      <c r="C3865" s="3">
        <v>4081.27</v>
      </c>
      <c r="D3865" s="3">
        <v>3975.48</v>
      </c>
      <c r="E3865" s="3">
        <v>3991.24</v>
      </c>
      <c r="G3865" s="2">
        <f t="shared" si="183"/>
        <v>-3.2037134944001844E-2</v>
      </c>
      <c r="H3865" s="4" cm="1">
        <f t="array" ref="H3865">SUMPRODUCT((YEAR($A$2:A3865)=YEAR(A3865))*1)</f>
        <v>88</v>
      </c>
      <c r="I3865" s="2">
        <f t="shared" si="181"/>
        <v>0.83210467501709573</v>
      </c>
      <c r="AB3865" t="str">
        <f t="shared" si="182"/>
        <v/>
      </c>
    </row>
    <row r="3866" spans="1:28" x14ac:dyDescent="0.25">
      <c r="A3866" s="1">
        <v>44691</v>
      </c>
      <c r="B3866" s="3">
        <v>4035.18</v>
      </c>
      <c r="C3866" s="3">
        <v>4068.82</v>
      </c>
      <c r="D3866" s="3">
        <v>3958.17</v>
      </c>
      <c r="E3866" s="3">
        <v>4001.05</v>
      </c>
      <c r="G3866" s="2">
        <f t="shared" si="183"/>
        <v>2.4578827632515399E-3</v>
      </c>
      <c r="H3866" s="4" cm="1">
        <f t="array" ref="H3866">SUMPRODUCT((YEAR($A$2:A3866)=YEAR(A3866))*1)</f>
        <v>89</v>
      </c>
      <c r="I3866" s="2">
        <f t="shared" si="181"/>
        <v>0.83414989075504131</v>
      </c>
      <c r="AB3866" t="str">
        <f t="shared" si="182"/>
        <v/>
      </c>
    </row>
    <row r="3867" spans="1:28" x14ac:dyDescent="0.25">
      <c r="A3867" s="1">
        <v>44692</v>
      </c>
      <c r="B3867" s="3">
        <v>3990.08</v>
      </c>
      <c r="C3867" s="3">
        <v>4049.09</v>
      </c>
      <c r="D3867" s="3">
        <v>3928.82</v>
      </c>
      <c r="E3867" s="3">
        <v>3935.18</v>
      </c>
      <c r="G3867" s="2">
        <f t="shared" si="183"/>
        <v>-1.6463178415666024E-2</v>
      </c>
      <c r="H3867" s="4" cm="1">
        <f t="array" ref="H3867">SUMPRODUCT((YEAR($A$2:A3867)=YEAR(A3867))*1)</f>
        <v>90</v>
      </c>
      <c r="I3867" s="2">
        <f t="shared" si="181"/>
        <v>0.82041713227813273</v>
      </c>
      <c r="AB3867" t="str">
        <f t="shared" si="182"/>
        <v/>
      </c>
    </row>
    <row r="3868" spans="1:28" x14ac:dyDescent="0.25">
      <c r="A3868" s="1">
        <v>44693</v>
      </c>
      <c r="B3868" s="3">
        <v>3903.95</v>
      </c>
      <c r="C3868" s="3">
        <v>3964.8</v>
      </c>
      <c r="D3868" s="3">
        <v>3858.87</v>
      </c>
      <c r="E3868" s="3">
        <v>3930.08</v>
      </c>
      <c r="G3868" s="2">
        <f t="shared" si="183"/>
        <v>-1.2960017076728558E-3</v>
      </c>
      <c r="H3868" s="4" cm="1">
        <f t="array" ref="H3868">SUMPRODUCT((YEAR($A$2:A3868)=YEAR(A3868))*1)</f>
        <v>91</v>
      </c>
      <c r="I3868" s="2">
        <f t="shared" si="181"/>
        <v>0.81935387027369622</v>
      </c>
      <c r="AB3868" t="str">
        <f t="shared" si="182"/>
        <v/>
      </c>
    </row>
    <row r="3869" spans="1:28" x14ac:dyDescent="0.25">
      <c r="A3869" s="1">
        <v>44694</v>
      </c>
      <c r="B3869" s="3">
        <v>3963.9</v>
      </c>
      <c r="C3869" s="3">
        <v>4038.88</v>
      </c>
      <c r="D3869" s="3">
        <v>3963.9</v>
      </c>
      <c r="E3869" s="3">
        <v>4023.89</v>
      </c>
      <c r="G3869" s="2">
        <f t="shared" si="183"/>
        <v>2.386974310955492E-2</v>
      </c>
      <c r="H3869" s="4" cm="1">
        <f t="array" ref="H3869">SUMPRODUCT((YEAR($A$2:A3869)=YEAR(A3869))*1)</f>
        <v>92</v>
      </c>
      <c r="I3869" s="2">
        <f t="shared" si="181"/>
        <v>0.83891163667294888</v>
      </c>
      <c r="AB3869" t="str">
        <f t="shared" si="182"/>
        <v/>
      </c>
    </row>
    <row r="3870" spans="1:28" x14ac:dyDescent="0.25">
      <c r="A3870" s="1">
        <v>44697</v>
      </c>
      <c r="B3870" s="3">
        <v>4013.02</v>
      </c>
      <c r="C3870" s="3">
        <v>4046.46</v>
      </c>
      <c r="D3870" s="3">
        <v>3983.99</v>
      </c>
      <c r="E3870" s="3">
        <v>4008.01</v>
      </c>
      <c r="G3870" s="2">
        <f t="shared" si="183"/>
        <v>-3.9464299471405617E-3</v>
      </c>
      <c r="H3870" s="4" cm="1">
        <f t="array" ref="H3870">SUMPRODUCT((YEAR($A$2:A3870)=YEAR(A3870))*1)</f>
        <v>93</v>
      </c>
      <c r="I3870" s="2">
        <f t="shared" si="181"/>
        <v>0.83560093066697805</v>
      </c>
      <c r="AB3870" t="str">
        <f t="shared" si="182"/>
        <v/>
      </c>
    </row>
    <row r="3871" spans="1:28" x14ac:dyDescent="0.25">
      <c r="A3871" s="1">
        <v>44698</v>
      </c>
      <c r="B3871" s="3">
        <v>4052</v>
      </c>
      <c r="C3871" s="3">
        <v>4090.72</v>
      </c>
      <c r="D3871" s="3">
        <v>4033.93</v>
      </c>
      <c r="E3871" s="3">
        <v>4088.85</v>
      </c>
      <c r="G3871" s="2">
        <f t="shared" si="183"/>
        <v>2.0169610355263545E-2</v>
      </c>
      <c r="H3871" s="4" cm="1">
        <f t="array" ref="H3871">SUMPRODUCT((YEAR($A$2:A3871)=YEAR(A3871))*1)</f>
        <v>94</v>
      </c>
      <c r="I3871" s="2">
        <f t="shared" si="181"/>
        <v>0.85245467585102663</v>
      </c>
      <c r="AB3871" t="str">
        <f t="shared" si="182"/>
        <v/>
      </c>
    </row>
    <row r="3872" spans="1:28" x14ac:dyDescent="0.25">
      <c r="A3872" s="1">
        <v>44699</v>
      </c>
      <c r="B3872" s="3">
        <v>4051.98</v>
      </c>
      <c r="C3872" s="3">
        <v>4051.98</v>
      </c>
      <c r="D3872" s="3">
        <v>3911.91</v>
      </c>
      <c r="E3872" s="3">
        <v>3923.68</v>
      </c>
      <c r="G3872" s="2">
        <f t="shared" si="183"/>
        <v>-4.0395221150201222E-2</v>
      </c>
      <c r="H3872" s="4" cm="1">
        <f t="array" ref="H3872">SUMPRODUCT((YEAR($A$2:A3872)=YEAR(A3872))*1)</f>
        <v>95</v>
      </c>
      <c r="I3872" s="2">
        <f t="shared" si="181"/>
        <v>0.81801958069950131</v>
      </c>
      <c r="AB3872" t="str">
        <f t="shared" si="182"/>
        <v/>
      </c>
    </row>
    <row r="3873" spans="1:28" x14ac:dyDescent="0.25">
      <c r="A3873" s="1">
        <v>44700</v>
      </c>
      <c r="B3873" s="3">
        <v>3899</v>
      </c>
      <c r="C3873" s="3">
        <v>3945.96</v>
      </c>
      <c r="D3873" s="3">
        <v>3876.58</v>
      </c>
      <c r="E3873" s="3">
        <v>3900.79</v>
      </c>
      <c r="G3873" s="2">
        <f t="shared" si="183"/>
        <v>-5.8338090771927753E-3</v>
      </c>
      <c r="H3873" s="4" cm="1">
        <f t="array" ref="H3873">SUMPRODUCT((YEAR($A$2:A3873)=YEAR(A3873))*1)</f>
        <v>96</v>
      </c>
      <c r="I3873" s="2">
        <f t="shared" si="181"/>
        <v>0.81324741064429518</v>
      </c>
      <c r="AB3873" t="str">
        <f t="shared" si="182"/>
        <v/>
      </c>
    </row>
    <row r="3874" spans="1:28" x14ac:dyDescent="0.25">
      <c r="A3874" s="1">
        <v>44701</v>
      </c>
      <c r="B3874" s="3">
        <v>3927.76</v>
      </c>
      <c r="C3874" s="3">
        <v>3943.42</v>
      </c>
      <c r="D3874" s="3">
        <v>3810.32</v>
      </c>
      <c r="E3874" s="3">
        <v>3901.36</v>
      </c>
      <c r="G3874" s="2">
        <f t="shared" si="183"/>
        <v>1.4612424662696633E-4</v>
      </c>
      <c r="H3874" s="4" cm="1">
        <f t="array" ref="H3874">SUMPRODUCT((YEAR($A$2:A3874)=YEAR(A3874))*1)</f>
        <v>97</v>
      </c>
      <c r="I3874" s="2">
        <f t="shared" si="181"/>
        <v>0.8133662458094969</v>
      </c>
      <c r="AB3874" t="str">
        <f t="shared" si="182"/>
        <v/>
      </c>
    </row>
    <row r="3875" spans="1:28" x14ac:dyDescent="0.25">
      <c r="A3875" s="1">
        <v>44704</v>
      </c>
      <c r="B3875" s="3">
        <v>3919.42</v>
      </c>
      <c r="C3875" s="3">
        <v>3981.88</v>
      </c>
      <c r="D3875" s="3">
        <v>3909.04</v>
      </c>
      <c r="E3875" s="3">
        <v>3973.75</v>
      </c>
      <c r="G3875" s="2">
        <f t="shared" si="183"/>
        <v>1.8555067976295359E-2</v>
      </c>
      <c r="H3875" s="4" cm="1">
        <f t="array" ref="H3875">SUMPRODUCT((YEAR($A$2:A3875)=YEAR(A3875))*1)</f>
        <v>98</v>
      </c>
      <c r="I3875" s="2">
        <f t="shared" si="181"/>
        <v>0.82845831179011631</v>
      </c>
      <c r="AB3875" t="str">
        <f t="shared" si="182"/>
        <v/>
      </c>
    </row>
    <row r="3876" spans="1:28" x14ac:dyDescent="0.25">
      <c r="A3876" s="1">
        <v>44705</v>
      </c>
      <c r="B3876" s="3">
        <v>3942.94</v>
      </c>
      <c r="C3876" s="3">
        <v>3955.68</v>
      </c>
      <c r="D3876" s="3">
        <v>3875.13</v>
      </c>
      <c r="E3876" s="3">
        <v>3941.48</v>
      </c>
      <c r="G3876" s="2">
        <f t="shared" si="183"/>
        <v>-8.1207927021075266E-3</v>
      </c>
      <c r="H3876" s="4" cm="1">
        <f t="array" ref="H3876">SUMPRODUCT((YEAR($A$2:A3876)=YEAR(A3876))*1)</f>
        <v>99</v>
      </c>
      <c r="I3876" s="2">
        <f t="shared" si="181"/>
        <v>0.82173057357773083</v>
      </c>
      <c r="AB3876" t="str">
        <f t="shared" si="182"/>
        <v/>
      </c>
    </row>
    <row r="3877" spans="1:28" x14ac:dyDescent="0.25">
      <c r="A3877" s="1">
        <v>44706</v>
      </c>
      <c r="B3877" s="3">
        <v>3929.59</v>
      </c>
      <c r="C3877" s="3">
        <v>3999.33</v>
      </c>
      <c r="D3877" s="3">
        <v>3925.03</v>
      </c>
      <c r="E3877" s="3">
        <v>3978.73</v>
      </c>
      <c r="G3877" s="2">
        <f t="shared" si="183"/>
        <v>9.4507646873762674E-3</v>
      </c>
      <c r="H3877" s="4" cm="1">
        <f t="array" ref="H3877">SUMPRODUCT((YEAR($A$2:A3877)=YEAR(A3877))*1)</f>
        <v>100</v>
      </c>
      <c r="I3877" s="2">
        <f t="shared" si="181"/>
        <v>0.82949655586503668</v>
      </c>
      <c r="AB3877" t="str">
        <f t="shared" si="182"/>
        <v/>
      </c>
    </row>
    <row r="3878" spans="1:28" x14ac:dyDescent="0.25">
      <c r="A3878" s="1">
        <v>44707</v>
      </c>
      <c r="B3878" s="3">
        <v>3984.6</v>
      </c>
      <c r="C3878" s="3">
        <v>4075.14</v>
      </c>
      <c r="D3878" s="3">
        <v>3984.6</v>
      </c>
      <c r="E3878" s="3">
        <v>4057.84</v>
      </c>
      <c r="G3878" s="2">
        <f t="shared" si="183"/>
        <v>1.988322907058282E-2</v>
      </c>
      <c r="H3878" s="4" cm="1">
        <f t="array" ref="H3878">SUMPRODUCT((YEAR($A$2:A3878)=YEAR(A3878))*1)</f>
        <v>101</v>
      </c>
      <c r="I3878" s="2">
        <f t="shared" si="181"/>
        <v>0.84598962589856075</v>
      </c>
      <c r="AB3878" t="str">
        <f t="shared" si="182"/>
        <v/>
      </c>
    </row>
    <row r="3879" spans="1:28" x14ac:dyDescent="0.25">
      <c r="A3879" s="1">
        <v>44708</v>
      </c>
      <c r="B3879" s="3">
        <v>4077.43</v>
      </c>
      <c r="C3879" s="3">
        <v>4158.34</v>
      </c>
      <c r="D3879" s="3">
        <v>4077.43</v>
      </c>
      <c r="E3879" s="3">
        <v>4158.24</v>
      </c>
      <c r="G3879" s="2">
        <f t="shared" si="183"/>
        <v>2.4742227391912897E-2</v>
      </c>
      <c r="H3879" s="4" cm="1">
        <f t="array" ref="H3879">SUMPRODUCT((YEAR($A$2:A3879)=YEAR(A3879))*1)</f>
        <v>102</v>
      </c>
      <c r="I3879" s="2">
        <f t="shared" si="181"/>
        <v>0.86692129359374226</v>
      </c>
      <c r="AB3879" t="str">
        <f t="shared" si="182"/>
        <v/>
      </c>
    </row>
    <row r="3880" spans="1:28" x14ac:dyDescent="0.25">
      <c r="A3880" s="1">
        <v>44712</v>
      </c>
      <c r="B3880" s="3">
        <v>4151.09</v>
      </c>
      <c r="C3880" s="3">
        <v>4168.34</v>
      </c>
      <c r="D3880" s="3">
        <v>4104.88</v>
      </c>
      <c r="E3880" s="3">
        <v>4132.1499999999996</v>
      </c>
      <c r="G3880" s="2">
        <f t="shared" si="183"/>
        <v>-6.2742891223209751E-3</v>
      </c>
      <c r="H3880" s="4" cm="1">
        <f t="array" ref="H3880">SUMPRODUCT((YEAR($A$2:A3880)=YEAR(A3880))*1)</f>
        <v>103</v>
      </c>
      <c r="I3880" s="2">
        <f t="shared" si="181"/>
        <v>0.86148197875143862</v>
      </c>
      <c r="AB3880" t="str">
        <f t="shared" si="182"/>
        <v/>
      </c>
    </row>
    <row r="3881" spans="1:28" x14ac:dyDescent="0.25">
      <c r="A3881" s="1">
        <v>44713</v>
      </c>
      <c r="B3881" s="3">
        <v>4149.78</v>
      </c>
      <c r="C3881" s="3">
        <v>4166.54</v>
      </c>
      <c r="D3881" s="3">
        <v>4073.85</v>
      </c>
      <c r="E3881" s="3">
        <v>4101.2299999999996</v>
      </c>
      <c r="G3881" s="2">
        <f t="shared" si="183"/>
        <v>-7.4827874109120174E-3</v>
      </c>
      <c r="H3881" s="4" cm="1">
        <f t="array" ref="H3881">SUMPRODUCT((YEAR($A$2:A3881)=YEAR(A3881))*1)</f>
        <v>104</v>
      </c>
      <c r="I3881" s="2">
        <f t="shared" si="181"/>
        <v>0.85503569224610976</v>
      </c>
      <c r="AB3881" t="str">
        <f t="shared" si="182"/>
        <v/>
      </c>
    </row>
    <row r="3882" spans="1:28" x14ac:dyDescent="0.25">
      <c r="A3882" s="1">
        <v>44714</v>
      </c>
      <c r="B3882" s="3">
        <v>4095.41</v>
      </c>
      <c r="C3882" s="3">
        <v>4177.51</v>
      </c>
      <c r="D3882" s="3">
        <v>4074.37</v>
      </c>
      <c r="E3882" s="3">
        <v>4176.82</v>
      </c>
      <c r="G3882" s="2">
        <f t="shared" si="183"/>
        <v>1.8431056049039052E-2</v>
      </c>
      <c r="H3882" s="4" cm="1">
        <f t="array" ref="H3882">SUMPRODUCT((YEAR($A$2:A3882)=YEAR(A3882))*1)</f>
        <v>105</v>
      </c>
      <c r="I3882" s="2">
        <f t="shared" si="181"/>
        <v>0.87079490301382667</v>
      </c>
      <c r="AB3882" t="str">
        <f t="shared" si="182"/>
        <v/>
      </c>
    </row>
    <row r="3883" spans="1:28" x14ac:dyDescent="0.25">
      <c r="A3883" s="1">
        <v>44715</v>
      </c>
      <c r="B3883" s="3">
        <v>4137.57</v>
      </c>
      <c r="C3883" s="3">
        <v>4142.67</v>
      </c>
      <c r="D3883" s="3">
        <v>4098.67</v>
      </c>
      <c r="E3883" s="3">
        <v>4108.54</v>
      </c>
      <c r="G3883" s="2">
        <f t="shared" si="183"/>
        <v>-1.6347364741597592E-2</v>
      </c>
      <c r="H3883" s="4" cm="1">
        <f t="array" ref="H3883">SUMPRODUCT((YEAR($A$2:A3883)=YEAR(A3883))*1)</f>
        <v>106</v>
      </c>
      <c r="I3883" s="2">
        <f t="shared" si="181"/>
        <v>0.8565597011191356</v>
      </c>
      <c r="AB3883" t="str">
        <f t="shared" si="182"/>
        <v/>
      </c>
    </row>
    <row r="3884" spans="1:28" x14ac:dyDescent="0.25">
      <c r="A3884" s="1">
        <v>44718</v>
      </c>
      <c r="B3884" s="3">
        <v>4134.72</v>
      </c>
      <c r="C3884" s="3">
        <v>4168.78</v>
      </c>
      <c r="D3884" s="3">
        <v>4109.18</v>
      </c>
      <c r="E3884" s="3">
        <v>4121.43</v>
      </c>
      <c r="G3884" s="2">
        <f t="shared" si="183"/>
        <v>3.1373675320187644E-3</v>
      </c>
      <c r="H3884" s="4" cm="1">
        <f t="array" ref="H3884">SUMPRODUCT((YEAR($A$2:A3884)=YEAR(A3884))*1)</f>
        <v>107</v>
      </c>
      <c r="I3884" s="2">
        <f t="shared" si="181"/>
        <v>0.85924704371466243</v>
      </c>
      <c r="AB3884" t="str">
        <f t="shared" si="182"/>
        <v/>
      </c>
    </row>
    <row r="3885" spans="1:28" x14ac:dyDescent="0.25">
      <c r="A3885" s="1">
        <v>44719</v>
      </c>
      <c r="B3885" s="3">
        <v>4096.47</v>
      </c>
      <c r="C3885" s="3">
        <v>4164.8599999999997</v>
      </c>
      <c r="D3885" s="3">
        <v>4080.19</v>
      </c>
      <c r="E3885" s="3">
        <v>4160.68</v>
      </c>
      <c r="G3885" s="2">
        <f t="shared" si="183"/>
        <v>9.5233935794130087E-3</v>
      </c>
      <c r="H3885" s="4" cm="1">
        <f t="array" ref="H3885">SUMPRODUCT((YEAR($A$2:A3885)=YEAR(A3885))*1)</f>
        <v>108</v>
      </c>
      <c r="I3885" s="2">
        <f t="shared" si="181"/>
        <v>0.86742999149390421</v>
      </c>
      <c r="AB3885" t="str">
        <f t="shared" si="182"/>
        <v/>
      </c>
    </row>
    <row r="3886" spans="1:28" x14ac:dyDescent="0.25">
      <c r="A3886" s="1">
        <v>44720</v>
      </c>
      <c r="B3886" s="3">
        <v>4147.12</v>
      </c>
      <c r="C3886" s="3">
        <v>4160.1400000000003</v>
      </c>
      <c r="D3886" s="3">
        <v>4107.2</v>
      </c>
      <c r="E3886" s="3">
        <v>4115.7700000000004</v>
      </c>
      <c r="G3886" s="2">
        <f t="shared" si="183"/>
        <v>-1.0793908688002896E-2</v>
      </c>
      <c r="H3886" s="4" cm="1">
        <f t="array" ref="H3886">SUMPRODUCT((YEAR($A$2:A3886)=YEAR(A3886))*1)</f>
        <v>109</v>
      </c>
      <c r="I3886" s="2">
        <f t="shared" si="181"/>
        <v>0.85806703137248386</v>
      </c>
      <c r="AB3886" t="str">
        <f t="shared" si="182"/>
        <v/>
      </c>
    </row>
    <row r="3887" spans="1:28" x14ac:dyDescent="0.25">
      <c r="A3887" s="1">
        <v>44721</v>
      </c>
      <c r="B3887" s="3">
        <v>4101.6499999999996</v>
      </c>
      <c r="C3887" s="3">
        <v>4119.1000000000004</v>
      </c>
      <c r="D3887" s="3">
        <v>4017.17</v>
      </c>
      <c r="E3887" s="3">
        <v>4017.82</v>
      </c>
      <c r="G3887" s="2">
        <f t="shared" si="183"/>
        <v>-2.3798705952956634E-2</v>
      </c>
      <c r="H3887" s="4" cm="1">
        <f t="array" ref="H3887">SUMPRODUCT((YEAR($A$2:A3887)=YEAR(A3887))*1)</f>
        <v>110</v>
      </c>
      <c r="I3887" s="2">
        <f t="shared" si="181"/>
        <v>0.83764614640492374</v>
      </c>
      <c r="AB3887" t="str">
        <f t="shared" si="182"/>
        <v/>
      </c>
    </row>
    <row r="3888" spans="1:28" x14ac:dyDescent="0.25">
      <c r="A3888" s="1">
        <v>44722</v>
      </c>
      <c r="B3888" s="3">
        <v>3974.39</v>
      </c>
      <c r="C3888" s="3">
        <v>3974.39</v>
      </c>
      <c r="D3888" s="3">
        <v>3900.16</v>
      </c>
      <c r="E3888" s="3">
        <v>3900.86</v>
      </c>
      <c r="G3888" s="2">
        <f t="shared" si="183"/>
        <v>-2.9110313553120881E-2</v>
      </c>
      <c r="H3888" s="4" cm="1">
        <f t="array" ref="H3888">SUMPRODUCT((YEAR($A$2:A3888)=YEAR(A3888))*1)</f>
        <v>111</v>
      </c>
      <c r="I3888" s="2">
        <f t="shared" si="181"/>
        <v>0.81326200443651298</v>
      </c>
      <c r="AB3888" t="str">
        <f t="shared" si="182"/>
        <v/>
      </c>
    </row>
    <row r="3889" spans="1:28" x14ac:dyDescent="0.25">
      <c r="A3889" s="1">
        <v>44725</v>
      </c>
      <c r="B3889" s="3">
        <v>3838.15</v>
      </c>
      <c r="C3889" s="3">
        <v>3838.15</v>
      </c>
      <c r="D3889" s="3">
        <v>3734.3</v>
      </c>
      <c r="E3889" s="3">
        <v>3749.63</v>
      </c>
      <c r="G3889" s="2">
        <f t="shared" si="183"/>
        <v>-3.8768374153391849E-2</v>
      </c>
      <c r="H3889" s="4" cm="1">
        <f t="array" ref="H3889">SUMPRODUCT((YEAR($A$2:A3889)=YEAR(A3889))*1)</f>
        <v>112</v>
      </c>
      <c r="I3889" s="2">
        <f t="shared" si="181"/>
        <v>0.7817331587637808</v>
      </c>
      <c r="AB3889" t="str">
        <f t="shared" si="182"/>
        <v/>
      </c>
    </row>
    <row r="3890" spans="1:28" x14ac:dyDescent="0.25">
      <c r="A3890" s="1">
        <v>44726</v>
      </c>
      <c r="B3890" s="3">
        <v>3763.52</v>
      </c>
      <c r="C3890" s="3">
        <v>3778.18</v>
      </c>
      <c r="D3890" s="3">
        <v>3705.68</v>
      </c>
      <c r="E3890" s="3">
        <v>3735.48</v>
      </c>
      <c r="G3890" s="2">
        <f t="shared" si="183"/>
        <v>-3.7737056722930706E-3</v>
      </c>
      <c r="H3890" s="4" cm="1">
        <f t="array" ref="H3890">SUMPRODUCT((YEAR($A$2:A3890)=YEAR(A3890))*1)</f>
        <v>113</v>
      </c>
      <c r="I3890" s="2">
        <f t="shared" si="181"/>
        <v>0.77878312790833437</v>
      </c>
      <c r="AB3890" t="str">
        <f t="shared" si="182"/>
        <v/>
      </c>
    </row>
    <row r="3891" spans="1:28" x14ac:dyDescent="0.25">
      <c r="A3891" s="1">
        <v>44727</v>
      </c>
      <c r="B3891" s="3">
        <v>3764.05</v>
      </c>
      <c r="C3891" s="3">
        <v>3837.56</v>
      </c>
      <c r="D3891" s="3">
        <v>3722.3</v>
      </c>
      <c r="E3891" s="3">
        <v>3789.99</v>
      </c>
      <c r="G3891" s="2">
        <f t="shared" si="183"/>
        <v>1.4592502168395916E-2</v>
      </c>
      <c r="H3891" s="4" cm="1">
        <f t="array" ref="H3891">SUMPRODUCT((YEAR($A$2:A3891)=YEAR(A3891))*1)</f>
        <v>114</v>
      </c>
      <c r="I3891" s="2">
        <f t="shared" si="181"/>
        <v>0.79014752239104691</v>
      </c>
      <c r="AB3891" t="str">
        <f t="shared" si="182"/>
        <v/>
      </c>
    </row>
    <row r="3892" spans="1:28" x14ac:dyDescent="0.25">
      <c r="A3892" s="1">
        <v>44728</v>
      </c>
      <c r="B3892" s="3">
        <v>3728.18</v>
      </c>
      <c r="C3892" s="3">
        <v>3728.18</v>
      </c>
      <c r="D3892" s="3">
        <v>3639.77</v>
      </c>
      <c r="E3892" s="3">
        <v>3666.77</v>
      </c>
      <c r="G3892" s="2">
        <f t="shared" si="183"/>
        <v>-3.2511959134456814E-2</v>
      </c>
      <c r="H3892" s="4" cm="1">
        <f t="array" ref="H3892">SUMPRODUCT((YEAR($A$2:A3892)=YEAR(A3892))*1)</f>
        <v>115</v>
      </c>
      <c r="I3892" s="2">
        <f t="shared" si="181"/>
        <v>0.76445827843287684</v>
      </c>
      <c r="AB3892" t="str">
        <f t="shared" si="182"/>
        <v/>
      </c>
    </row>
    <row r="3893" spans="1:28" x14ac:dyDescent="0.25">
      <c r="A3893" s="1">
        <v>44729</v>
      </c>
      <c r="B3893" s="3">
        <v>3665.9</v>
      </c>
      <c r="C3893" s="3">
        <v>3707.71</v>
      </c>
      <c r="D3893" s="3">
        <v>3636.87</v>
      </c>
      <c r="E3893" s="3">
        <v>3674.84</v>
      </c>
      <c r="G3893" s="2">
        <f t="shared" si="183"/>
        <v>2.2008470670371594E-3</v>
      </c>
      <c r="H3893" s="4" cm="1">
        <f t="array" ref="H3893">SUMPRODUCT((YEAR($A$2:A3893)=YEAR(A3893))*1)</f>
        <v>116</v>
      </c>
      <c r="I3893" s="2">
        <f t="shared" si="181"/>
        <v>0.76614073419283812</v>
      </c>
      <c r="AB3893" t="str">
        <f t="shared" si="182"/>
        <v/>
      </c>
    </row>
    <row r="3894" spans="1:28" x14ac:dyDescent="0.25">
      <c r="A3894" s="1">
        <v>44733</v>
      </c>
      <c r="B3894" s="3">
        <v>3715.31</v>
      </c>
      <c r="C3894" s="3">
        <v>3779.65</v>
      </c>
      <c r="D3894" s="3">
        <v>3715.31</v>
      </c>
      <c r="E3894" s="3">
        <v>3764.79</v>
      </c>
      <c r="G3894" s="2">
        <f t="shared" si="183"/>
        <v>2.447725615264873E-2</v>
      </c>
      <c r="H3894" s="4" cm="1">
        <f t="array" ref="H3894">SUMPRODUCT((YEAR($A$2:A3894)=YEAR(A3894))*1)</f>
        <v>117</v>
      </c>
      <c r="I3894" s="2">
        <f t="shared" si="181"/>
        <v>0.78489375719265464</v>
      </c>
      <c r="AB3894" t="str">
        <f t="shared" si="182"/>
        <v/>
      </c>
    </row>
    <row r="3895" spans="1:28" x14ac:dyDescent="0.25">
      <c r="A3895" s="1">
        <v>44734</v>
      </c>
      <c r="B3895" s="3">
        <v>3733.89</v>
      </c>
      <c r="C3895" s="3">
        <v>3801.79</v>
      </c>
      <c r="D3895" s="3">
        <v>3717.69</v>
      </c>
      <c r="E3895" s="3">
        <v>3759.89</v>
      </c>
      <c r="G3895" s="2">
        <f t="shared" si="183"/>
        <v>-1.3015334188627437E-3</v>
      </c>
      <c r="H3895" s="4" cm="1">
        <f t="array" ref="H3895">SUMPRODUCT((YEAR($A$2:A3895)=YEAR(A3895))*1)</f>
        <v>118</v>
      </c>
      <c r="I3895" s="2">
        <f t="shared" si="181"/>
        <v>0.78387219173741163</v>
      </c>
      <c r="AB3895" t="str">
        <f t="shared" si="182"/>
        <v/>
      </c>
    </row>
    <row r="3896" spans="1:28" x14ac:dyDescent="0.25">
      <c r="A3896" s="1">
        <v>44735</v>
      </c>
      <c r="B3896" s="3">
        <v>3774.71</v>
      </c>
      <c r="C3896" s="3">
        <v>3802.58</v>
      </c>
      <c r="D3896" s="3">
        <v>3743.52</v>
      </c>
      <c r="E3896" s="3">
        <v>3795.73</v>
      </c>
      <c r="G3896" s="2">
        <f t="shared" si="183"/>
        <v>9.5321937609877949E-3</v>
      </c>
      <c r="H3896" s="4" cm="1">
        <f t="array" ref="H3896">SUMPRODUCT((YEAR($A$2:A3896)=YEAR(A3896))*1)</f>
        <v>119</v>
      </c>
      <c r="I3896" s="2">
        <f t="shared" si="181"/>
        <v>0.79134421335290284</v>
      </c>
      <c r="AB3896" t="str">
        <f t="shared" si="182"/>
        <v/>
      </c>
    </row>
    <row r="3897" spans="1:28" x14ac:dyDescent="0.25">
      <c r="A3897" s="1">
        <v>44736</v>
      </c>
      <c r="B3897" s="3">
        <v>3821.75</v>
      </c>
      <c r="C3897" s="3">
        <v>3912.71</v>
      </c>
      <c r="D3897" s="3">
        <v>3821.75</v>
      </c>
      <c r="E3897" s="3">
        <v>3911.74</v>
      </c>
      <c r="G3897" s="2">
        <f t="shared" si="183"/>
        <v>3.0563290855777359E-2</v>
      </c>
      <c r="H3897" s="4" cm="1">
        <f t="array" ref="H3897">SUMPRODUCT((YEAR($A$2:A3897)=YEAR(A3897))*1)</f>
        <v>120</v>
      </c>
      <c r="I3897" s="2">
        <f t="shared" si="181"/>
        <v>0.81553029671264399</v>
      </c>
      <c r="AB3897" t="str">
        <f t="shared" si="182"/>
        <v/>
      </c>
    </row>
    <row r="3898" spans="1:28" x14ac:dyDescent="0.25">
      <c r="A3898" s="1">
        <v>44739</v>
      </c>
      <c r="B3898" s="3">
        <v>3920.76</v>
      </c>
      <c r="C3898" s="3">
        <v>3927.72</v>
      </c>
      <c r="D3898" s="3">
        <v>3889.66</v>
      </c>
      <c r="E3898" s="3">
        <v>3900.11</v>
      </c>
      <c r="G3898" s="2">
        <f t="shared" si="183"/>
        <v>-2.973101484249896E-3</v>
      </c>
      <c r="H3898" s="4" cm="1">
        <f t="array" ref="H3898">SUMPRODUCT((YEAR($A$2:A3898)=YEAR(A3898))*1)</f>
        <v>121</v>
      </c>
      <c r="I3898" s="2">
        <f t="shared" si="181"/>
        <v>0.81310564237703686</v>
      </c>
      <c r="AB3898" t="str">
        <f t="shared" si="182"/>
        <v/>
      </c>
    </row>
    <row r="3899" spans="1:28" x14ac:dyDescent="0.25">
      <c r="A3899" s="1">
        <v>44740</v>
      </c>
      <c r="B3899" s="3">
        <v>3913</v>
      </c>
      <c r="C3899" s="3">
        <v>3945.86</v>
      </c>
      <c r="D3899" s="3">
        <v>3820.14</v>
      </c>
      <c r="E3899" s="3">
        <v>3821.55</v>
      </c>
      <c r="G3899" s="2">
        <f t="shared" si="183"/>
        <v>-2.0143021607082812E-2</v>
      </c>
      <c r="H3899" s="4" cm="1">
        <f t="array" ref="H3899">SUMPRODUCT((YEAR($A$2:A3899)=YEAR(A3899))*1)</f>
        <v>122</v>
      </c>
      <c r="I3899" s="2">
        <f t="shared" si="181"/>
        <v>0.79672723785379529</v>
      </c>
      <c r="AB3899" t="str">
        <f t="shared" si="182"/>
        <v/>
      </c>
    </row>
    <row r="3900" spans="1:28" x14ac:dyDescent="0.25">
      <c r="A3900" s="1">
        <v>44741</v>
      </c>
      <c r="B3900" s="3">
        <v>3825.09</v>
      </c>
      <c r="C3900" s="3">
        <v>3836.5</v>
      </c>
      <c r="D3900" s="3">
        <v>3799.02</v>
      </c>
      <c r="E3900" s="3">
        <v>3818.83</v>
      </c>
      <c r="G3900" s="2">
        <f t="shared" si="183"/>
        <v>-7.1175308448145902E-4</v>
      </c>
      <c r="H3900" s="4" cm="1">
        <f t="array" ref="H3900">SUMPRODUCT((YEAR($A$2:A3900)=YEAR(A3900))*1)</f>
        <v>123</v>
      </c>
      <c r="I3900" s="2">
        <f t="shared" si="181"/>
        <v>0.79616016478476248</v>
      </c>
      <c r="AB3900" t="str">
        <f t="shared" si="182"/>
        <v/>
      </c>
    </row>
    <row r="3901" spans="1:28" x14ac:dyDescent="0.25">
      <c r="A3901" s="1">
        <v>44742</v>
      </c>
      <c r="B3901" s="3">
        <v>3785.99</v>
      </c>
      <c r="C3901" s="3">
        <v>3818.99</v>
      </c>
      <c r="D3901" s="3">
        <v>3738.67</v>
      </c>
      <c r="E3901" s="3">
        <v>3785.38</v>
      </c>
      <c r="G3901" s="2">
        <f t="shared" si="183"/>
        <v>-8.7592273026031453E-3</v>
      </c>
      <c r="H3901" s="4" cm="1">
        <f t="array" ref="H3901">SUMPRODUCT((YEAR($A$2:A3901)=YEAR(A3901))*1)</f>
        <v>124</v>
      </c>
      <c r="I3901" s="2">
        <f t="shared" si="181"/>
        <v>0.78918641693213476</v>
      </c>
      <c r="AB3901" t="str">
        <f t="shared" si="182"/>
        <v/>
      </c>
    </row>
    <row r="3902" spans="1:28" x14ac:dyDescent="0.25">
      <c r="A3902" s="1">
        <v>44743</v>
      </c>
      <c r="B3902" s="3">
        <v>3781</v>
      </c>
      <c r="C3902" s="3">
        <v>3829.82</v>
      </c>
      <c r="D3902" s="3">
        <v>3752.1</v>
      </c>
      <c r="E3902" s="3">
        <v>3825.33</v>
      </c>
      <c r="G3902" s="2">
        <f t="shared" si="183"/>
        <v>1.0553762105785847E-2</v>
      </c>
      <c r="H3902" s="4" cm="1">
        <f t="array" ref="H3902">SUMPRODUCT((YEAR($A$2:A3902)=YEAR(A3902))*1)</f>
        <v>125</v>
      </c>
      <c r="I3902" s="2">
        <f t="shared" si="181"/>
        <v>0.79751530263355408</v>
      </c>
      <c r="AB3902" t="str">
        <f t="shared" si="182"/>
        <v/>
      </c>
    </row>
    <row r="3903" spans="1:28" x14ac:dyDescent="0.25">
      <c r="A3903" s="1">
        <v>44747</v>
      </c>
      <c r="B3903" s="3">
        <v>3792.61</v>
      </c>
      <c r="C3903" s="3">
        <v>3831.8</v>
      </c>
      <c r="D3903" s="3">
        <v>3742.06</v>
      </c>
      <c r="E3903" s="3">
        <v>3831.39</v>
      </c>
      <c r="G3903" s="2">
        <f t="shared" si="183"/>
        <v>1.5841770513915776E-3</v>
      </c>
      <c r="H3903" s="4" cm="1">
        <f t="array" ref="H3903">SUMPRODUCT((YEAR($A$2:A3903)=YEAR(A3903))*1)</f>
        <v>126</v>
      </c>
      <c r="I3903" s="2">
        <f t="shared" si="181"/>
        <v>0.79877870807411977</v>
      </c>
      <c r="AB3903" t="str">
        <f t="shared" si="182"/>
        <v/>
      </c>
    </row>
    <row r="3904" spans="1:28" x14ac:dyDescent="0.25">
      <c r="A3904" s="1">
        <v>44748</v>
      </c>
      <c r="B3904" s="3">
        <v>3831.98</v>
      </c>
      <c r="C3904" s="3">
        <v>3870.91</v>
      </c>
      <c r="D3904" s="3">
        <v>3809.37</v>
      </c>
      <c r="E3904" s="3">
        <v>3845.08</v>
      </c>
      <c r="G3904" s="2">
        <f t="shared" si="183"/>
        <v>3.5731157621645693E-3</v>
      </c>
      <c r="H3904" s="4" cm="1">
        <f t="array" ref="H3904">SUMPRODUCT((YEAR($A$2:A3904)=YEAR(A3904))*1)</f>
        <v>127</v>
      </c>
      <c r="I3904" s="2">
        <f t="shared" si="181"/>
        <v>0.80163283686642084</v>
      </c>
      <c r="AB3904" t="str">
        <f t="shared" si="182"/>
        <v/>
      </c>
    </row>
    <row r="3905" spans="1:28" x14ac:dyDescent="0.25">
      <c r="A3905" s="1">
        <v>44749</v>
      </c>
      <c r="B3905" s="3">
        <v>3858.85</v>
      </c>
      <c r="C3905" s="3">
        <v>3910.63</v>
      </c>
      <c r="D3905" s="3">
        <v>3858.85</v>
      </c>
      <c r="E3905" s="3">
        <v>3902.62</v>
      </c>
      <c r="G3905" s="2">
        <f t="shared" si="183"/>
        <v>1.4964578110208349E-2</v>
      </c>
      <c r="H3905" s="4" cm="1">
        <f t="array" ref="H3905">SUMPRODUCT((YEAR($A$2:A3905)=YEAR(A3905))*1)</f>
        <v>128</v>
      </c>
      <c r="I3905" s="2">
        <f t="shared" si="181"/>
        <v>0.81362893406941628</v>
      </c>
      <c r="AB3905" t="str">
        <f t="shared" si="182"/>
        <v/>
      </c>
    </row>
    <row r="3906" spans="1:28" x14ac:dyDescent="0.25">
      <c r="A3906" s="1">
        <v>44750</v>
      </c>
      <c r="B3906" s="3">
        <v>3888.26</v>
      </c>
      <c r="C3906" s="3">
        <v>3918.5</v>
      </c>
      <c r="D3906" s="3">
        <v>3869.34</v>
      </c>
      <c r="E3906" s="3">
        <v>3899.38</v>
      </c>
      <c r="G3906" s="2">
        <f t="shared" si="183"/>
        <v>-8.3021149894169088E-4</v>
      </c>
      <c r="H3906" s="4" cm="1">
        <f t="array" ref="H3906">SUMPRODUCT((YEAR($A$2:A3906)=YEAR(A3906))*1)</f>
        <v>129</v>
      </c>
      <c r="I3906" s="2">
        <f t="shared" si="181"/>
        <v>0.8129534499724802</v>
      </c>
      <c r="AB3906" t="str">
        <f t="shared" si="182"/>
        <v/>
      </c>
    </row>
    <row r="3907" spans="1:28" x14ac:dyDescent="0.25">
      <c r="A3907" s="1">
        <v>44753</v>
      </c>
      <c r="B3907" s="3">
        <v>3880.94</v>
      </c>
      <c r="C3907" s="3">
        <v>3880.94</v>
      </c>
      <c r="D3907" s="3">
        <v>3847.22</v>
      </c>
      <c r="E3907" s="3">
        <v>3854.43</v>
      </c>
      <c r="G3907" s="2">
        <f t="shared" si="183"/>
        <v>-1.1527473598367033E-2</v>
      </c>
      <c r="H3907" s="4" cm="1">
        <f t="array" ref="H3907">SUMPRODUCT((YEAR($A$2:A3907)=YEAR(A3907))*1)</f>
        <v>130</v>
      </c>
      <c r="I3907" s="2">
        <f t="shared" ref="I3907:I3970" si="184">I3906+(I3906*G3907)</f>
        <v>0.80358215054122106</v>
      </c>
      <c r="AB3907" t="str">
        <f t="shared" ref="AB3907:AB3970" si="185">IF(AA3907="","",AVERAGE(J3907:AA3907))</f>
        <v/>
      </c>
    </row>
    <row r="3908" spans="1:28" x14ac:dyDescent="0.25">
      <c r="A3908" s="1">
        <v>44754</v>
      </c>
      <c r="B3908" s="3">
        <v>3851.95</v>
      </c>
      <c r="C3908" s="3">
        <v>3873.41</v>
      </c>
      <c r="D3908" s="3">
        <v>3802.36</v>
      </c>
      <c r="E3908" s="3">
        <v>3818.8</v>
      </c>
      <c r="G3908" s="2">
        <f t="shared" ref="G3908:G3971" si="186">(E3908/E3907)-1</f>
        <v>-9.2439089567069033E-3</v>
      </c>
      <c r="H3908" s="4" cm="1">
        <f t="array" ref="H3908">SUMPRODUCT((YEAR($A$2:A3908)=YEAR(A3908))*1)</f>
        <v>131</v>
      </c>
      <c r="I3908" s="2">
        <f t="shared" si="184"/>
        <v>0.79615391030238325</v>
      </c>
      <c r="AB3908" t="str">
        <f t="shared" si="185"/>
        <v/>
      </c>
    </row>
    <row r="3909" spans="1:28" x14ac:dyDescent="0.25">
      <c r="A3909" s="1">
        <v>44755</v>
      </c>
      <c r="B3909" s="3">
        <v>3779.67</v>
      </c>
      <c r="C3909" s="3">
        <v>3829.44</v>
      </c>
      <c r="D3909" s="3">
        <v>3759.07</v>
      </c>
      <c r="E3909" s="3">
        <v>3801.78</v>
      </c>
      <c r="G3909" s="2">
        <f t="shared" si="186"/>
        <v>-4.4568974546977946E-3</v>
      </c>
      <c r="H3909" s="4" cm="1">
        <f t="array" ref="H3909">SUMPRODUCT((YEAR($A$2:A3909)=YEAR(A3909))*1)</f>
        <v>132</v>
      </c>
      <c r="I3909" s="2">
        <f t="shared" si="184"/>
        <v>0.79260553396600886</v>
      </c>
      <c r="AB3909" t="str">
        <f t="shared" si="185"/>
        <v/>
      </c>
    </row>
    <row r="3910" spans="1:28" x14ac:dyDescent="0.25">
      <c r="A3910" s="1">
        <v>44756</v>
      </c>
      <c r="B3910" s="3">
        <v>3763.99</v>
      </c>
      <c r="C3910" s="3">
        <v>3796.41</v>
      </c>
      <c r="D3910" s="3">
        <v>3721.56</v>
      </c>
      <c r="E3910" s="3">
        <v>3790.38</v>
      </c>
      <c r="G3910" s="2">
        <f t="shared" si="186"/>
        <v>-2.99859539478875E-3</v>
      </c>
      <c r="H3910" s="4" cm="1">
        <f t="array" ref="H3910">SUMPRODUCT((YEAR($A$2:A3910)=YEAR(A3910))*1)</f>
        <v>133</v>
      </c>
      <c r="I3910" s="2">
        <f t="shared" si="184"/>
        <v>0.79022883066197436</v>
      </c>
      <c r="AB3910" t="str">
        <f t="shared" si="185"/>
        <v/>
      </c>
    </row>
    <row r="3911" spans="1:28" x14ac:dyDescent="0.25">
      <c r="A3911" s="1">
        <v>44757</v>
      </c>
      <c r="B3911" s="3">
        <v>3818</v>
      </c>
      <c r="C3911" s="3">
        <v>3863.62</v>
      </c>
      <c r="D3911" s="3">
        <v>3817.18</v>
      </c>
      <c r="E3911" s="3">
        <v>3863.16</v>
      </c>
      <c r="G3911" s="2">
        <f t="shared" si="186"/>
        <v>1.9201241036518768E-2</v>
      </c>
      <c r="H3911" s="4" cm="1">
        <f t="array" ref="H3911">SUMPRODUCT((YEAR($A$2:A3911)=YEAR(A3911))*1)</f>
        <v>134</v>
      </c>
      <c r="I3911" s="2">
        <f t="shared" si="184"/>
        <v>0.80540220491352132</v>
      </c>
      <c r="AB3911" t="str">
        <f t="shared" si="185"/>
        <v/>
      </c>
    </row>
    <row r="3912" spans="1:28" x14ac:dyDescent="0.25">
      <c r="A3912" s="1">
        <v>44760</v>
      </c>
      <c r="B3912" s="3">
        <v>3883.79</v>
      </c>
      <c r="C3912" s="3">
        <v>3902.44</v>
      </c>
      <c r="D3912" s="3">
        <v>3818.63</v>
      </c>
      <c r="E3912" s="3">
        <v>3830.85</v>
      </c>
      <c r="G3912" s="2">
        <f t="shared" si="186"/>
        <v>-8.3636194203708936E-3</v>
      </c>
      <c r="H3912" s="4" cm="1">
        <f t="array" ref="H3912">SUMPRODUCT((YEAR($A$2:A3912)=YEAR(A3912))*1)</f>
        <v>135</v>
      </c>
      <c r="I3912" s="2">
        <f t="shared" si="184"/>
        <v>0.79866612739129705</v>
      </c>
      <c r="AB3912" t="str">
        <f t="shared" si="185"/>
        <v/>
      </c>
    </row>
    <row r="3913" spans="1:28" x14ac:dyDescent="0.25">
      <c r="A3913" s="1">
        <v>44761</v>
      </c>
      <c r="B3913" s="3">
        <v>3860.73</v>
      </c>
      <c r="C3913" s="3">
        <v>3939.81</v>
      </c>
      <c r="D3913" s="3">
        <v>3860.73</v>
      </c>
      <c r="E3913" s="3">
        <v>3936.69</v>
      </c>
      <c r="G3913" s="2">
        <f t="shared" si="186"/>
        <v>2.7628333137554417E-2</v>
      </c>
      <c r="H3913" s="4" cm="1">
        <f t="array" ref="H3913">SUMPRODUCT((YEAR($A$2:A3913)=YEAR(A3913))*1)</f>
        <v>136</v>
      </c>
      <c r="I3913" s="2">
        <f t="shared" si="184"/>
        <v>0.82073194122454429</v>
      </c>
      <c r="AB3913" t="str">
        <f t="shared" si="185"/>
        <v/>
      </c>
    </row>
    <row r="3914" spans="1:28" x14ac:dyDescent="0.25">
      <c r="A3914" s="1">
        <v>44762</v>
      </c>
      <c r="B3914" s="3">
        <v>3935.32</v>
      </c>
      <c r="C3914" s="3">
        <v>3974.13</v>
      </c>
      <c r="D3914" s="3">
        <v>3922.03</v>
      </c>
      <c r="E3914" s="3">
        <v>3959.9</v>
      </c>
      <c r="G3914" s="2">
        <f t="shared" si="186"/>
        <v>5.8958160281861183E-3</v>
      </c>
      <c r="H3914" s="4" cm="1">
        <f t="array" ref="H3914">SUMPRODUCT((YEAR($A$2:A3914)=YEAR(A3914))*1)</f>
        <v>137</v>
      </c>
      <c r="I3914" s="2">
        <f t="shared" si="184"/>
        <v>0.8255708257584603</v>
      </c>
      <c r="AB3914" t="str">
        <f t="shared" si="185"/>
        <v/>
      </c>
    </row>
    <row r="3915" spans="1:28" x14ac:dyDescent="0.25">
      <c r="A3915" s="1">
        <v>44763</v>
      </c>
      <c r="B3915" s="3">
        <v>3955.47</v>
      </c>
      <c r="C3915" s="3">
        <v>3998.85</v>
      </c>
      <c r="D3915" s="3">
        <v>3927.64</v>
      </c>
      <c r="E3915" s="3">
        <v>3998.95</v>
      </c>
      <c r="G3915" s="2">
        <f t="shared" si="186"/>
        <v>9.8613601353569891E-3</v>
      </c>
      <c r="H3915" s="4" cm="1">
        <f t="array" ref="H3915">SUMPRODUCT((YEAR($A$2:A3915)=YEAR(A3915))*1)</f>
        <v>138</v>
      </c>
      <c r="I3915" s="2">
        <f t="shared" si="184"/>
        <v>0.83371207698850858</v>
      </c>
      <c r="AB3915" t="str">
        <f t="shared" si="185"/>
        <v/>
      </c>
    </row>
    <row r="3916" spans="1:28" x14ac:dyDescent="0.25">
      <c r="A3916" s="1">
        <v>44764</v>
      </c>
      <c r="B3916" s="3">
        <v>3998.43</v>
      </c>
      <c r="C3916" s="3">
        <v>4012.44</v>
      </c>
      <c r="D3916" s="3">
        <v>3938.86</v>
      </c>
      <c r="E3916" s="3">
        <v>3961.63</v>
      </c>
      <c r="G3916" s="2">
        <f t="shared" si="186"/>
        <v>-9.3324497680640217E-3</v>
      </c>
      <c r="H3916" s="4" cm="1">
        <f t="array" ref="H3916">SUMPRODUCT((YEAR($A$2:A3916)=YEAR(A3916))*1)</f>
        <v>139</v>
      </c>
      <c r="I3916" s="2">
        <f t="shared" si="184"/>
        <v>0.82593150090898504</v>
      </c>
      <c r="AB3916" t="str">
        <f t="shared" si="185"/>
        <v/>
      </c>
    </row>
    <row r="3917" spans="1:28" x14ac:dyDescent="0.25">
      <c r="A3917" s="1">
        <v>44767</v>
      </c>
      <c r="B3917" s="3">
        <v>3965.72</v>
      </c>
      <c r="C3917" s="3">
        <v>3975.3</v>
      </c>
      <c r="D3917" s="3">
        <v>3943.46</v>
      </c>
      <c r="E3917" s="3">
        <v>3966.84</v>
      </c>
      <c r="G3917" s="2">
        <f t="shared" si="186"/>
        <v>1.3151152429682345E-3</v>
      </c>
      <c r="H3917" s="4" cm="1">
        <f t="array" ref="H3917">SUMPRODUCT((YEAR($A$2:A3917)=YEAR(A3917))*1)</f>
        <v>140</v>
      </c>
      <c r="I3917" s="2">
        <f t="shared" si="184"/>
        <v>0.82701769601547803</v>
      </c>
      <c r="AB3917" t="str">
        <f t="shared" si="185"/>
        <v/>
      </c>
    </row>
    <row r="3918" spans="1:28" x14ac:dyDescent="0.25">
      <c r="A3918" s="1">
        <v>44768</v>
      </c>
      <c r="B3918" s="3">
        <v>3953.22</v>
      </c>
      <c r="C3918" s="3">
        <v>3953.22</v>
      </c>
      <c r="D3918" s="3">
        <v>3910.74</v>
      </c>
      <c r="E3918" s="3">
        <v>3921.05</v>
      </c>
      <c r="G3918" s="2">
        <f t="shared" si="186"/>
        <v>-1.1543193070554847E-2</v>
      </c>
      <c r="H3918" s="4" cm="1">
        <f t="array" ref="H3918">SUMPRODUCT((YEAR($A$2:A3918)=YEAR(A3918))*1)</f>
        <v>141</v>
      </c>
      <c r="I3918" s="2">
        <f t="shared" si="184"/>
        <v>0.81747127107760598</v>
      </c>
      <c r="AB3918" t="str">
        <f t="shared" si="185"/>
        <v/>
      </c>
    </row>
    <row r="3919" spans="1:28" x14ac:dyDescent="0.25">
      <c r="A3919" s="1">
        <v>44769</v>
      </c>
      <c r="B3919" s="3">
        <v>3951.43</v>
      </c>
      <c r="C3919" s="3">
        <v>4039.56</v>
      </c>
      <c r="D3919" s="3">
        <v>3951.43</v>
      </c>
      <c r="E3919" s="3">
        <v>4023.61</v>
      </c>
      <c r="G3919" s="2">
        <f t="shared" si="186"/>
        <v>2.6156259165274642E-2</v>
      </c>
      <c r="H3919" s="4" cm="1">
        <f t="array" ref="H3919">SUMPRODUCT((YEAR($A$2:A3919)=YEAR(A3919))*1)</f>
        <v>142</v>
      </c>
      <c r="I3919" s="2">
        <f t="shared" si="184"/>
        <v>0.83885326150407835</v>
      </c>
      <c r="AB3919" t="str">
        <f t="shared" si="185"/>
        <v/>
      </c>
    </row>
    <row r="3920" spans="1:28" x14ac:dyDescent="0.25">
      <c r="A3920" s="1">
        <v>44770</v>
      </c>
      <c r="B3920" s="3">
        <v>4026.13</v>
      </c>
      <c r="C3920" s="3">
        <v>4078.95</v>
      </c>
      <c r="D3920" s="3">
        <v>3992.97</v>
      </c>
      <c r="E3920" s="3">
        <v>4072.43</v>
      </c>
      <c r="G3920" s="2">
        <f t="shared" si="186"/>
        <v>1.2133382708562568E-2</v>
      </c>
      <c r="H3920" s="4" cm="1">
        <f t="array" ref="H3920">SUMPRODUCT((YEAR($A$2:A3920)=YEAR(A3920))*1)</f>
        <v>143</v>
      </c>
      <c r="I3920" s="2">
        <f t="shared" si="184"/>
        <v>0.8490313891622332</v>
      </c>
      <c r="AB3920" t="str">
        <f t="shared" si="185"/>
        <v/>
      </c>
    </row>
    <row r="3921" spans="1:28" x14ac:dyDescent="0.25">
      <c r="A3921" s="1">
        <v>44771</v>
      </c>
      <c r="B3921" s="3">
        <v>4087.33</v>
      </c>
      <c r="C3921" s="3">
        <v>4140.1499999999996</v>
      </c>
      <c r="D3921" s="3">
        <v>4079.22</v>
      </c>
      <c r="E3921" s="3">
        <v>4130.29</v>
      </c>
      <c r="G3921" s="2">
        <f t="shared" si="186"/>
        <v>1.4207733466259809E-2</v>
      </c>
      <c r="H3921" s="4" cm="1">
        <f t="array" ref="H3921">SUMPRODUCT((YEAR($A$2:A3921)=YEAR(A3921))*1)</f>
        <v>144</v>
      </c>
      <c r="I3921" s="2">
        <f t="shared" si="184"/>
        <v>0.86109420084393851</v>
      </c>
      <c r="AB3921" t="str">
        <f t="shared" si="185"/>
        <v/>
      </c>
    </row>
    <row r="3922" spans="1:28" x14ac:dyDescent="0.25">
      <c r="A3922" s="1">
        <v>44774</v>
      </c>
      <c r="B3922" s="3">
        <v>4112.38</v>
      </c>
      <c r="C3922" s="3">
        <v>4144.95</v>
      </c>
      <c r="D3922" s="3">
        <v>4096.0200000000004</v>
      </c>
      <c r="E3922" s="3">
        <v>4118.63</v>
      </c>
      <c r="G3922" s="2">
        <f t="shared" si="186"/>
        <v>-2.8230463236237346E-3</v>
      </c>
      <c r="H3922" s="4" cm="1">
        <f t="array" ref="H3922">SUMPRODUCT((YEAR($A$2:A3922)=YEAR(A3922))*1)</f>
        <v>145</v>
      </c>
      <c r="I3922" s="2">
        <f t="shared" si="184"/>
        <v>0.85866329202595226</v>
      </c>
      <c r="AB3922" t="str">
        <f t="shared" si="185"/>
        <v/>
      </c>
    </row>
    <row r="3923" spans="1:28" x14ac:dyDescent="0.25">
      <c r="A3923" s="1">
        <v>44775</v>
      </c>
      <c r="B3923" s="3">
        <v>4104.21</v>
      </c>
      <c r="C3923" s="3">
        <v>4140.47</v>
      </c>
      <c r="D3923" s="3">
        <v>4079.81</v>
      </c>
      <c r="E3923" s="3">
        <v>4091.19</v>
      </c>
      <c r="G3923" s="2">
        <f t="shared" si="186"/>
        <v>-6.6624095876541833E-3</v>
      </c>
      <c r="H3923" s="4" cm="1">
        <f t="array" ref="H3923">SUMPRODUCT((YEAR($A$2:A3923)=YEAR(A3923))*1)</f>
        <v>146</v>
      </c>
      <c r="I3923" s="2">
        <f t="shared" si="184"/>
        <v>0.85294252547659188</v>
      </c>
      <c r="AB3923" t="str">
        <f t="shared" si="185"/>
        <v/>
      </c>
    </row>
    <row r="3924" spans="1:28" x14ac:dyDescent="0.25">
      <c r="A3924" s="1">
        <v>44776</v>
      </c>
      <c r="B3924" s="3">
        <v>4107.96</v>
      </c>
      <c r="C3924" s="3">
        <v>4167.66</v>
      </c>
      <c r="D3924" s="3">
        <v>4107.96</v>
      </c>
      <c r="E3924" s="3">
        <v>4155.17</v>
      </c>
      <c r="G3924" s="2">
        <f t="shared" si="186"/>
        <v>1.5638481713144525E-2</v>
      </c>
      <c r="H3924" s="4" cm="1">
        <f t="array" ref="H3924">SUMPRODUCT((YEAR($A$2:A3924)=YEAR(A3924))*1)</f>
        <v>147</v>
      </c>
      <c r="I3924" s="2">
        <f t="shared" si="184"/>
        <v>0.8662812515636209</v>
      </c>
      <c r="AB3924" t="str">
        <f t="shared" si="185"/>
        <v/>
      </c>
    </row>
    <row r="3925" spans="1:28" x14ac:dyDescent="0.25">
      <c r="A3925" s="1">
        <v>44777</v>
      </c>
      <c r="B3925" s="3">
        <v>4154.8500000000004</v>
      </c>
      <c r="C3925" s="3">
        <v>4161.29</v>
      </c>
      <c r="D3925" s="3">
        <v>4135.42</v>
      </c>
      <c r="E3925" s="3">
        <v>4151.9399999999996</v>
      </c>
      <c r="G3925" s="2">
        <f t="shared" si="186"/>
        <v>-7.7734484990998887E-4</v>
      </c>
      <c r="H3925" s="4" cm="1">
        <f t="array" ref="H3925">SUMPRODUCT((YEAR($A$2:A3925)=YEAR(A3925))*1)</f>
        <v>148</v>
      </c>
      <c r="I3925" s="2">
        <f t="shared" si="184"/>
        <v>0.86560785229414439</v>
      </c>
      <c r="AB3925" t="str">
        <f t="shared" si="185"/>
        <v/>
      </c>
    </row>
    <row r="3926" spans="1:28" x14ac:dyDescent="0.25">
      <c r="A3926" s="1">
        <v>44778</v>
      </c>
      <c r="B3926" s="3">
        <v>4115.87</v>
      </c>
      <c r="C3926" s="3">
        <v>4151.58</v>
      </c>
      <c r="D3926" s="3">
        <v>4107.3100000000004</v>
      </c>
      <c r="E3926" s="3">
        <v>4145.1899999999996</v>
      </c>
      <c r="G3926" s="2">
        <f t="shared" si="186"/>
        <v>-1.6257460367924415E-3</v>
      </c>
      <c r="H3926" s="4" cm="1">
        <f t="array" ref="H3926">SUMPRODUCT((YEAR($A$2:A3926)=YEAR(A3926))*1)</f>
        <v>149</v>
      </c>
      <c r="I3926" s="2">
        <f t="shared" si="184"/>
        <v>0.86420059375886071</v>
      </c>
      <c r="AB3926" t="str">
        <f t="shared" si="185"/>
        <v/>
      </c>
    </row>
    <row r="3927" spans="1:28" x14ac:dyDescent="0.25">
      <c r="A3927" s="1">
        <v>44781</v>
      </c>
      <c r="B3927" s="3">
        <v>4155.93</v>
      </c>
      <c r="C3927" s="3">
        <v>4186.62</v>
      </c>
      <c r="D3927" s="3">
        <v>4128.97</v>
      </c>
      <c r="E3927" s="3">
        <v>4140.0600000000004</v>
      </c>
      <c r="G3927" s="2">
        <f t="shared" si="186"/>
        <v>-1.2375789770792123E-3</v>
      </c>
      <c r="H3927" s="4" cm="1">
        <f t="array" ref="H3927">SUMPRODUCT((YEAR($A$2:A3927)=YEAR(A3927))*1)</f>
        <v>150</v>
      </c>
      <c r="I3927" s="2">
        <f t="shared" si="184"/>
        <v>0.86313107727204541</v>
      </c>
      <c r="AB3927" t="str">
        <f t="shared" si="185"/>
        <v/>
      </c>
    </row>
    <row r="3928" spans="1:28" x14ac:dyDescent="0.25">
      <c r="A3928" s="1">
        <v>44782</v>
      </c>
      <c r="B3928" s="3">
        <v>4133.1099999999997</v>
      </c>
      <c r="C3928" s="3">
        <v>4137.3</v>
      </c>
      <c r="D3928" s="3">
        <v>4112.09</v>
      </c>
      <c r="E3928" s="3">
        <v>4122.47</v>
      </c>
      <c r="G3928" s="2">
        <f t="shared" si="186"/>
        <v>-4.248730694724312E-3</v>
      </c>
      <c r="H3928" s="4" cm="1">
        <f t="array" ref="H3928">SUMPRODUCT((YEAR($A$2:A3928)=YEAR(A3928))*1)</f>
        <v>151</v>
      </c>
      <c r="I3928" s="2">
        <f t="shared" si="184"/>
        <v>0.85946386577046918</v>
      </c>
      <c r="AB3928" t="str">
        <f t="shared" si="185"/>
        <v/>
      </c>
    </row>
    <row r="3929" spans="1:28" x14ac:dyDescent="0.25">
      <c r="A3929" s="1">
        <v>44783</v>
      </c>
      <c r="B3929" s="3">
        <v>4181.0200000000004</v>
      </c>
      <c r="C3929" s="3">
        <v>4211.03</v>
      </c>
      <c r="D3929" s="3">
        <v>4177.26</v>
      </c>
      <c r="E3929" s="3">
        <v>4210.24</v>
      </c>
      <c r="G3929" s="2">
        <f t="shared" si="186"/>
        <v>2.1290634013103604E-2</v>
      </c>
      <c r="H3929" s="4" cm="1">
        <f t="array" ref="H3929">SUMPRODUCT((YEAR($A$2:A3929)=YEAR(A3929))*1)</f>
        <v>152</v>
      </c>
      <c r="I3929" s="2">
        <f t="shared" si="184"/>
        <v>0.87776239638407549</v>
      </c>
      <c r="AB3929" t="str">
        <f t="shared" si="185"/>
        <v/>
      </c>
    </row>
    <row r="3930" spans="1:28" x14ac:dyDescent="0.25">
      <c r="A3930" s="1">
        <v>44784</v>
      </c>
      <c r="B3930" s="3">
        <v>4227.3999999999996</v>
      </c>
      <c r="C3930" s="3">
        <v>4257.91</v>
      </c>
      <c r="D3930" s="3">
        <v>4201.41</v>
      </c>
      <c r="E3930" s="3">
        <v>4207.2700000000004</v>
      </c>
      <c r="G3930" s="2">
        <f t="shared" si="186"/>
        <v>-7.0542296876174859E-4</v>
      </c>
      <c r="H3930" s="4" cm="1">
        <f t="array" ref="H3930">SUMPRODUCT((YEAR($A$2:A3930)=YEAR(A3930))*1)</f>
        <v>153</v>
      </c>
      <c r="I3930" s="2">
        <f t="shared" si="184"/>
        <v>0.87714320262855083</v>
      </c>
      <c r="AB3930" t="str">
        <f t="shared" si="185"/>
        <v/>
      </c>
    </row>
    <row r="3931" spans="1:28" x14ac:dyDescent="0.25">
      <c r="A3931" s="1">
        <v>44785</v>
      </c>
      <c r="B3931" s="3">
        <v>4225.0200000000004</v>
      </c>
      <c r="C3931" s="3">
        <v>4280.47</v>
      </c>
      <c r="D3931" s="3">
        <v>4219.78</v>
      </c>
      <c r="E3931" s="3">
        <v>4280.1499999999996</v>
      </c>
      <c r="G3931" s="2">
        <f t="shared" si="186"/>
        <v>1.7322396708554288E-2</v>
      </c>
      <c r="H3931" s="4" cm="1">
        <f t="array" ref="H3931">SUMPRODUCT((YEAR($A$2:A3931)=YEAR(A3931))*1)</f>
        <v>154</v>
      </c>
      <c r="I3931" s="2">
        <f t="shared" si="184"/>
        <v>0.89233742515469439</v>
      </c>
      <c r="AB3931" t="str">
        <f t="shared" si="185"/>
        <v/>
      </c>
    </row>
    <row r="3932" spans="1:28" x14ac:dyDescent="0.25">
      <c r="A3932" s="1">
        <v>44788</v>
      </c>
      <c r="B3932" s="3">
        <v>4269.37</v>
      </c>
      <c r="C3932" s="3">
        <v>4301.79</v>
      </c>
      <c r="D3932" s="3">
        <v>4256.8999999999996</v>
      </c>
      <c r="E3932" s="3">
        <v>4297.1400000000003</v>
      </c>
      <c r="G3932" s="2">
        <f t="shared" si="186"/>
        <v>3.96948705068767E-3</v>
      </c>
      <c r="H3932" s="4" cm="1">
        <f t="array" ref="H3932">SUMPRODUCT((YEAR($A$2:A3932)=YEAR(A3932))*1)</f>
        <v>155</v>
      </c>
      <c r="I3932" s="2">
        <f t="shared" si="184"/>
        <v>0.89587954700868988</v>
      </c>
      <c r="AB3932" t="str">
        <f t="shared" si="185"/>
        <v/>
      </c>
    </row>
    <row r="3933" spans="1:28" x14ac:dyDescent="0.25">
      <c r="A3933" s="1">
        <v>44789</v>
      </c>
      <c r="B3933" s="3">
        <v>4290.46</v>
      </c>
      <c r="C3933" s="3">
        <v>4325.28</v>
      </c>
      <c r="D3933" s="3">
        <v>4277.7700000000004</v>
      </c>
      <c r="E3933" s="3">
        <v>4305.2</v>
      </c>
      <c r="G3933" s="2">
        <f t="shared" si="186"/>
        <v>1.8756661407353103E-3</v>
      </c>
      <c r="H3933" s="4" cm="1">
        <f t="array" ref="H3933">SUMPRODUCT((YEAR($A$2:A3933)=YEAR(A3933))*1)</f>
        <v>156</v>
      </c>
      <c r="I3933" s="2">
        <f t="shared" si="184"/>
        <v>0.89755991794119139</v>
      </c>
      <c r="AB3933" t="str">
        <f t="shared" si="185"/>
        <v/>
      </c>
    </row>
    <row r="3934" spans="1:28" x14ac:dyDescent="0.25">
      <c r="A3934" s="1">
        <v>44790</v>
      </c>
      <c r="B3934" s="3">
        <v>4280.3999999999996</v>
      </c>
      <c r="C3934" s="3">
        <v>4302.18</v>
      </c>
      <c r="D3934" s="3">
        <v>4253.08</v>
      </c>
      <c r="E3934" s="3">
        <v>4274.04</v>
      </c>
      <c r="G3934" s="2">
        <f t="shared" si="186"/>
        <v>-7.2377589891293725E-3</v>
      </c>
      <c r="H3934" s="4" cm="1">
        <f t="array" ref="H3934">SUMPRODUCT((YEAR($A$2:A3934)=YEAR(A3934))*1)</f>
        <v>157</v>
      </c>
      <c r="I3934" s="2">
        <f t="shared" si="184"/>
        <v>0.89106359557683035</v>
      </c>
      <c r="AB3934" t="str">
        <f t="shared" si="185"/>
        <v/>
      </c>
    </row>
    <row r="3935" spans="1:28" x14ac:dyDescent="0.25">
      <c r="A3935" s="1">
        <v>44791</v>
      </c>
      <c r="B3935" s="3">
        <v>4273.13</v>
      </c>
      <c r="C3935" s="3">
        <v>4292.53</v>
      </c>
      <c r="D3935" s="3">
        <v>4261.9799999999996</v>
      </c>
      <c r="E3935" s="3">
        <v>4283.74</v>
      </c>
      <c r="G3935" s="2">
        <f t="shared" si="186"/>
        <v>2.2695154935377104E-3</v>
      </c>
      <c r="H3935" s="4" cm="1">
        <f t="array" ref="H3935">SUMPRODUCT((YEAR($A$2:A3935)=YEAR(A3935))*1)</f>
        <v>158</v>
      </c>
      <c r="I3935" s="2">
        <f t="shared" si="184"/>
        <v>0.89308587821271934</v>
      </c>
      <c r="AB3935" t="str">
        <f t="shared" si="185"/>
        <v/>
      </c>
    </row>
    <row r="3936" spans="1:28" x14ac:dyDescent="0.25">
      <c r="A3936" s="1">
        <v>44792</v>
      </c>
      <c r="B3936" s="3">
        <v>4266.3100000000004</v>
      </c>
      <c r="C3936" s="3">
        <v>4266.3100000000004</v>
      </c>
      <c r="D3936" s="3">
        <v>4218.7</v>
      </c>
      <c r="E3936" s="3">
        <v>4228.4799999999996</v>
      </c>
      <c r="G3936" s="2">
        <f t="shared" si="186"/>
        <v>-1.2899942573545653E-2</v>
      </c>
      <c r="H3936" s="4" cm="1">
        <f t="array" ref="H3936">SUMPRODUCT((YEAR($A$2:A3936)=YEAR(A3936))*1)</f>
        <v>159</v>
      </c>
      <c r="I3936" s="2">
        <f t="shared" si="184"/>
        <v>0.88156512167053069</v>
      </c>
      <c r="AB3936" t="str">
        <f t="shared" si="185"/>
        <v/>
      </c>
    </row>
    <row r="3937" spans="1:28" x14ac:dyDescent="0.25">
      <c r="A3937" s="1">
        <v>44795</v>
      </c>
      <c r="B3937" s="3">
        <v>4195.08</v>
      </c>
      <c r="C3937" s="3">
        <v>4195.08</v>
      </c>
      <c r="D3937" s="3">
        <v>4129.8599999999997</v>
      </c>
      <c r="E3937" s="3">
        <v>4137.99</v>
      </c>
      <c r="G3937" s="2">
        <f t="shared" si="186"/>
        <v>-2.1400124867564707E-2</v>
      </c>
      <c r="H3937" s="4" cm="1">
        <f t="array" ref="H3937">SUMPRODUCT((YEAR($A$2:A3937)=YEAR(A3937))*1)</f>
        <v>160</v>
      </c>
      <c r="I3937" s="2">
        <f t="shared" si="184"/>
        <v>0.86269951798789146</v>
      </c>
      <c r="AB3937" t="str">
        <f t="shared" si="185"/>
        <v/>
      </c>
    </row>
    <row r="3938" spans="1:28" x14ac:dyDescent="0.25">
      <c r="A3938" s="1">
        <v>44796</v>
      </c>
      <c r="B3938" s="3">
        <v>4133.09</v>
      </c>
      <c r="C3938" s="3">
        <v>4159.7700000000004</v>
      </c>
      <c r="D3938" s="3">
        <v>4124.03</v>
      </c>
      <c r="E3938" s="3">
        <v>4128.7299999999996</v>
      </c>
      <c r="G3938" s="2">
        <f t="shared" si="186"/>
        <v>-2.2378014446627903E-3</v>
      </c>
      <c r="H3938" s="4" cm="1">
        <f t="array" ref="H3938">SUMPRODUCT((YEAR($A$2:A3938)=YEAR(A3938))*1)</f>
        <v>161</v>
      </c>
      <c r="I3938" s="2">
        <f t="shared" si="184"/>
        <v>0.86076896776022827</v>
      </c>
      <c r="AB3938" t="str">
        <f t="shared" si="185"/>
        <v/>
      </c>
    </row>
    <row r="3939" spans="1:28" x14ac:dyDescent="0.25">
      <c r="A3939" s="1">
        <v>44797</v>
      </c>
      <c r="B3939" s="3">
        <v>4126.55</v>
      </c>
      <c r="C3939" s="3">
        <v>4156.5600000000004</v>
      </c>
      <c r="D3939" s="3">
        <v>4119.97</v>
      </c>
      <c r="E3939" s="3">
        <v>4140.7700000000004</v>
      </c>
      <c r="G3939" s="2">
        <f t="shared" si="186"/>
        <v>2.9161509713642175E-3</v>
      </c>
      <c r="H3939" s="4" cm="1">
        <f t="array" ref="H3939">SUMPRODUCT((YEAR($A$2:A3939)=YEAR(A3939))*1)</f>
        <v>162</v>
      </c>
      <c r="I3939" s="2">
        <f t="shared" si="184"/>
        <v>0.8632791000216824</v>
      </c>
      <c r="AB3939" t="str">
        <f t="shared" si="185"/>
        <v/>
      </c>
    </row>
    <row r="3940" spans="1:28" x14ac:dyDescent="0.25">
      <c r="A3940" s="1">
        <v>44798</v>
      </c>
      <c r="B3940" s="3">
        <v>4153.26</v>
      </c>
      <c r="C3940" s="3">
        <v>4200.54</v>
      </c>
      <c r="D3940" s="3">
        <v>4147.59</v>
      </c>
      <c r="E3940" s="3">
        <v>4199.12</v>
      </c>
      <c r="G3940" s="2">
        <f t="shared" si="186"/>
        <v>1.4091582000449021E-2</v>
      </c>
      <c r="H3940" s="4" cm="1">
        <f t="array" ref="H3940">SUMPRODUCT((YEAR($A$2:A3940)=YEAR(A3940))*1)</f>
        <v>163</v>
      </c>
      <c r="I3940" s="2">
        <f t="shared" si="184"/>
        <v>0.87544406824891174</v>
      </c>
      <c r="AB3940" t="str">
        <f t="shared" si="185"/>
        <v/>
      </c>
    </row>
    <row r="3941" spans="1:28" x14ac:dyDescent="0.25">
      <c r="A3941" s="1">
        <v>44799</v>
      </c>
      <c r="B3941" s="3">
        <v>4198.74</v>
      </c>
      <c r="C3941" s="3">
        <v>4203.04</v>
      </c>
      <c r="D3941" s="3">
        <v>4057.77</v>
      </c>
      <c r="E3941" s="3">
        <v>4057.66</v>
      </c>
      <c r="G3941" s="2">
        <f t="shared" si="186"/>
        <v>-3.3688010821315006E-2</v>
      </c>
      <c r="H3941" s="4" cm="1">
        <f t="array" ref="H3941">SUMPRODUCT((YEAR($A$2:A3941)=YEAR(A3941))*1)</f>
        <v>164</v>
      </c>
      <c r="I3941" s="2">
        <f t="shared" si="184"/>
        <v>0.84595209900428636</v>
      </c>
      <c r="AB3941" t="str">
        <f t="shared" si="185"/>
        <v/>
      </c>
    </row>
    <row r="3942" spans="1:28" x14ac:dyDescent="0.25">
      <c r="A3942" s="1">
        <v>44802</v>
      </c>
      <c r="B3942" s="3">
        <v>4034.58</v>
      </c>
      <c r="C3942" s="3">
        <v>4062.99</v>
      </c>
      <c r="D3942" s="3">
        <v>4017.42</v>
      </c>
      <c r="E3942" s="3">
        <v>4030.61</v>
      </c>
      <c r="G3942" s="2">
        <f t="shared" si="186"/>
        <v>-6.6664037893761074E-3</v>
      </c>
      <c r="H3942" s="4" cm="1">
        <f t="array" ref="H3942">SUMPRODUCT((YEAR($A$2:A3942)=YEAR(A3942))*1)</f>
        <v>165</v>
      </c>
      <c r="I3942" s="2">
        <f t="shared" si="184"/>
        <v>0.84031264072585354</v>
      </c>
      <c r="AB3942" t="str">
        <f t="shared" si="185"/>
        <v/>
      </c>
    </row>
    <row r="3943" spans="1:28" x14ac:dyDescent="0.25">
      <c r="A3943" s="1">
        <v>44803</v>
      </c>
      <c r="B3943" s="3">
        <v>4041.25</v>
      </c>
      <c r="C3943" s="3">
        <v>4044.98</v>
      </c>
      <c r="D3943" s="3">
        <v>3965.21</v>
      </c>
      <c r="E3943" s="3">
        <v>3986.16</v>
      </c>
      <c r="G3943" s="2">
        <f t="shared" si="186"/>
        <v>-1.1028107408059928E-2</v>
      </c>
      <c r="H3943" s="4" cm="1">
        <f t="array" ref="H3943">SUMPRODUCT((YEAR($A$2:A3943)=YEAR(A3943))*1)</f>
        <v>166</v>
      </c>
      <c r="I3943" s="2">
        <f t="shared" si="184"/>
        <v>0.83104558266757833</v>
      </c>
      <c r="AB3943" t="str">
        <f t="shared" si="185"/>
        <v/>
      </c>
    </row>
    <row r="3944" spans="1:28" x14ac:dyDescent="0.25">
      <c r="A3944" s="1">
        <v>44804</v>
      </c>
      <c r="B3944" s="3">
        <v>4000.67</v>
      </c>
      <c r="C3944" s="3">
        <v>4015.37</v>
      </c>
      <c r="D3944" s="3">
        <v>3954.53</v>
      </c>
      <c r="E3944" s="3">
        <v>3955</v>
      </c>
      <c r="G3944" s="2">
        <f t="shared" si="186"/>
        <v>-7.8170469825595834E-3</v>
      </c>
      <c r="H3944" s="4" cm="1">
        <f t="array" ref="H3944">SUMPRODUCT((YEAR($A$2:A3944)=YEAR(A3944))*1)</f>
        <v>167</v>
      </c>
      <c r="I3944" s="2">
        <f t="shared" si="184"/>
        <v>0.82454926030321729</v>
      </c>
      <c r="AB3944" t="str">
        <f t="shared" si="185"/>
        <v/>
      </c>
    </row>
    <row r="3945" spans="1:28" x14ac:dyDescent="0.25">
      <c r="A3945" s="1">
        <v>44805</v>
      </c>
      <c r="B3945" s="3">
        <v>3936.73</v>
      </c>
      <c r="C3945" s="3">
        <v>3970.23</v>
      </c>
      <c r="D3945" s="3">
        <v>3903.65</v>
      </c>
      <c r="E3945" s="3">
        <v>3966.85</v>
      </c>
      <c r="G3945" s="2">
        <f t="shared" si="186"/>
        <v>2.9962073324905081E-3</v>
      </c>
      <c r="H3945" s="4" cm="1">
        <f t="array" ref="H3945">SUMPRODUCT((YEAR($A$2:A3945)=YEAR(A3945))*1)</f>
        <v>168</v>
      </c>
      <c r="I3945" s="2">
        <f t="shared" si="184"/>
        <v>0.82701978084293737</v>
      </c>
      <c r="AB3945" t="str">
        <f t="shared" si="185"/>
        <v/>
      </c>
    </row>
    <row r="3946" spans="1:28" x14ac:dyDescent="0.25">
      <c r="A3946" s="1">
        <v>44806</v>
      </c>
      <c r="B3946" s="3">
        <v>3994.66</v>
      </c>
      <c r="C3946" s="3">
        <v>4018.43</v>
      </c>
      <c r="D3946" s="3">
        <v>3906.21</v>
      </c>
      <c r="E3946" s="3">
        <v>3924.26</v>
      </c>
      <c r="G3946" s="2">
        <f t="shared" si="186"/>
        <v>-1.0736478566116592E-2</v>
      </c>
      <c r="H3946" s="4" cm="1">
        <f t="array" ref="H3946">SUMPRODUCT((YEAR($A$2:A3946)=YEAR(A3946))*1)</f>
        <v>169</v>
      </c>
      <c r="I3946" s="2">
        <f t="shared" si="184"/>
        <v>0.81814050069216271</v>
      </c>
      <c r="AB3946" t="str">
        <f t="shared" si="185"/>
        <v/>
      </c>
    </row>
    <row r="3947" spans="1:28" x14ac:dyDescent="0.25">
      <c r="A3947" s="1">
        <v>44810</v>
      </c>
      <c r="B3947" s="3">
        <v>3930.89</v>
      </c>
      <c r="C3947" s="3">
        <v>3942.55</v>
      </c>
      <c r="D3947" s="3">
        <v>3886.75</v>
      </c>
      <c r="E3947" s="3">
        <v>3908.19</v>
      </c>
      <c r="G3947" s="2">
        <f t="shared" si="186"/>
        <v>-4.095039574340209E-3</v>
      </c>
      <c r="H3947" s="4" cm="1">
        <f t="array" ref="H3947">SUMPRODUCT((YEAR($A$2:A3947)=YEAR(A3947))*1)</f>
        <v>170</v>
      </c>
      <c r="I3947" s="2">
        <f t="shared" si="184"/>
        <v>0.81479018296445782</v>
      </c>
      <c r="AB3947" t="str">
        <f t="shared" si="185"/>
        <v/>
      </c>
    </row>
    <row r="3948" spans="1:28" x14ac:dyDescent="0.25">
      <c r="A3948" s="1">
        <v>44811</v>
      </c>
      <c r="B3948" s="3">
        <v>3909.43</v>
      </c>
      <c r="C3948" s="3">
        <v>3987.89</v>
      </c>
      <c r="D3948" s="3">
        <v>3906.03</v>
      </c>
      <c r="E3948" s="3">
        <v>3979.87</v>
      </c>
      <c r="G3948" s="2">
        <f t="shared" si="186"/>
        <v>1.8340971140093032E-2</v>
      </c>
      <c r="H3948" s="4" cm="1">
        <f t="array" ref="H3948">SUMPRODUCT((YEAR($A$2:A3948)=YEAR(A3948))*1)</f>
        <v>171</v>
      </c>
      <c r="I3948" s="2">
        <f t="shared" si="184"/>
        <v>0.82973422619544002</v>
      </c>
      <c r="AB3948" t="str">
        <f t="shared" si="185"/>
        <v/>
      </c>
    </row>
    <row r="3949" spans="1:28" x14ac:dyDescent="0.25">
      <c r="A3949" s="1">
        <v>44812</v>
      </c>
      <c r="B3949" s="3">
        <v>3959.94</v>
      </c>
      <c r="C3949" s="3">
        <v>4010.5</v>
      </c>
      <c r="D3949" s="3">
        <v>3944.81</v>
      </c>
      <c r="E3949" s="3">
        <v>4006.18</v>
      </c>
      <c r="G3949" s="2">
        <f t="shared" si="186"/>
        <v>6.6107686934497867E-3</v>
      </c>
      <c r="H3949" s="4" cm="1">
        <f t="array" ref="H3949">SUMPRODUCT((YEAR($A$2:A3949)=YEAR(A3949))*1)</f>
        <v>172</v>
      </c>
      <c r="I3949" s="2">
        <f t="shared" si="184"/>
        <v>0.83521940724185662</v>
      </c>
      <c r="AB3949" t="str">
        <f t="shared" si="185"/>
        <v/>
      </c>
    </row>
    <row r="3950" spans="1:28" x14ac:dyDescent="0.25">
      <c r="A3950" s="1">
        <v>44813</v>
      </c>
      <c r="B3950" s="3">
        <v>4022.94</v>
      </c>
      <c r="C3950" s="3">
        <v>4076.81</v>
      </c>
      <c r="D3950" s="3">
        <v>4022.94</v>
      </c>
      <c r="E3950" s="3">
        <v>4067.36</v>
      </c>
      <c r="G3950" s="2">
        <f t="shared" si="186"/>
        <v>1.5271405678227268E-2</v>
      </c>
      <c r="H3950" s="4" cm="1">
        <f t="array" ref="H3950">SUMPRODUCT((YEAR($A$2:A3950)=YEAR(A3950))*1)</f>
        <v>173</v>
      </c>
      <c r="I3950" s="2">
        <f t="shared" si="184"/>
        <v>0.84797438164017547</v>
      </c>
      <c r="AB3950" t="str">
        <f t="shared" si="185"/>
        <v/>
      </c>
    </row>
    <row r="3951" spans="1:28" x14ac:dyDescent="0.25">
      <c r="A3951" s="1">
        <v>44816</v>
      </c>
      <c r="B3951" s="3">
        <v>4083.67</v>
      </c>
      <c r="C3951" s="3">
        <v>4119.28</v>
      </c>
      <c r="D3951" s="3">
        <v>4083.67</v>
      </c>
      <c r="E3951" s="3">
        <v>4110.41</v>
      </c>
      <c r="G3951" s="2">
        <f t="shared" si="186"/>
        <v>1.058426104401855E-2</v>
      </c>
      <c r="H3951" s="4" cm="1">
        <f t="array" ref="H3951">SUMPRODUCT((YEAR($A$2:A3951)=YEAR(A3951))*1)</f>
        <v>174</v>
      </c>
      <c r="I3951" s="2">
        <f t="shared" si="184"/>
        <v>0.85694956385409526</v>
      </c>
      <c r="AB3951" t="str">
        <f t="shared" si="185"/>
        <v/>
      </c>
    </row>
    <row r="3952" spans="1:28" x14ac:dyDescent="0.25">
      <c r="A3952" s="1">
        <v>44817</v>
      </c>
      <c r="B3952" s="3">
        <v>4037.12</v>
      </c>
      <c r="C3952" s="3">
        <v>4037.12</v>
      </c>
      <c r="D3952" s="3">
        <v>3921.28</v>
      </c>
      <c r="E3952" s="3">
        <v>3932.69</v>
      </c>
      <c r="G3952" s="2">
        <f t="shared" si="186"/>
        <v>-4.3236562775976095E-2</v>
      </c>
      <c r="H3952" s="4" cm="1">
        <f t="array" ref="H3952">SUMPRODUCT((YEAR($A$2:A3952)=YEAR(A3952))*1)</f>
        <v>175</v>
      </c>
      <c r="I3952" s="2">
        <f t="shared" si="184"/>
        <v>0.81989801024067233</v>
      </c>
      <c r="AB3952" t="str">
        <f t="shared" si="185"/>
        <v/>
      </c>
    </row>
    <row r="3953" spans="1:28" x14ac:dyDescent="0.25">
      <c r="A3953" s="1">
        <v>44818</v>
      </c>
      <c r="B3953" s="3">
        <v>3940.73</v>
      </c>
      <c r="C3953" s="3">
        <v>3961.94</v>
      </c>
      <c r="D3953" s="3">
        <v>3912.18</v>
      </c>
      <c r="E3953" s="3">
        <v>3946.01</v>
      </c>
      <c r="G3953" s="2">
        <f t="shared" si="186"/>
        <v>3.3869946525153516E-3</v>
      </c>
      <c r="H3953" s="4" cm="1">
        <f t="array" ref="H3953">SUMPRODUCT((YEAR($A$2:A3953)=YEAR(A3953))*1)</f>
        <v>176</v>
      </c>
      <c r="I3953" s="2">
        <f t="shared" si="184"/>
        <v>0.82267500041696551</v>
      </c>
      <c r="AB3953" t="str">
        <f t="shared" si="185"/>
        <v/>
      </c>
    </row>
    <row r="3954" spans="1:28" x14ac:dyDescent="0.25">
      <c r="A3954" s="1">
        <v>44819</v>
      </c>
      <c r="B3954" s="3">
        <v>3932.41</v>
      </c>
      <c r="C3954" s="3">
        <v>3959.14</v>
      </c>
      <c r="D3954" s="3">
        <v>3888.28</v>
      </c>
      <c r="E3954" s="3">
        <v>3901.35</v>
      </c>
      <c r="G3954" s="2">
        <f t="shared" si="186"/>
        <v>-1.1317761485652666E-2</v>
      </c>
      <c r="H3954" s="4" cm="1">
        <f t="array" ref="H3954">SUMPRODUCT((YEAR($A$2:A3954)=YEAR(A3954))*1)</f>
        <v>177</v>
      </c>
      <c r="I3954" s="2">
        <f t="shared" si="184"/>
        <v>0.81336416098203712</v>
      </c>
      <c r="AB3954" t="str">
        <f t="shared" si="185"/>
        <v/>
      </c>
    </row>
    <row r="3955" spans="1:28" x14ac:dyDescent="0.25">
      <c r="A3955" s="1">
        <v>44820</v>
      </c>
      <c r="B3955" s="3">
        <v>3880.95</v>
      </c>
      <c r="C3955" s="3">
        <v>3880.95</v>
      </c>
      <c r="D3955" s="3">
        <v>3837.08</v>
      </c>
      <c r="E3955" s="3">
        <v>3873.33</v>
      </c>
      <c r="G3955" s="2">
        <f t="shared" si="186"/>
        <v>-7.1821292629474787E-3</v>
      </c>
      <c r="H3955" s="4" cm="1">
        <f t="array" ref="H3955">SUMPRODUCT((YEAR($A$2:A3955)=YEAR(A3955))*1)</f>
        <v>178</v>
      </c>
      <c r="I3955" s="2">
        <f t="shared" si="184"/>
        <v>0.80752247444001535</v>
      </c>
      <c r="AB3955" t="str">
        <f t="shared" si="185"/>
        <v/>
      </c>
    </row>
    <row r="3956" spans="1:28" x14ac:dyDescent="0.25">
      <c r="A3956" s="1">
        <v>44823</v>
      </c>
      <c r="B3956" s="3">
        <v>3849.91</v>
      </c>
      <c r="C3956" s="3">
        <v>3900.45</v>
      </c>
      <c r="D3956" s="3">
        <v>3838.5</v>
      </c>
      <c r="E3956" s="3">
        <v>3899.89</v>
      </c>
      <c r="G3956" s="2">
        <f t="shared" si="186"/>
        <v>6.8571487583035662E-3</v>
      </c>
      <c r="H3956" s="4" cm="1">
        <f t="array" ref="H3956">SUMPRODUCT((YEAR($A$2:A3956)=YEAR(A3956))*1)</f>
        <v>179</v>
      </c>
      <c r="I3956" s="2">
        <f t="shared" si="184"/>
        <v>0.81305977617292391</v>
      </c>
      <c r="AB3956" t="str">
        <f t="shared" si="185"/>
        <v/>
      </c>
    </row>
    <row r="3957" spans="1:28" x14ac:dyDescent="0.25">
      <c r="A3957" s="1">
        <v>44824</v>
      </c>
      <c r="B3957" s="3">
        <v>3875.23</v>
      </c>
      <c r="C3957" s="3">
        <v>3876.01</v>
      </c>
      <c r="D3957" s="3">
        <v>3827.54</v>
      </c>
      <c r="E3957" s="3">
        <v>3855.93</v>
      </c>
      <c r="G3957" s="2">
        <f t="shared" si="186"/>
        <v>-1.1272112803181633E-2</v>
      </c>
      <c r="H3957" s="4" cm="1">
        <f t="array" ref="H3957">SUMPRODUCT((YEAR($A$2:A3957)=YEAR(A3957))*1)</f>
        <v>180</v>
      </c>
      <c r="I3957" s="2">
        <f t="shared" si="184"/>
        <v>0.80389487466017306</v>
      </c>
      <c r="AB3957" t="str">
        <f t="shared" si="185"/>
        <v/>
      </c>
    </row>
    <row r="3958" spans="1:28" x14ac:dyDescent="0.25">
      <c r="A3958" s="1">
        <v>44825</v>
      </c>
      <c r="B3958" s="3">
        <v>3871.4</v>
      </c>
      <c r="C3958" s="3">
        <v>3907.07</v>
      </c>
      <c r="D3958" s="3">
        <v>3789.66</v>
      </c>
      <c r="E3958" s="3">
        <v>3789.93</v>
      </c>
      <c r="G3958" s="2">
        <f t="shared" si="186"/>
        <v>-1.7116493297336777E-2</v>
      </c>
      <c r="H3958" s="4" cm="1">
        <f t="array" ref="H3958">SUMPRODUCT((YEAR($A$2:A3958)=YEAR(A3958))*1)</f>
        <v>181</v>
      </c>
      <c r="I3958" s="2">
        <f t="shared" si="184"/>
        <v>0.79013501342628878</v>
      </c>
      <c r="AB3958" t="str">
        <f t="shared" si="185"/>
        <v/>
      </c>
    </row>
    <row r="3959" spans="1:28" x14ac:dyDescent="0.25">
      <c r="A3959" s="1">
        <v>44826</v>
      </c>
      <c r="B3959" s="3">
        <v>3782.36</v>
      </c>
      <c r="C3959" s="3">
        <v>3790.9</v>
      </c>
      <c r="D3959" s="3">
        <v>3749.45</v>
      </c>
      <c r="E3959" s="3">
        <v>3757.99</v>
      </c>
      <c r="G3959" s="2">
        <f t="shared" si="186"/>
        <v>-8.4275962880581146E-3</v>
      </c>
      <c r="H3959" s="4" cm="1">
        <f t="array" ref="H3959">SUMPRODUCT((YEAR($A$2:A3959)=YEAR(A3959))*1)</f>
        <v>182</v>
      </c>
      <c r="I3959" s="2">
        <f t="shared" si="184"/>
        <v>0.78347607452007262</v>
      </c>
      <c r="AB3959" t="str">
        <f t="shared" si="185"/>
        <v/>
      </c>
    </row>
    <row r="3960" spans="1:28" x14ac:dyDescent="0.25">
      <c r="A3960" s="1">
        <v>44827</v>
      </c>
      <c r="B3960" s="3">
        <v>3727.14</v>
      </c>
      <c r="C3960" s="3">
        <v>3727.14</v>
      </c>
      <c r="D3960" s="3">
        <v>3647.47</v>
      </c>
      <c r="E3960" s="3">
        <v>3693.23</v>
      </c>
      <c r="G3960" s="2">
        <f t="shared" si="186"/>
        <v>-1.7232616372049869E-2</v>
      </c>
      <c r="H3960" s="4" cm="1">
        <f t="array" ref="H3960">SUMPRODUCT((YEAR($A$2:A3960)=YEAR(A3960))*1)</f>
        <v>183</v>
      </c>
      <c r="I3960" s="2">
        <f t="shared" si="184"/>
        <v>0.7699747318911887</v>
      </c>
      <c r="AB3960" t="str">
        <f t="shared" si="185"/>
        <v/>
      </c>
    </row>
    <row r="3961" spans="1:28" x14ac:dyDescent="0.25">
      <c r="A3961" s="1">
        <v>44830</v>
      </c>
      <c r="B3961" s="3">
        <v>3682.72</v>
      </c>
      <c r="C3961" s="3">
        <v>3715.67</v>
      </c>
      <c r="D3961" s="3">
        <v>3644.76</v>
      </c>
      <c r="E3961" s="3">
        <v>3655.04</v>
      </c>
      <c r="G3961" s="2">
        <f t="shared" si="186"/>
        <v>-1.0340542018774879E-2</v>
      </c>
      <c r="H3961" s="4" cm="1">
        <f t="array" ref="H3961">SUMPRODUCT((YEAR($A$2:A3961)=YEAR(A3961))*1)</f>
        <v>184</v>
      </c>
      <c r="I3961" s="2">
        <f t="shared" si="184"/>
        <v>0.76201277582267291</v>
      </c>
      <c r="AB3961" t="str">
        <f t="shared" si="185"/>
        <v/>
      </c>
    </row>
    <row r="3962" spans="1:28" x14ac:dyDescent="0.25">
      <c r="A3962" s="1">
        <v>44831</v>
      </c>
      <c r="B3962" s="3">
        <v>3686.44</v>
      </c>
      <c r="C3962" s="3">
        <v>3717.53</v>
      </c>
      <c r="D3962" s="3">
        <v>3623.29</v>
      </c>
      <c r="E3962" s="3">
        <v>3647.29</v>
      </c>
      <c r="G3962" s="2">
        <f t="shared" si="186"/>
        <v>-2.1203598319033956E-3</v>
      </c>
      <c r="H3962" s="4" cm="1">
        <f t="array" ref="H3962">SUMPRODUCT((YEAR($A$2:A3962)=YEAR(A3962))*1)</f>
        <v>185</v>
      </c>
      <c r="I3962" s="2">
        <f t="shared" si="184"/>
        <v>0.76039703454142127</v>
      </c>
      <c r="AB3962" t="str">
        <f t="shared" si="185"/>
        <v/>
      </c>
    </row>
    <row r="3963" spans="1:28" x14ac:dyDescent="0.25">
      <c r="A3963" s="1">
        <v>44832</v>
      </c>
      <c r="B3963" s="3">
        <v>3651.94</v>
      </c>
      <c r="C3963" s="3">
        <v>3736.74</v>
      </c>
      <c r="D3963" s="3">
        <v>3640.61</v>
      </c>
      <c r="E3963" s="3">
        <v>3719.04</v>
      </c>
      <c r="G3963" s="2">
        <f t="shared" si="186"/>
        <v>1.9672140136923533E-2</v>
      </c>
      <c r="H3963" s="4" cm="1">
        <f t="array" ref="H3963">SUMPRODUCT((YEAR($A$2:A3963)=YEAR(A3963))*1)</f>
        <v>186</v>
      </c>
      <c r="I3963" s="2">
        <f t="shared" si="184"/>
        <v>0.77535567156462115</v>
      </c>
      <c r="AB3963" t="str">
        <f t="shared" si="185"/>
        <v/>
      </c>
    </row>
    <row r="3964" spans="1:28" x14ac:dyDescent="0.25">
      <c r="A3964" s="1">
        <v>44833</v>
      </c>
      <c r="B3964" s="3">
        <v>3687.01</v>
      </c>
      <c r="C3964" s="3">
        <v>3687.01</v>
      </c>
      <c r="D3964" s="3">
        <v>3610.4</v>
      </c>
      <c r="E3964" s="3">
        <v>3640.47</v>
      </c>
      <c r="G3964" s="2">
        <f t="shared" si="186"/>
        <v>-2.1126419721218426E-2</v>
      </c>
      <c r="H3964" s="4" cm="1">
        <f t="array" ref="H3964">SUMPRODUCT((YEAR($A$2:A3964)=YEAR(A3964))*1)</f>
        <v>187</v>
      </c>
      <c r="I3964" s="2">
        <f t="shared" si="184"/>
        <v>0.7589751822139198</v>
      </c>
      <c r="AB3964" t="str">
        <f t="shared" si="185"/>
        <v/>
      </c>
    </row>
    <row r="3965" spans="1:28" x14ac:dyDescent="0.25">
      <c r="A3965" s="1">
        <v>44834</v>
      </c>
      <c r="B3965" s="3">
        <v>3633.48</v>
      </c>
      <c r="C3965" s="3">
        <v>3671.44</v>
      </c>
      <c r="D3965" s="3">
        <v>3584.13</v>
      </c>
      <c r="E3965" s="3">
        <v>3585.62</v>
      </c>
      <c r="G3965" s="2">
        <f t="shared" si="186"/>
        <v>-1.506673588849794E-2</v>
      </c>
      <c r="H3965" s="4" cm="1">
        <f t="array" ref="H3965">SUMPRODUCT((YEAR($A$2:A3965)=YEAR(A3965))*1)</f>
        <v>188</v>
      </c>
      <c r="I3965" s="2">
        <f t="shared" si="184"/>
        <v>0.74753990359757805</v>
      </c>
      <c r="AB3965" t="str">
        <f t="shared" si="185"/>
        <v/>
      </c>
    </row>
    <row r="3966" spans="1:28" x14ac:dyDescent="0.25">
      <c r="A3966" s="1">
        <v>44837</v>
      </c>
      <c r="B3966" s="3">
        <v>3609.78</v>
      </c>
      <c r="C3966" s="3">
        <v>3698.35</v>
      </c>
      <c r="D3966" s="3">
        <v>3604.93</v>
      </c>
      <c r="E3966" s="3">
        <v>3678.43</v>
      </c>
      <c r="G3966" s="2">
        <f t="shared" si="186"/>
        <v>2.5883947546031072E-2</v>
      </c>
      <c r="H3966" s="4" cm="1">
        <f t="array" ref="H3966">SUMPRODUCT((YEAR($A$2:A3966)=YEAR(A3966))*1)</f>
        <v>189</v>
      </c>
      <c r="I3966" s="2">
        <f t="shared" si="184"/>
        <v>0.76688918725086286</v>
      </c>
      <c r="AB3966" t="str">
        <f t="shared" si="185"/>
        <v/>
      </c>
    </row>
    <row r="3967" spans="1:28" x14ac:dyDescent="0.25">
      <c r="A3967" s="1">
        <v>44838</v>
      </c>
      <c r="B3967" s="3">
        <v>3726.46</v>
      </c>
      <c r="C3967" s="3">
        <v>3791.87</v>
      </c>
      <c r="D3967" s="3">
        <v>3726.46</v>
      </c>
      <c r="E3967" s="3">
        <v>3790.93</v>
      </c>
      <c r="G3967" s="2">
        <f t="shared" si="186"/>
        <v>3.0583700111188827E-2</v>
      </c>
      <c r="H3967" s="4" cm="1">
        <f t="array" ref="H3967">SUMPRODUCT((YEAR($A$2:A3967)=YEAR(A3967))*1)</f>
        <v>190</v>
      </c>
      <c r="I3967" s="2">
        <f t="shared" si="184"/>
        <v>0.79034349617225663</v>
      </c>
      <c r="AB3967" t="str">
        <f t="shared" si="185"/>
        <v/>
      </c>
    </row>
    <row r="3968" spans="1:28" x14ac:dyDescent="0.25">
      <c r="A3968" s="1">
        <v>44839</v>
      </c>
      <c r="B3968" s="3">
        <v>3753.25</v>
      </c>
      <c r="C3968" s="3">
        <v>3806.91</v>
      </c>
      <c r="D3968" s="3">
        <v>3722.66</v>
      </c>
      <c r="E3968" s="3">
        <v>3783.28</v>
      </c>
      <c r="G3968" s="2">
        <f t="shared" si="186"/>
        <v>-2.0179744811957834E-3</v>
      </c>
      <c r="H3968" s="4" cm="1">
        <f t="array" ref="H3968">SUMPRODUCT((YEAR($A$2:A3968)=YEAR(A3968))*1)</f>
        <v>191</v>
      </c>
      <c r="I3968" s="2">
        <f t="shared" si="184"/>
        <v>0.78874860316560191</v>
      </c>
      <c r="AB3968" t="str">
        <f t="shared" si="185"/>
        <v/>
      </c>
    </row>
    <row r="3969" spans="1:28" x14ac:dyDescent="0.25">
      <c r="A3969" s="1">
        <v>44840</v>
      </c>
      <c r="B3969" s="3">
        <v>3771.97</v>
      </c>
      <c r="C3969" s="3">
        <v>3797.93</v>
      </c>
      <c r="D3969" s="3">
        <v>3739.22</v>
      </c>
      <c r="E3969" s="3">
        <v>3744.52</v>
      </c>
      <c r="G3969" s="2">
        <f t="shared" si="186"/>
        <v>-1.0245078344716774E-2</v>
      </c>
      <c r="H3969" s="4" cm="1">
        <f t="array" ref="H3969">SUMPRODUCT((YEAR($A$2:A3969)=YEAR(A3969))*1)</f>
        <v>192</v>
      </c>
      <c r="I3969" s="2">
        <f t="shared" si="184"/>
        <v>0.78066781193188439</v>
      </c>
      <c r="AB3969" t="str">
        <f t="shared" si="185"/>
        <v/>
      </c>
    </row>
    <row r="3970" spans="1:28" x14ac:dyDescent="0.25">
      <c r="A3970" s="1">
        <v>44841</v>
      </c>
      <c r="B3970" s="3">
        <v>3706.74</v>
      </c>
      <c r="C3970" s="3">
        <v>3706.74</v>
      </c>
      <c r="D3970" s="3">
        <v>3620.73</v>
      </c>
      <c r="E3970" s="3">
        <v>3639.66</v>
      </c>
      <c r="G3970" s="2">
        <f t="shared" si="186"/>
        <v>-2.8003589245083504E-2</v>
      </c>
      <c r="H3970" s="4" cm="1">
        <f t="array" ref="H3970">SUMPRODUCT((YEAR($A$2:A3970)=YEAR(A3970))*1)</f>
        <v>193</v>
      </c>
      <c r="I3970" s="2">
        <f t="shared" si="184"/>
        <v>0.75880631118968578</v>
      </c>
      <c r="AB3970" t="str">
        <f t="shared" si="185"/>
        <v/>
      </c>
    </row>
    <row r="3971" spans="1:28" x14ac:dyDescent="0.25">
      <c r="A3971" s="1">
        <v>44844</v>
      </c>
      <c r="B3971" s="3">
        <v>3647.51</v>
      </c>
      <c r="C3971" s="3">
        <v>3652.17</v>
      </c>
      <c r="D3971" s="3">
        <v>3588.1</v>
      </c>
      <c r="E3971" s="3">
        <v>3612.39</v>
      </c>
      <c r="G3971" s="2">
        <f t="shared" si="186"/>
        <v>-7.4924580867443691E-3</v>
      </c>
      <c r="H3971" s="4" cm="1">
        <f t="array" ref="H3971">SUMPRODUCT((YEAR($A$2:A3971)=YEAR(A3971))*1)</f>
        <v>194</v>
      </c>
      <c r="I3971" s="2">
        <f t="shared" ref="I3971:I4034" si="187">I3970+(I3970*G3971)</f>
        <v>0.75312098670714001</v>
      </c>
      <c r="AB3971" t="str">
        <f t="shared" ref="AB3971:AB4034" si="188">IF(AA3971="","",AVERAGE(J3971:AA3971))</f>
        <v/>
      </c>
    </row>
    <row r="3972" spans="1:28" x14ac:dyDescent="0.25">
      <c r="A3972" s="1">
        <v>44845</v>
      </c>
      <c r="B3972" s="3">
        <v>3595.86</v>
      </c>
      <c r="C3972" s="3">
        <v>3640.66</v>
      </c>
      <c r="D3972" s="3">
        <v>3568.45</v>
      </c>
      <c r="E3972" s="3">
        <v>3588.84</v>
      </c>
      <c r="G3972" s="2">
        <f t="shared" ref="G3972:G4035" si="189">(E3972/E3971)-1</f>
        <v>-6.5192296512833758E-3</v>
      </c>
      <c r="H3972" s="4" cm="1">
        <f t="array" ref="H3972">SUMPRODUCT((YEAR($A$2:A3972)=YEAR(A3972))*1)</f>
        <v>195</v>
      </c>
      <c r="I3972" s="2">
        <f t="shared" si="187"/>
        <v>0.74821121803959501</v>
      </c>
      <c r="AB3972" t="str">
        <f t="shared" si="188"/>
        <v/>
      </c>
    </row>
    <row r="3973" spans="1:28" x14ac:dyDescent="0.25">
      <c r="A3973" s="1">
        <v>44846</v>
      </c>
      <c r="B3973" s="3">
        <v>3590.83</v>
      </c>
      <c r="C3973" s="3">
        <v>3608.34</v>
      </c>
      <c r="D3973" s="3">
        <v>3573.86</v>
      </c>
      <c r="E3973" s="3">
        <v>3577.03</v>
      </c>
      <c r="G3973" s="2">
        <f t="shared" si="189"/>
        <v>-3.2907569019515748E-3</v>
      </c>
      <c r="H3973" s="4" cm="1">
        <f t="array" ref="H3973">SUMPRODUCT((YEAR($A$2:A3973)=YEAR(A3973))*1)</f>
        <v>196</v>
      </c>
      <c r="I3973" s="2">
        <f t="shared" si="187"/>
        <v>0.74574903680971361</v>
      </c>
      <c r="AB3973" t="str">
        <f t="shared" si="188"/>
        <v/>
      </c>
    </row>
    <row r="3974" spans="1:28" x14ac:dyDescent="0.25">
      <c r="A3974" s="1">
        <v>44847</v>
      </c>
      <c r="B3974" s="3">
        <v>3520.37</v>
      </c>
      <c r="C3974" s="3">
        <v>3685.41</v>
      </c>
      <c r="D3974" s="3">
        <v>3491.58</v>
      </c>
      <c r="E3974" s="3">
        <v>3669.91</v>
      </c>
      <c r="G3974" s="2">
        <f t="shared" si="189"/>
        <v>2.5965675434648228E-2</v>
      </c>
      <c r="H3974" s="4" cm="1">
        <f t="array" ref="H3974">SUMPRODUCT((YEAR($A$2:A3974)=YEAR(A3974))*1)</f>
        <v>197</v>
      </c>
      <c r="I3974" s="2">
        <f t="shared" si="187"/>
        <v>0.76511291425521621</v>
      </c>
      <c r="AB3974" t="str">
        <f t="shared" si="188"/>
        <v/>
      </c>
    </row>
    <row r="3975" spans="1:28" x14ac:dyDescent="0.25">
      <c r="A3975" s="1">
        <v>44848</v>
      </c>
      <c r="B3975" s="3">
        <v>3690.41</v>
      </c>
      <c r="C3975" s="3">
        <v>3712</v>
      </c>
      <c r="D3975" s="3">
        <v>3579.68</v>
      </c>
      <c r="E3975" s="3">
        <v>3583.07</v>
      </c>
      <c r="G3975" s="2">
        <f t="shared" si="189"/>
        <v>-2.3662705624933444E-2</v>
      </c>
      <c r="H3975" s="4" cm="1">
        <f t="array" ref="H3975">SUMPRODUCT((YEAR($A$2:A3975)=YEAR(A3975))*1)</f>
        <v>198</v>
      </c>
      <c r="I3975" s="2">
        <f t="shared" si="187"/>
        <v>0.74700827259536007</v>
      </c>
      <c r="AB3975" t="str">
        <f t="shared" si="188"/>
        <v/>
      </c>
    </row>
    <row r="3976" spans="1:28" x14ac:dyDescent="0.25">
      <c r="A3976" s="1">
        <v>44851</v>
      </c>
      <c r="B3976" s="3">
        <v>3638.65</v>
      </c>
      <c r="C3976" s="3">
        <v>3689.73</v>
      </c>
      <c r="D3976" s="3">
        <v>3638.65</v>
      </c>
      <c r="E3976" s="3">
        <v>3677.95</v>
      </c>
      <c r="G3976" s="2">
        <f t="shared" si="189"/>
        <v>2.6480085513260976E-2</v>
      </c>
      <c r="H3976" s="4" cm="1">
        <f t="array" ref="H3976">SUMPRODUCT((YEAR($A$2:A3976)=YEAR(A3976))*1)</f>
        <v>199</v>
      </c>
      <c r="I3976" s="2">
        <f t="shared" si="187"/>
        <v>0.7667891155327986</v>
      </c>
      <c r="AB3976" t="str">
        <f t="shared" si="188"/>
        <v/>
      </c>
    </row>
    <row r="3977" spans="1:28" x14ac:dyDescent="0.25">
      <c r="A3977" s="1">
        <v>44852</v>
      </c>
      <c r="B3977" s="3">
        <v>3746.26</v>
      </c>
      <c r="C3977" s="3">
        <v>3762.79</v>
      </c>
      <c r="D3977" s="3">
        <v>3686.53</v>
      </c>
      <c r="E3977" s="3">
        <v>3719.98</v>
      </c>
      <c r="G3977" s="2">
        <f t="shared" si="189"/>
        <v>1.1427561549232745E-2</v>
      </c>
      <c r="H3977" s="4" cm="1">
        <f t="array" ref="H3977">SUMPRODUCT((YEAR($A$2:A3977)=YEAR(A3977))*1)</f>
        <v>200</v>
      </c>
      <c r="I3977" s="2">
        <f t="shared" si="187"/>
        <v>0.77555164534583143</v>
      </c>
      <c r="AB3977" t="str">
        <f t="shared" si="188"/>
        <v/>
      </c>
    </row>
    <row r="3978" spans="1:28" x14ac:dyDescent="0.25">
      <c r="A3978" s="1">
        <v>44853</v>
      </c>
      <c r="B3978" s="3">
        <v>3703.11</v>
      </c>
      <c r="C3978" s="3">
        <v>3728.58</v>
      </c>
      <c r="D3978" s="3">
        <v>3666.51</v>
      </c>
      <c r="E3978" s="3">
        <v>3695.16</v>
      </c>
      <c r="G3978" s="2">
        <f t="shared" si="189"/>
        <v>-6.6720788821446053E-3</v>
      </c>
      <c r="H3978" s="4" cm="1">
        <f t="array" ref="H3978">SUMPRODUCT((YEAR($A$2:A3978)=YEAR(A3978))*1)</f>
        <v>201</v>
      </c>
      <c r="I3978" s="2">
        <f t="shared" si="187"/>
        <v>0.77037710359090705</v>
      </c>
      <c r="AB3978" t="str">
        <f t="shared" si="188"/>
        <v/>
      </c>
    </row>
    <row r="3979" spans="1:28" x14ac:dyDescent="0.25">
      <c r="A3979" s="1">
        <v>44854</v>
      </c>
      <c r="B3979" s="3">
        <v>3689.05</v>
      </c>
      <c r="C3979" s="3">
        <v>3736</v>
      </c>
      <c r="D3979" s="3">
        <v>3656.44</v>
      </c>
      <c r="E3979" s="3">
        <v>3665.78</v>
      </c>
      <c r="G3979" s="2">
        <f t="shared" si="189"/>
        <v>-7.9509412312320782E-3</v>
      </c>
      <c r="H3979" s="4" cm="1">
        <f t="array" ref="H3979">SUMPRODUCT((YEAR($A$2:A3979)=YEAR(A3979))*1)</f>
        <v>202</v>
      </c>
      <c r="I3979" s="2">
        <f t="shared" si="187"/>
        <v>0.76425188051436899</v>
      </c>
      <c r="AB3979" t="str">
        <f t="shared" si="188"/>
        <v/>
      </c>
    </row>
    <row r="3980" spans="1:28" x14ac:dyDescent="0.25">
      <c r="A3980" s="1">
        <v>44855</v>
      </c>
      <c r="B3980" s="3">
        <v>3657.1</v>
      </c>
      <c r="C3980" s="3">
        <v>3757.89</v>
      </c>
      <c r="D3980" s="3">
        <v>3647.42</v>
      </c>
      <c r="E3980" s="3">
        <v>3752.75</v>
      </c>
      <c r="G3980" s="2">
        <f t="shared" si="189"/>
        <v>2.3724828003862664E-2</v>
      </c>
      <c r="H3980" s="4" cm="1">
        <f t="array" ref="H3980">SUMPRODUCT((YEAR($A$2:A3980)=YEAR(A3980))*1)</f>
        <v>203</v>
      </c>
      <c r="I3980" s="2">
        <f t="shared" si="187"/>
        <v>0.78238362493120095</v>
      </c>
      <c r="AB3980" t="str">
        <f t="shared" si="188"/>
        <v/>
      </c>
    </row>
    <row r="3981" spans="1:28" x14ac:dyDescent="0.25">
      <c r="A3981" s="1">
        <v>44858</v>
      </c>
      <c r="B3981" s="3">
        <v>3762.01</v>
      </c>
      <c r="C3981" s="3">
        <v>3810.74</v>
      </c>
      <c r="D3981" s="3">
        <v>3741.65</v>
      </c>
      <c r="E3981" s="3">
        <v>3797.34</v>
      </c>
      <c r="G3981" s="2">
        <f t="shared" si="189"/>
        <v>1.1881953234294862E-2</v>
      </c>
      <c r="H3981" s="4" cm="1">
        <f t="array" ref="H3981">SUMPRODUCT((YEAR($A$2:A3981)=YEAR(A3981))*1)</f>
        <v>204</v>
      </c>
      <c r="I3981" s="2">
        <f t="shared" si="187"/>
        <v>0.79167987057391154</v>
      </c>
      <c r="AB3981" t="str">
        <f t="shared" si="188"/>
        <v/>
      </c>
    </row>
    <row r="3982" spans="1:28" x14ac:dyDescent="0.25">
      <c r="A3982" s="1">
        <v>44859</v>
      </c>
      <c r="B3982" s="3">
        <v>3799.44</v>
      </c>
      <c r="C3982" s="3">
        <v>3862.85</v>
      </c>
      <c r="D3982" s="3">
        <v>3799.44</v>
      </c>
      <c r="E3982" s="3">
        <v>3859.11</v>
      </c>
      <c r="G3982" s="2">
        <f t="shared" si="189"/>
        <v>1.6266649812763712E-2</v>
      </c>
      <c r="H3982" s="4" cm="1">
        <f t="array" ref="H3982">SUMPRODUCT((YEAR($A$2:A3982)=YEAR(A3982))*1)</f>
        <v>205</v>
      </c>
      <c r="I3982" s="2">
        <f t="shared" si="187"/>
        <v>0.80455784979235145</v>
      </c>
      <c r="AB3982" t="str">
        <f t="shared" si="188"/>
        <v/>
      </c>
    </row>
    <row r="3983" spans="1:28" x14ac:dyDescent="0.25">
      <c r="A3983" s="1">
        <v>44860</v>
      </c>
      <c r="B3983" s="3">
        <v>3825.97</v>
      </c>
      <c r="C3983" s="3">
        <v>3886.15</v>
      </c>
      <c r="D3983" s="3">
        <v>3824.07</v>
      </c>
      <c r="E3983" s="3">
        <v>3830.6</v>
      </c>
      <c r="G3983" s="2">
        <f t="shared" si="189"/>
        <v>-7.3877137474703813E-3</v>
      </c>
      <c r="H3983" s="4" cm="1">
        <f t="array" ref="H3983">SUMPRODUCT((YEAR($A$2:A3983)=YEAR(A3983))*1)</f>
        <v>206</v>
      </c>
      <c r="I3983" s="2">
        <f t="shared" si="187"/>
        <v>0.79861400670480531</v>
      </c>
      <c r="AB3983" t="str">
        <f t="shared" si="188"/>
        <v/>
      </c>
    </row>
    <row r="3984" spans="1:28" x14ac:dyDescent="0.25">
      <c r="A3984" s="1">
        <v>44861</v>
      </c>
      <c r="B3984" s="3">
        <v>3834.69</v>
      </c>
      <c r="C3984" s="3">
        <v>3859.95</v>
      </c>
      <c r="D3984" s="3">
        <v>3803.79</v>
      </c>
      <c r="E3984" s="3">
        <v>3807.3</v>
      </c>
      <c r="G3984" s="2">
        <f t="shared" si="189"/>
        <v>-6.0825980264187507E-3</v>
      </c>
      <c r="H3984" s="4" cm="1">
        <f t="array" ref="H3984">SUMPRODUCT((YEAR($A$2:A3984)=YEAR(A3984))*1)</f>
        <v>207</v>
      </c>
      <c r="I3984" s="2">
        <f t="shared" si="187"/>
        <v>0.79375635872375228</v>
      </c>
      <c r="AB3984" t="str">
        <f t="shared" si="188"/>
        <v/>
      </c>
    </row>
    <row r="3985" spans="1:28" x14ac:dyDescent="0.25">
      <c r="A3985" s="1">
        <v>44862</v>
      </c>
      <c r="B3985" s="3">
        <v>3808.26</v>
      </c>
      <c r="C3985" s="3">
        <v>3905.42</v>
      </c>
      <c r="D3985" s="3">
        <v>3808.26</v>
      </c>
      <c r="E3985" s="3">
        <v>3901.06</v>
      </c>
      <c r="G3985" s="2">
        <f t="shared" si="189"/>
        <v>2.4626375646783716E-2</v>
      </c>
      <c r="H3985" s="4" cm="1">
        <f t="array" ref="H3985">SUMPRODUCT((YEAR($A$2:A3985)=YEAR(A3985))*1)</f>
        <v>208</v>
      </c>
      <c r="I3985" s="2">
        <f t="shared" si="187"/>
        <v>0.81330370098570659</v>
      </c>
      <c r="AB3985" t="str">
        <f t="shared" si="188"/>
        <v/>
      </c>
    </row>
    <row r="3986" spans="1:28" x14ac:dyDescent="0.25">
      <c r="A3986" s="1">
        <v>44865</v>
      </c>
      <c r="B3986" s="3">
        <v>3881.85</v>
      </c>
      <c r="C3986" s="3">
        <v>3893.73</v>
      </c>
      <c r="D3986" s="3">
        <v>3863.18</v>
      </c>
      <c r="E3986" s="3">
        <v>3871.98</v>
      </c>
      <c r="G3986" s="2">
        <f t="shared" si="189"/>
        <v>-7.4543841930141408E-3</v>
      </c>
      <c r="H3986" s="4" cm="1">
        <f t="array" ref="H3986">SUMPRODUCT((YEAR($A$2:A3986)=YEAR(A3986))*1)</f>
        <v>209</v>
      </c>
      <c r="I3986" s="2">
        <f t="shared" si="187"/>
        <v>0.80724102273295884</v>
      </c>
      <c r="AB3986" t="str">
        <f t="shared" si="188"/>
        <v/>
      </c>
    </row>
    <row r="3987" spans="1:28" x14ac:dyDescent="0.25">
      <c r="A3987" s="1">
        <v>44866</v>
      </c>
      <c r="B3987" s="3">
        <v>3901.79</v>
      </c>
      <c r="C3987" s="3">
        <v>3911.79</v>
      </c>
      <c r="D3987" s="3">
        <v>3843.8</v>
      </c>
      <c r="E3987" s="3">
        <v>3856.1</v>
      </c>
      <c r="G3987" s="2">
        <f t="shared" si="189"/>
        <v>-4.10126085362017E-3</v>
      </c>
      <c r="H3987" s="4" cm="1">
        <f t="array" ref="H3987">SUMPRODUCT((YEAR($A$2:A3987)=YEAR(A3987))*1)</f>
        <v>210</v>
      </c>
      <c r="I3987" s="2">
        <f t="shared" si="187"/>
        <v>0.80393031672698789</v>
      </c>
      <c r="AB3987" t="str">
        <f t="shared" si="188"/>
        <v/>
      </c>
    </row>
    <row r="3988" spans="1:28" x14ac:dyDescent="0.25">
      <c r="A3988" s="1">
        <v>44867</v>
      </c>
      <c r="B3988" s="3">
        <v>3852.9</v>
      </c>
      <c r="C3988" s="3">
        <v>3894.44</v>
      </c>
      <c r="D3988" s="3">
        <v>3758.98</v>
      </c>
      <c r="E3988" s="3">
        <v>3759.69</v>
      </c>
      <c r="G3988" s="2">
        <f t="shared" si="189"/>
        <v>-2.5001944970306722E-2</v>
      </c>
      <c r="H3988" s="4" cm="1">
        <f t="array" ref="H3988">SUMPRODUCT((YEAR($A$2:A3988)=YEAR(A3988))*1)</f>
        <v>211</v>
      </c>
      <c r="I3988" s="2">
        <f t="shared" si="187"/>
        <v>0.78383049518821846</v>
      </c>
      <c r="AB3988" t="str">
        <f t="shared" si="188"/>
        <v/>
      </c>
    </row>
    <row r="3989" spans="1:28" x14ac:dyDescent="0.25">
      <c r="A3989" s="1">
        <v>44868</v>
      </c>
      <c r="B3989" s="3">
        <v>3733.25</v>
      </c>
      <c r="C3989" s="3">
        <v>3750.59</v>
      </c>
      <c r="D3989" s="3">
        <v>3698.15</v>
      </c>
      <c r="E3989" s="3">
        <v>3719.89</v>
      </c>
      <c r="G3989" s="2">
        <f t="shared" si="189"/>
        <v>-1.0585979163175718E-2</v>
      </c>
      <c r="H3989" s="4" cm="1">
        <f t="array" ref="H3989">SUMPRODUCT((YEAR($A$2:A3989)=YEAR(A3989))*1)</f>
        <v>212</v>
      </c>
      <c r="I3989" s="2">
        <f t="shared" si="187"/>
        <v>0.77553288189869429</v>
      </c>
      <c r="AB3989" t="str">
        <f t="shared" si="188"/>
        <v/>
      </c>
    </row>
    <row r="3990" spans="1:28" x14ac:dyDescent="0.25">
      <c r="A3990" s="1">
        <v>44869</v>
      </c>
      <c r="B3990" s="3">
        <v>3766.98</v>
      </c>
      <c r="C3990" s="3">
        <v>3796.34</v>
      </c>
      <c r="D3990" s="3">
        <v>3708.84</v>
      </c>
      <c r="E3990" s="3">
        <v>3770.55</v>
      </c>
      <c r="G3990" s="2">
        <f t="shared" si="189"/>
        <v>1.3618682272863003E-2</v>
      </c>
      <c r="H3990" s="4" cm="1">
        <f t="array" ref="H3990">SUMPRODUCT((YEAR($A$2:A3990)=YEAR(A3990))*1)</f>
        <v>213</v>
      </c>
      <c r="I3990" s="2">
        <f t="shared" si="187"/>
        <v>0.78609461780943035</v>
      </c>
      <c r="AB3990" t="str">
        <f t="shared" si="188"/>
        <v/>
      </c>
    </row>
    <row r="3991" spans="1:28" x14ac:dyDescent="0.25">
      <c r="A3991" s="1">
        <v>44872</v>
      </c>
      <c r="B3991" s="3">
        <v>3780.71</v>
      </c>
      <c r="C3991" s="3">
        <v>3813.95</v>
      </c>
      <c r="D3991" s="3">
        <v>3764.7</v>
      </c>
      <c r="E3991" s="3">
        <v>3806.8</v>
      </c>
      <c r="G3991" s="2">
        <f t="shared" si="189"/>
        <v>9.6139820450598101E-3</v>
      </c>
      <c r="H3991" s="4" cm="1">
        <f t="array" ref="H3991">SUMPRODUCT((YEAR($A$2:A3991)=YEAR(A3991))*1)</f>
        <v>214</v>
      </c>
      <c r="I3991" s="2">
        <f t="shared" si="187"/>
        <v>0.79365211735076835</v>
      </c>
      <c r="AB3991" t="str">
        <f t="shared" si="188"/>
        <v/>
      </c>
    </row>
    <row r="3992" spans="1:28" x14ac:dyDescent="0.25">
      <c r="A3992" s="1">
        <v>44873</v>
      </c>
      <c r="B3992" s="3">
        <v>3817.02</v>
      </c>
      <c r="C3992" s="3">
        <v>3859.4</v>
      </c>
      <c r="D3992" s="3">
        <v>3786.28</v>
      </c>
      <c r="E3992" s="3">
        <v>3828.11</v>
      </c>
      <c r="G3992" s="2">
        <f t="shared" si="189"/>
        <v>5.5978774823999267E-3</v>
      </c>
      <c r="H3992" s="4" cm="1">
        <f t="array" ref="H3992">SUMPRODUCT((YEAR($A$2:A3992)=YEAR(A3992))*1)</f>
        <v>215</v>
      </c>
      <c r="I3992" s="2">
        <f t="shared" si="187"/>
        <v>0.79809488466734524</v>
      </c>
      <c r="AB3992" t="str">
        <f t="shared" si="188"/>
        <v/>
      </c>
    </row>
    <row r="3993" spans="1:28" x14ac:dyDescent="0.25">
      <c r="A3993" s="1">
        <v>44874</v>
      </c>
      <c r="B3993" s="3">
        <v>3810.94</v>
      </c>
      <c r="C3993" s="3">
        <v>3818.2</v>
      </c>
      <c r="D3993" s="3">
        <v>3744.22</v>
      </c>
      <c r="E3993" s="3">
        <v>3748.57</v>
      </c>
      <c r="G3993" s="2">
        <f t="shared" si="189"/>
        <v>-2.0777877333723382E-2</v>
      </c>
      <c r="H3993" s="4" cm="1">
        <f t="array" ref="H3993">SUMPRODUCT((YEAR($A$2:A3993)=YEAR(A3993))*1)</f>
        <v>216</v>
      </c>
      <c r="I3993" s="2">
        <f t="shared" si="187"/>
        <v>0.78151216705305504</v>
      </c>
      <c r="AB3993" t="str">
        <f t="shared" si="188"/>
        <v/>
      </c>
    </row>
    <row r="3994" spans="1:28" x14ac:dyDescent="0.25">
      <c r="A3994" s="1">
        <v>44875</v>
      </c>
      <c r="B3994" s="3">
        <v>3859.89</v>
      </c>
      <c r="C3994" s="3">
        <v>3958.33</v>
      </c>
      <c r="D3994" s="3">
        <v>3859.89</v>
      </c>
      <c r="E3994" s="3">
        <v>3956.37</v>
      </c>
      <c r="G3994" s="2">
        <f t="shared" si="189"/>
        <v>5.5434472345454289E-2</v>
      </c>
      <c r="H3994" s="4" cm="1">
        <f t="array" ref="H3994">SUMPRODUCT((YEAR($A$2:A3994)=YEAR(A3994))*1)</f>
        <v>217</v>
      </c>
      <c r="I3994" s="2">
        <f t="shared" si="187"/>
        <v>0.8248348816651937</v>
      </c>
      <c r="AB3994" t="str">
        <f t="shared" si="188"/>
        <v/>
      </c>
    </row>
    <row r="3995" spans="1:28" x14ac:dyDescent="0.25">
      <c r="A3995" s="1">
        <v>44876</v>
      </c>
      <c r="B3995" s="3">
        <v>3963.72</v>
      </c>
      <c r="C3995" s="3">
        <v>4001.48</v>
      </c>
      <c r="D3995" s="3">
        <v>3944.82</v>
      </c>
      <c r="E3995" s="3">
        <v>3992.93</v>
      </c>
      <c r="G3995" s="2">
        <f t="shared" si="189"/>
        <v>9.2407939601200084E-3</v>
      </c>
      <c r="H3995" s="4" cm="1">
        <f t="array" ref="H3995">SUMPRODUCT((YEAR($A$2:A3995)=YEAR(A3995))*1)</f>
        <v>218</v>
      </c>
      <c r="I3995" s="2">
        <f t="shared" si="187"/>
        <v>0.83245701085778168</v>
      </c>
      <c r="AB3995" t="str">
        <f t="shared" si="188"/>
        <v/>
      </c>
    </row>
    <row r="3996" spans="1:28" x14ac:dyDescent="0.25">
      <c r="A3996" s="1">
        <v>44879</v>
      </c>
      <c r="B3996" s="3">
        <v>3977.97</v>
      </c>
      <c r="C3996" s="3">
        <v>4008.97</v>
      </c>
      <c r="D3996" s="3">
        <v>3956.4</v>
      </c>
      <c r="E3996" s="3">
        <v>3957.25</v>
      </c>
      <c r="G3996" s="2">
        <f t="shared" si="189"/>
        <v>-8.9357940159231486E-3</v>
      </c>
      <c r="H3996" s="4" cm="1">
        <f t="array" ref="H3996">SUMPRODUCT((YEAR($A$2:A3996)=YEAR(A3996))*1)</f>
        <v>219</v>
      </c>
      <c r="I3996" s="2">
        <f t="shared" si="187"/>
        <v>0.8250183464816454</v>
      </c>
      <c r="AB3996" t="str">
        <f t="shared" si="188"/>
        <v/>
      </c>
    </row>
    <row r="3997" spans="1:28" x14ac:dyDescent="0.25">
      <c r="A3997" s="1">
        <v>44880</v>
      </c>
      <c r="B3997" s="3">
        <v>4006.41</v>
      </c>
      <c r="C3997" s="3">
        <v>4028.84</v>
      </c>
      <c r="D3997" s="3">
        <v>3953.17</v>
      </c>
      <c r="E3997" s="3">
        <v>3991.73</v>
      </c>
      <c r="G3997" s="2">
        <f t="shared" si="189"/>
        <v>8.7131214858804373E-3</v>
      </c>
      <c r="H3997" s="4" cm="1">
        <f t="array" ref="H3997">SUMPRODUCT((YEAR($A$2:A3997)=YEAR(A3997))*1)</f>
        <v>220</v>
      </c>
      <c r="I3997" s="2">
        <f t="shared" si="187"/>
        <v>0.83220683156262021</v>
      </c>
      <c r="AB3997" t="str">
        <f t="shared" si="188"/>
        <v/>
      </c>
    </row>
    <row r="3998" spans="1:28" x14ac:dyDescent="0.25">
      <c r="A3998" s="1">
        <v>44881</v>
      </c>
      <c r="B3998" s="3">
        <v>3976.82</v>
      </c>
      <c r="C3998" s="3">
        <v>3983.09</v>
      </c>
      <c r="D3998" s="3">
        <v>3954.34</v>
      </c>
      <c r="E3998" s="3">
        <v>3958.79</v>
      </c>
      <c r="G3998" s="2">
        <f t="shared" si="189"/>
        <v>-8.2520611363995355E-3</v>
      </c>
      <c r="H3998" s="4" cm="1">
        <f t="array" ref="H3998">SUMPRODUCT((YEAR($A$2:A3998)=YEAR(A3998))*1)</f>
        <v>221</v>
      </c>
      <c r="I3998" s="2">
        <f t="shared" si="187"/>
        <v>0.82533940991043608</v>
      </c>
      <c r="AB3998" t="str">
        <f t="shared" si="188"/>
        <v/>
      </c>
    </row>
    <row r="3999" spans="1:28" x14ac:dyDescent="0.25">
      <c r="A3999" s="1">
        <v>44882</v>
      </c>
      <c r="B3999" s="3">
        <v>3919.26</v>
      </c>
      <c r="C3999" s="3">
        <v>3954.33</v>
      </c>
      <c r="D3999" s="3">
        <v>3906.54</v>
      </c>
      <c r="E3999" s="3">
        <v>3946.56</v>
      </c>
      <c r="G3999" s="2">
        <f t="shared" si="189"/>
        <v>-3.0893277996559831E-3</v>
      </c>
      <c r="H3999" s="4" cm="1">
        <f t="array" ref="H3999">SUMPRODUCT((YEAR($A$2:A3999)=YEAR(A3999))*1)</f>
        <v>222</v>
      </c>
      <c r="I3999" s="2">
        <f t="shared" si="187"/>
        <v>0.82278966592724812</v>
      </c>
      <c r="AB3999" t="str">
        <f t="shared" si="188"/>
        <v/>
      </c>
    </row>
    <row r="4000" spans="1:28" x14ac:dyDescent="0.25">
      <c r="A4000" s="1">
        <v>44883</v>
      </c>
      <c r="B4000" s="3">
        <v>3966.39</v>
      </c>
      <c r="C4000" s="3">
        <v>3979.89</v>
      </c>
      <c r="D4000" s="3">
        <v>3935.98</v>
      </c>
      <c r="E4000" s="3">
        <v>3965.34</v>
      </c>
      <c r="G4000" s="2">
        <f t="shared" si="189"/>
        <v>4.7585745560692061E-3</v>
      </c>
      <c r="H4000" s="4" cm="1">
        <f t="array" ref="H4000">SUMPRODUCT((YEAR($A$2:A4000)=YEAR(A4000))*1)</f>
        <v>223</v>
      </c>
      <c r="I4000" s="2">
        <f t="shared" si="187"/>
        <v>0.82670497189652625</v>
      </c>
      <c r="AB4000" t="str">
        <f t="shared" si="188"/>
        <v/>
      </c>
    </row>
    <row r="4001" spans="1:28" x14ac:dyDescent="0.25">
      <c r="A4001" s="1">
        <v>44886</v>
      </c>
      <c r="B4001" s="3">
        <v>3956.23</v>
      </c>
      <c r="C4001" s="3">
        <v>3962</v>
      </c>
      <c r="D4001" s="3">
        <v>3933.34</v>
      </c>
      <c r="E4001" s="3">
        <v>3949.94</v>
      </c>
      <c r="G4001" s="2">
        <f t="shared" si="189"/>
        <v>-3.8836518432215916E-3</v>
      </c>
      <c r="H4001" s="4" cm="1">
        <f t="array" ref="H4001">SUMPRODUCT((YEAR($A$2:A4001)=YEAR(A4001))*1)</f>
        <v>224</v>
      </c>
      <c r="I4001" s="2">
        <f t="shared" si="187"/>
        <v>0.8234943376086199</v>
      </c>
      <c r="AB4001" t="str">
        <f t="shared" si="188"/>
        <v/>
      </c>
    </row>
    <row r="4002" spans="1:28" x14ac:dyDescent="0.25">
      <c r="A4002" s="1">
        <v>44887</v>
      </c>
      <c r="B4002" s="3">
        <v>3965.51</v>
      </c>
      <c r="C4002" s="3">
        <v>4005.88</v>
      </c>
      <c r="D4002" s="3">
        <v>3956.88</v>
      </c>
      <c r="E4002" s="3">
        <v>4003.58</v>
      </c>
      <c r="G4002" s="2">
        <f t="shared" si="189"/>
        <v>1.3579953113211918E-2</v>
      </c>
      <c r="H4002" s="4" cm="1">
        <f t="array" ref="H4002">SUMPRODUCT((YEAR($A$2:A4002)=YEAR(A4002))*1)</f>
        <v>225</v>
      </c>
      <c r="I4002" s="2">
        <f t="shared" si="187"/>
        <v>0.83467735210234051</v>
      </c>
      <c r="AB4002" t="str">
        <f t="shared" si="188"/>
        <v/>
      </c>
    </row>
    <row r="4003" spans="1:28" x14ac:dyDescent="0.25">
      <c r="A4003" s="1">
        <v>44888</v>
      </c>
      <c r="B4003" s="3">
        <v>4000.3</v>
      </c>
      <c r="C4003" s="3">
        <v>4033.78</v>
      </c>
      <c r="D4003" s="3">
        <v>3998.66</v>
      </c>
      <c r="E4003" s="3">
        <v>4027.26</v>
      </c>
      <c r="G4003" s="2">
        <f t="shared" si="189"/>
        <v>5.9147063378277576E-3</v>
      </c>
      <c r="H4003" s="4" cm="1">
        <f t="array" ref="H4003">SUMPRODUCT((YEAR($A$2:A4003)=YEAR(A4003))*1)</f>
        <v>226</v>
      </c>
      <c r="I4003" s="2">
        <f t="shared" si="187"/>
        <v>0.83961422352686155</v>
      </c>
      <c r="AB4003" t="str">
        <f t="shared" si="188"/>
        <v/>
      </c>
    </row>
    <row r="4004" spans="1:28" x14ac:dyDescent="0.25">
      <c r="A4004" s="1">
        <v>44890</v>
      </c>
      <c r="B4004" s="3">
        <v>4023.34</v>
      </c>
      <c r="C4004" s="3">
        <v>4034.02</v>
      </c>
      <c r="D4004" s="3">
        <v>4020.76</v>
      </c>
      <c r="E4004" s="3">
        <v>4026.12</v>
      </c>
      <c r="G4004" s="2">
        <f t="shared" si="189"/>
        <v>-2.830708720074071E-4</v>
      </c>
      <c r="H4004" s="4" cm="1">
        <f t="array" ref="H4004">SUMPRODUCT((YEAR($A$2:A4004)=YEAR(A4004))*1)</f>
        <v>227</v>
      </c>
      <c r="I4004" s="2">
        <f t="shared" si="187"/>
        <v>0.83937655319645799</v>
      </c>
      <c r="AB4004" t="str">
        <f t="shared" si="188"/>
        <v/>
      </c>
    </row>
    <row r="4005" spans="1:28" x14ac:dyDescent="0.25">
      <c r="A4005" s="1">
        <v>44893</v>
      </c>
      <c r="B4005" s="3">
        <v>4005.36</v>
      </c>
      <c r="C4005" s="3">
        <v>4012.27</v>
      </c>
      <c r="D4005" s="3">
        <v>3955.77</v>
      </c>
      <c r="E4005" s="3">
        <v>3963.94</v>
      </c>
      <c r="G4005" s="2">
        <f t="shared" si="189"/>
        <v>-1.5444149702443011E-2</v>
      </c>
      <c r="H4005" s="4" cm="1">
        <f t="array" ref="H4005">SUMPRODUCT((YEAR($A$2:A4005)=YEAR(A4005))*1)</f>
        <v>228</v>
      </c>
      <c r="I4005" s="2">
        <f t="shared" si="187"/>
        <v>0.82641309605217128</v>
      </c>
      <c r="AB4005" t="str">
        <f t="shared" si="188"/>
        <v/>
      </c>
    </row>
    <row r="4006" spans="1:28" x14ac:dyDescent="0.25">
      <c r="A4006" s="1">
        <v>44894</v>
      </c>
      <c r="B4006" s="3">
        <v>3964.19</v>
      </c>
      <c r="C4006" s="3">
        <v>3976.77</v>
      </c>
      <c r="D4006" s="3">
        <v>3937.65</v>
      </c>
      <c r="E4006" s="3">
        <v>3957.63</v>
      </c>
      <c r="G4006" s="2">
        <f t="shared" si="189"/>
        <v>-1.5918505325509535E-3</v>
      </c>
      <c r="H4006" s="4" cm="1">
        <f t="array" ref="H4006">SUMPRODUCT((YEAR($A$2:A4006)=YEAR(A4006))*1)</f>
        <v>229</v>
      </c>
      <c r="I4006" s="2">
        <f t="shared" si="187"/>
        <v>0.82509756992511352</v>
      </c>
      <c r="AB4006" t="str">
        <f t="shared" si="188"/>
        <v/>
      </c>
    </row>
    <row r="4007" spans="1:28" x14ac:dyDescent="0.25">
      <c r="A4007" s="1">
        <v>44895</v>
      </c>
      <c r="B4007" s="3">
        <v>3957.18</v>
      </c>
      <c r="C4007" s="3">
        <v>4078.81</v>
      </c>
      <c r="D4007" s="3">
        <v>3938.58</v>
      </c>
      <c r="E4007" s="3">
        <v>4080.11</v>
      </c>
      <c r="G4007" s="2">
        <f t="shared" si="189"/>
        <v>3.0947814727501077E-2</v>
      </c>
      <c r="H4007" s="4" cm="1">
        <f t="array" ref="H4007">SUMPRODUCT((YEAR($A$2:A4007)=YEAR(A4007))*1)</f>
        <v>230</v>
      </c>
      <c r="I4007" s="2">
        <f t="shared" si="187"/>
        <v>0.85063253665126726</v>
      </c>
      <c r="AB4007" t="str">
        <f t="shared" si="188"/>
        <v/>
      </c>
    </row>
    <row r="4008" spans="1:28" x14ac:dyDescent="0.25">
      <c r="A4008" s="1">
        <v>44896</v>
      </c>
      <c r="B4008" s="3">
        <v>4087.14</v>
      </c>
      <c r="C4008" s="3">
        <v>4100.51</v>
      </c>
      <c r="D4008" s="3">
        <v>4050.87</v>
      </c>
      <c r="E4008" s="3">
        <v>4076.57</v>
      </c>
      <c r="G4008" s="2">
        <f t="shared" si="189"/>
        <v>-8.6762366700898763E-4</v>
      </c>
      <c r="H4008" s="4" cm="1">
        <f t="array" ref="H4008">SUMPRODUCT((YEAR($A$2:A4008)=YEAR(A4008))*1)</f>
        <v>231</v>
      </c>
      <c r="I4008" s="2">
        <f t="shared" si="187"/>
        <v>0.84989450773054076</v>
      </c>
      <c r="AB4008" t="str">
        <f t="shared" si="188"/>
        <v/>
      </c>
    </row>
    <row r="4009" spans="1:28" x14ac:dyDescent="0.25">
      <c r="A4009" s="1">
        <v>44897</v>
      </c>
      <c r="B4009" s="3">
        <v>4040.17</v>
      </c>
      <c r="C4009" s="3">
        <v>4080.48</v>
      </c>
      <c r="D4009" s="3">
        <v>4026.63</v>
      </c>
      <c r="E4009" s="3">
        <v>4071.7</v>
      </c>
      <c r="G4009" s="2">
        <f t="shared" si="189"/>
        <v>-1.1946317615054713E-3</v>
      </c>
      <c r="H4009" s="4" cm="1">
        <f t="array" ref="H4009">SUMPRODUCT((YEAR($A$2:A4009)=YEAR(A4009))*1)</f>
        <v>232</v>
      </c>
      <c r="I4009" s="2">
        <f t="shared" si="187"/>
        <v>0.84887919675767676</v>
      </c>
      <c r="AB4009" t="str">
        <f t="shared" si="188"/>
        <v/>
      </c>
    </row>
    <row r="4010" spans="1:28" x14ac:dyDescent="0.25">
      <c r="A4010" s="1">
        <v>44900</v>
      </c>
      <c r="B4010" s="3">
        <v>4052.02</v>
      </c>
      <c r="C4010" s="3">
        <v>4052.45</v>
      </c>
      <c r="D4010" s="3">
        <v>3984.49</v>
      </c>
      <c r="E4010" s="3">
        <v>3998.84</v>
      </c>
      <c r="G4010" s="2">
        <f t="shared" si="189"/>
        <v>-1.7894245646781326E-2</v>
      </c>
      <c r="H4010" s="4" cm="1">
        <f t="array" ref="H4010">SUMPRODUCT((YEAR($A$2:A4010)=YEAR(A4010))*1)</f>
        <v>233</v>
      </c>
      <c r="I4010" s="2">
        <f t="shared" si="187"/>
        <v>0.83368914388645243</v>
      </c>
      <c r="AB4010" t="str">
        <f t="shared" si="188"/>
        <v/>
      </c>
    </row>
    <row r="4011" spans="1:28" x14ac:dyDescent="0.25">
      <c r="A4011" s="1">
        <v>44901</v>
      </c>
      <c r="B4011" s="3">
        <v>3996.63</v>
      </c>
      <c r="C4011" s="3">
        <v>4001.51</v>
      </c>
      <c r="D4011" s="3">
        <v>3918.39</v>
      </c>
      <c r="E4011" s="3">
        <v>3941.26</v>
      </c>
      <c r="G4011" s="2">
        <f t="shared" si="189"/>
        <v>-1.4399175760970717E-2</v>
      </c>
      <c r="H4011" s="4" cm="1">
        <f t="array" ref="H4011">SUMPRODUCT((YEAR($A$2:A4011)=YEAR(A4011))*1)</f>
        <v>234</v>
      </c>
      <c r="I4011" s="2">
        <f t="shared" si="187"/>
        <v>0.82168470737361821</v>
      </c>
      <c r="AB4011" t="str">
        <f t="shared" si="188"/>
        <v/>
      </c>
    </row>
    <row r="4012" spans="1:28" x14ac:dyDescent="0.25">
      <c r="A4012" s="1">
        <v>44902</v>
      </c>
      <c r="B4012" s="3">
        <v>3933.28</v>
      </c>
      <c r="C4012" s="3">
        <v>3957.57</v>
      </c>
      <c r="D4012" s="3">
        <v>3922.68</v>
      </c>
      <c r="E4012" s="3">
        <v>3933.92</v>
      </c>
      <c r="G4012" s="2">
        <f t="shared" si="189"/>
        <v>-1.8623485890298941E-3</v>
      </c>
      <c r="H4012" s="4" cm="1">
        <f t="array" ref="H4012">SUMPRODUCT((YEAR($A$2:A4012)=YEAR(A4012))*1)</f>
        <v>235</v>
      </c>
      <c r="I4012" s="2">
        <f t="shared" si="187"/>
        <v>0.82015444401821347</v>
      </c>
      <c r="AB4012" t="str">
        <f t="shared" si="188"/>
        <v/>
      </c>
    </row>
    <row r="4013" spans="1:28" x14ac:dyDescent="0.25">
      <c r="A4013" s="1">
        <v>44903</v>
      </c>
      <c r="B4013" s="3">
        <v>3947.79</v>
      </c>
      <c r="C4013" s="3">
        <v>3974.19</v>
      </c>
      <c r="D4013" s="3">
        <v>3935.83</v>
      </c>
      <c r="E4013" s="3">
        <v>3963.51</v>
      </c>
      <c r="G4013" s="2">
        <f t="shared" si="189"/>
        <v>7.5217594663847809E-3</v>
      </c>
      <c r="H4013" s="4" cm="1">
        <f t="array" ref="H4013">SUMPRODUCT((YEAR($A$2:A4013)=YEAR(A4013))*1)</f>
        <v>236</v>
      </c>
      <c r="I4013" s="2">
        <f t="shared" si="187"/>
        <v>0.82632344847140504</v>
      </c>
      <c r="AB4013" t="str">
        <f t="shared" si="188"/>
        <v/>
      </c>
    </row>
    <row r="4014" spans="1:28" x14ac:dyDescent="0.25">
      <c r="A4014" s="1">
        <v>44904</v>
      </c>
      <c r="B4014" s="3">
        <v>3954.17</v>
      </c>
      <c r="C4014" s="3">
        <v>3977.02</v>
      </c>
      <c r="D4014" s="3">
        <v>3933.04</v>
      </c>
      <c r="E4014" s="3">
        <v>3934.38</v>
      </c>
      <c r="G4014" s="2">
        <f t="shared" si="189"/>
        <v>-7.3495462355336327E-3</v>
      </c>
      <c r="H4014" s="4" cm="1">
        <f t="array" ref="H4014">SUMPRODUCT((YEAR($A$2:A4014)=YEAR(A4014))*1)</f>
        <v>237</v>
      </c>
      <c r="I4014" s="2">
        <f t="shared" si="187"/>
        <v>0.82025034608135883</v>
      </c>
      <c r="AB4014" t="str">
        <f t="shared" si="188"/>
        <v/>
      </c>
    </row>
    <row r="4015" spans="1:28" x14ac:dyDescent="0.25">
      <c r="A4015" s="1">
        <v>44907</v>
      </c>
      <c r="B4015" s="3">
        <v>3939.29</v>
      </c>
      <c r="C4015" s="3">
        <v>3990.46</v>
      </c>
      <c r="D4015" s="3">
        <v>3935.3</v>
      </c>
      <c r="E4015" s="3">
        <v>3990.56</v>
      </c>
      <c r="G4015" s="2">
        <f t="shared" si="189"/>
        <v>1.4279251114533986E-2</v>
      </c>
      <c r="H4015" s="4" cm="1">
        <f t="array" ref="H4015">SUMPRODUCT((YEAR($A$2:A4015)=YEAR(A4015))*1)</f>
        <v>238</v>
      </c>
      <c r="I4015" s="2">
        <f t="shared" si="187"/>
        <v>0.83196290674983797</v>
      </c>
      <c r="AB4015" t="str">
        <f t="shared" si="188"/>
        <v/>
      </c>
    </row>
    <row r="4016" spans="1:28" x14ac:dyDescent="0.25">
      <c r="A4016" s="1">
        <v>44908</v>
      </c>
      <c r="B4016" s="3">
        <v>4069.38</v>
      </c>
      <c r="C4016" s="3">
        <v>4100.96</v>
      </c>
      <c r="D4016" s="3">
        <v>3993.03</v>
      </c>
      <c r="E4016" s="3">
        <v>4019.65</v>
      </c>
      <c r="G4016" s="2">
        <f t="shared" si="189"/>
        <v>7.289703700733785E-3</v>
      </c>
      <c r="H4016" s="4" cm="1">
        <f t="array" ref="H4016">SUMPRODUCT((YEAR($A$2:A4016)=YEAR(A4016))*1)</f>
        <v>239</v>
      </c>
      <c r="I4016" s="2">
        <f t="shared" si="187"/>
        <v>0.83802766983004551</v>
      </c>
      <c r="AB4016" t="str">
        <f t="shared" si="188"/>
        <v/>
      </c>
    </row>
    <row r="4017" spans="1:28" x14ac:dyDescent="0.25">
      <c r="A4017" s="1">
        <v>44909</v>
      </c>
      <c r="B4017" s="3">
        <v>4015.54</v>
      </c>
      <c r="C4017" s="3">
        <v>4053.76</v>
      </c>
      <c r="D4017" s="3">
        <v>3965.65</v>
      </c>
      <c r="E4017" s="3">
        <v>3995.32</v>
      </c>
      <c r="G4017" s="2">
        <f t="shared" si="189"/>
        <v>-6.0527657880661279E-3</v>
      </c>
      <c r="H4017" s="4" cm="1">
        <f t="array" ref="H4017">SUMPRODUCT((YEAR($A$2:A4017)=YEAR(A4017))*1)</f>
        <v>240</v>
      </c>
      <c r="I4017" s="2">
        <f t="shared" si="187"/>
        <v>0.83295528462064539</v>
      </c>
      <c r="AB4017" t="str">
        <f t="shared" si="188"/>
        <v/>
      </c>
    </row>
    <row r="4018" spans="1:28" x14ac:dyDescent="0.25">
      <c r="A4018" s="1">
        <v>44910</v>
      </c>
      <c r="B4018" s="3">
        <v>3958.37</v>
      </c>
      <c r="C4018" s="3">
        <v>3958.37</v>
      </c>
      <c r="D4018" s="3">
        <v>3879.45</v>
      </c>
      <c r="E4018" s="3">
        <v>3895.75</v>
      </c>
      <c r="G4018" s="2">
        <f t="shared" si="189"/>
        <v>-2.4921658340258168E-2</v>
      </c>
      <c r="H4018" s="4" cm="1">
        <f t="array" ref="H4018">SUMPRODUCT((YEAR($A$2:A4018)=YEAR(A4018))*1)</f>
        <v>241</v>
      </c>
      <c r="I4018" s="2">
        <f t="shared" si="187"/>
        <v>0.81219665760461712</v>
      </c>
      <c r="AB4018" t="str">
        <f t="shared" si="188"/>
        <v/>
      </c>
    </row>
    <row r="4019" spans="1:28" x14ac:dyDescent="0.25">
      <c r="A4019" s="1">
        <v>44911</v>
      </c>
      <c r="B4019" s="3">
        <v>3890.91</v>
      </c>
      <c r="C4019" s="3">
        <v>3890.91</v>
      </c>
      <c r="D4019" s="3">
        <v>3827.91</v>
      </c>
      <c r="E4019" s="3">
        <v>3852.36</v>
      </c>
      <c r="G4019" s="2">
        <f t="shared" si="189"/>
        <v>-1.1137778348199956E-2</v>
      </c>
      <c r="H4019" s="4" cm="1">
        <f t="array" ref="H4019">SUMPRODUCT((YEAR($A$2:A4019)=YEAR(A4019))*1)</f>
        <v>242</v>
      </c>
      <c r="I4019" s="2">
        <f t="shared" si="187"/>
        <v>0.803150591257068</v>
      </c>
      <c r="AB4019" t="str">
        <f t="shared" si="188"/>
        <v/>
      </c>
    </row>
    <row r="4020" spans="1:28" x14ac:dyDescent="0.25">
      <c r="A4020" s="1">
        <v>44914</v>
      </c>
      <c r="B4020" s="3">
        <v>3853.79</v>
      </c>
      <c r="C4020" s="3">
        <v>3854.86</v>
      </c>
      <c r="D4020" s="3">
        <v>3800.04</v>
      </c>
      <c r="E4020" s="3">
        <v>3817.66</v>
      </c>
      <c r="G4020" s="2">
        <f t="shared" si="189"/>
        <v>-9.007465553582783E-3</v>
      </c>
      <c r="H4020" s="4" cm="1">
        <f t="array" ref="H4020">SUMPRODUCT((YEAR($A$2:A4020)=YEAR(A4020))*1)</f>
        <v>243</v>
      </c>
      <c r="I4020" s="2">
        <f t="shared" si="187"/>
        <v>0.79591623997198035</v>
      </c>
      <c r="AB4020" t="str">
        <f t="shared" si="188"/>
        <v/>
      </c>
    </row>
    <row r="4021" spans="1:28" x14ac:dyDescent="0.25">
      <c r="A4021" s="1">
        <v>44915</v>
      </c>
      <c r="B4021" s="3">
        <v>3810.47</v>
      </c>
      <c r="C4021" s="3">
        <v>3838.24</v>
      </c>
      <c r="D4021" s="3">
        <v>3795.62</v>
      </c>
      <c r="E4021" s="3">
        <v>3821.62</v>
      </c>
      <c r="G4021" s="2">
        <f t="shared" si="189"/>
        <v>1.0372846193742458E-3</v>
      </c>
      <c r="H4021" s="4" cm="1">
        <f t="array" ref="H4021">SUMPRODUCT((YEAR($A$2:A4021)=YEAR(A4021))*1)</f>
        <v>244</v>
      </c>
      <c r="I4021" s="2">
        <f t="shared" si="187"/>
        <v>0.79674183164601342</v>
      </c>
      <c r="AB4021" t="str">
        <f t="shared" si="188"/>
        <v/>
      </c>
    </row>
    <row r="4022" spans="1:28" x14ac:dyDescent="0.25">
      <c r="A4022" s="1">
        <v>44916</v>
      </c>
      <c r="B4022" s="3">
        <v>3839.49</v>
      </c>
      <c r="C4022" s="3">
        <v>3889.82</v>
      </c>
      <c r="D4022" s="3">
        <v>3839.49</v>
      </c>
      <c r="E4022" s="3">
        <v>3878.44</v>
      </c>
      <c r="G4022" s="2">
        <f t="shared" si="189"/>
        <v>1.4868040255179737E-2</v>
      </c>
      <c r="H4022" s="4" cm="1">
        <f t="array" ref="H4022">SUMPRODUCT((YEAR($A$2:A4022)=YEAR(A4022))*1)</f>
        <v>245</v>
      </c>
      <c r="I4022" s="2">
        <f t="shared" si="187"/>
        <v>0.80858782127191198</v>
      </c>
      <c r="AB4022" t="str">
        <f t="shared" si="188"/>
        <v/>
      </c>
    </row>
    <row r="4023" spans="1:28" x14ac:dyDescent="0.25">
      <c r="A4023" s="1">
        <v>44917</v>
      </c>
      <c r="B4023" s="3">
        <v>3853.26</v>
      </c>
      <c r="C4023" s="3">
        <v>3853.26</v>
      </c>
      <c r="D4023" s="3">
        <v>3764.49</v>
      </c>
      <c r="E4023" s="3">
        <v>3822.39</v>
      </c>
      <c r="G4023" s="2">
        <f t="shared" si="189"/>
        <v>-1.4451686760656446E-2</v>
      </c>
      <c r="H4023" s="4" cm="1">
        <f t="array" ref="H4023">SUMPRODUCT((YEAR($A$2:A4023)=YEAR(A4023))*1)</f>
        <v>246</v>
      </c>
      <c r="I4023" s="2">
        <f t="shared" si="187"/>
        <v>0.79690236336040865</v>
      </c>
      <c r="AB4023" t="str">
        <f t="shared" si="188"/>
        <v/>
      </c>
    </row>
    <row r="4024" spans="1:28" x14ac:dyDescent="0.25">
      <c r="A4024" s="1">
        <v>44918</v>
      </c>
      <c r="B4024" s="3">
        <v>3815.11</v>
      </c>
      <c r="C4024" s="3">
        <v>3845.8</v>
      </c>
      <c r="D4024" s="3">
        <v>3797.01</v>
      </c>
      <c r="E4024" s="3">
        <v>3844.82</v>
      </c>
      <c r="G4024" s="2">
        <f t="shared" si="189"/>
        <v>5.8680563731070556E-3</v>
      </c>
      <c r="H4024" s="4" cm="1">
        <f t="array" ref="H4024">SUMPRODUCT((YEAR($A$2:A4024)=YEAR(A4024))*1)</f>
        <v>247</v>
      </c>
      <c r="I4024" s="2">
        <f t="shared" si="187"/>
        <v>0.80157863135246976</v>
      </c>
      <c r="AB4024" t="str">
        <f t="shared" si="188"/>
        <v/>
      </c>
    </row>
    <row r="4025" spans="1:28" x14ac:dyDescent="0.25">
      <c r="A4025" s="1">
        <v>44922</v>
      </c>
      <c r="B4025" s="3">
        <v>3843.34</v>
      </c>
      <c r="C4025" s="3">
        <v>3846.65</v>
      </c>
      <c r="D4025" s="3">
        <v>3813.22</v>
      </c>
      <c r="E4025" s="3">
        <v>3829.25</v>
      </c>
      <c r="G4025" s="2">
        <f t="shared" si="189"/>
        <v>-4.0496044028068834E-3</v>
      </c>
      <c r="H4025" s="4" cm="1">
        <f t="array" ref="H4025">SUMPRODUCT((YEAR($A$2:A4025)=YEAR(A4025))*1)</f>
        <v>248</v>
      </c>
      <c r="I4025" s="2">
        <f t="shared" si="187"/>
        <v>0.79833255499774891</v>
      </c>
      <c r="AB4025" t="str">
        <f t="shared" si="188"/>
        <v/>
      </c>
    </row>
    <row r="4026" spans="1:28" x14ac:dyDescent="0.25">
      <c r="A4026" s="1">
        <v>44923</v>
      </c>
      <c r="B4026" s="3">
        <v>3829.56</v>
      </c>
      <c r="C4026" s="3">
        <v>3848.32</v>
      </c>
      <c r="D4026" s="3">
        <v>3780.78</v>
      </c>
      <c r="E4026" s="3">
        <v>3783.22</v>
      </c>
      <c r="G4026" s="2">
        <f t="shared" si="189"/>
        <v>-1.202063067180259E-2</v>
      </c>
      <c r="H4026" s="4" cm="1">
        <f t="array" ref="H4026">SUMPRODUCT((YEAR($A$2:A4026)=YEAR(A4026))*1)</f>
        <v>249</v>
      </c>
      <c r="I4026" s="2">
        <f t="shared" si="187"/>
        <v>0.78873609420084445</v>
      </c>
      <c r="AB4026" t="str">
        <f t="shared" si="188"/>
        <v/>
      </c>
    </row>
    <row r="4027" spans="1:28" x14ac:dyDescent="0.25">
      <c r="A4027" s="1">
        <v>44924</v>
      </c>
      <c r="B4027" s="3">
        <v>3805.45</v>
      </c>
      <c r="C4027" s="3">
        <v>3858.19</v>
      </c>
      <c r="D4027" s="3">
        <v>3805.45</v>
      </c>
      <c r="E4027" s="3">
        <v>3849.28</v>
      </c>
      <c r="G4027" s="2">
        <f t="shared" si="189"/>
        <v>1.7461316021801565E-2</v>
      </c>
      <c r="H4027" s="4" cm="1">
        <f t="array" ref="H4027">SUMPRODUCT((YEAR($A$2:A4027)=YEAR(A4027))*1)</f>
        <v>250</v>
      </c>
      <c r="I4027" s="2">
        <f t="shared" si="187"/>
        <v>0.80250846439948686</v>
      </c>
      <c r="AB4027" t="str">
        <f t="shared" si="188"/>
        <v/>
      </c>
    </row>
    <row r="4028" spans="1:28" x14ac:dyDescent="0.25">
      <c r="A4028" s="1">
        <v>44925</v>
      </c>
      <c r="B4028" s="3">
        <v>3829.06</v>
      </c>
      <c r="C4028" s="3">
        <v>3839.85</v>
      </c>
      <c r="D4028" s="3">
        <v>3800.34</v>
      </c>
      <c r="E4028" s="3">
        <v>3839.5</v>
      </c>
      <c r="G4028" s="2">
        <f t="shared" si="189"/>
        <v>-2.5407348906808513E-3</v>
      </c>
      <c r="H4028" s="4" cm="1">
        <f t="array" ref="H4028">SUMPRODUCT((YEAR($A$2:A4028)=YEAR(A4028))*1)</f>
        <v>251</v>
      </c>
      <c r="I4028" s="2">
        <f t="shared" si="187"/>
        <v>0.8004695031439204</v>
      </c>
      <c r="AB4028" t="str">
        <f t="shared" si="188"/>
        <v/>
      </c>
    </row>
    <row r="4029" spans="1:28" x14ac:dyDescent="0.25">
      <c r="A4029" s="1">
        <v>44929</v>
      </c>
      <c r="B4029" s="3">
        <v>3853.29</v>
      </c>
      <c r="C4029" s="3">
        <v>3878.46</v>
      </c>
      <c r="D4029" s="3">
        <v>3794.33</v>
      </c>
      <c r="E4029" s="3">
        <v>3824.14</v>
      </c>
      <c r="G4029" s="2">
        <f t="shared" si="189"/>
        <v>-4.0005209011589882E-3</v>
      </c>
      <c r="H4029" s="4" cm="1">
        <f t="array" ref="H4029">SUMPRODUCT((YEAR($A$2:A4029)=YEAR(A4029))*1)</f>
        <v>1</v>
      </c>
      <c r="I4029" s="2">
        <v>1</v>
      </c>
      <c r="AB4029" t="str">
        <f t="shared" si="188"/>
        <v/>
      </c>
    </row>
    <row r="4030" spans="1:28" x14ac:dyDescent="0.25">
      <c r="A4030" s="1">
        <v>44930</v>
      </c>
      <c r="B4030" s="3">
        <v>3840.36</v>
      </c>
      <c r="C4030" s="3">
        <v>3873.16</v>
      </c>
      <c r="D4030" s="3">
        <v>3815.77</v>
      </c>
      <c r="E4030" s="3">
        <v>3852.97</v>
      </c>
      <c r="G4030" s="2">
        <f t="shared" si="189"/>
        <v>7.5389499338414101E-3</v>
      </c>
      <c r="H4030" s="4" cm="1">
        <f t="array" ref="H4030">SUMPRODUCT((YEAR($A$2:A4030)=YEAR(A4030))*1)</f>
        <v>2</v>
      </c>
      <c r="I4030" s="2">
        <f t="shared" ref="I4030:I4093" si="190">I4029+(I4029*G4030)</f>
        <v>1.0075389499338414</v>
      </c>
      <c r="AB4030" t="str">
        <f t="shared" si="188"/>
        <v/>
      </c>
    </row>
    <row r="4031" spans="1:28" x14ac:dyDescent="0.25">
      <c r="A4031" s="1">
        <v>44931</v>
      </c>
      <c r="B4031" s="3">
        <v>3839.74</v>
      </c>
      <c r="C4031" s="3">
        <v>3839.74</v>
      </c>
      <c r="D4031" s="3">
        <v>3802.42</v>
      </c>
      <c r="E4031" s="3">
        <v>3808.1</v>
      </c>
      <c r="G4031" s="2">
        <f t="shared" si="189"/>
        <v>-1.164556173549236E-2</v>
      </c>
      <c r="H4031" s="4" cm="1">
        <f t="array" ref="H4031">SUMPRODUCT((YEAR($A$2:A4031)=YEAR(A4031))*1)</f>
        <v>3</v>
      </c>
      <c r="I4031" s="2">
        <f t="shared" si="190"/>
        <v>0.99580559289147375</v>
      </c>
      <c r="AB4031" t="str">
        <f t="shared" si="188"/>
        <v/>
      </c>
    </row>
    <row r="4032" spans="1:28" x14ac:dyDescent="0.25">
      <c r="A4032" s="1">
        <v>44932</v>
      </c>
      <c r="B4032" s="3">
        <v>3823.37</v>
      </c>
      <c r="C4032" s="3">
        <v>3906.19</v>
      </c>
      <c r="D4032" s="3">
        <v>3809.56</v>
      </c>
      <c r="E4032" s="3">
        <v>3895.08</v>
      </c>
      <c r="G4032" s="2">
        <f t="shared" si="189"/>
        <v>2.284078674404566E-2</v>
      </c>
      <c r="H4032" s="4" cm="1">
        <f t="array" ref="H4032">SUMPRODUCT((YEAR($A$2:A4032)=YEAR(A4032))*1)</f>
        <v>4</v>
      </c>
      <c r="I4032" s="2">
        <f t="shared" si="190"/>
        <v>1.0185505760772358</v>
      </c>
      <c r="AB4032" t="str">
        <f t="shared" si="188"/>
        <v/>
      </c>
    </row>
    <row r="4033" spans="1:28" x14ac:dyDescent="0.25">
      <c r="A4033" s="1">
        <v>44935</v>
      </c>
      <c r="B4033" s="3">
        <v>3910.82</v>
      </c>
      <c r="C4033" s="3">
        <v>3950.57</v>
      </c>
      <c r="D4033" s="3">
        <v>3890.42</v>
      </c>
      <c r="E4033" s="3">
        <v>3892.09</v>
      </c>
      <c r="G4033" s="2">
        <f t="shared" si="189"/>
        <v>-7.6763506782906443E-4</v>
      </c>
      <c r="H4033" s="4" cm="1">
        <f t="array" ref="H4033">SUMPRODUCT((YEAR($A$2:A4033)=YEAR(A4033))*1)</f>
        <v>5</v>
      </c>
      <c r="I4033" s="2">
        <f t="shared" si="190"/>
        <v>1.0177687009366814</v>
      </c>
      <c r="AB4033" t="str">
        <f t="shared" si="188"/>
        <v/>
      </c>
    </row>
    <row r="4034" spans="1:28" x14ac:dyDescent="0.25">
      <c r="A4034" s="1">
        <v>44936</v>
      </c>
      <c r="B4034" s="3">
        <v>3888.57</v>
      </c>
      <c r="C4034" s="3">
        <v>3919.83</v>
      </c>
      <c r="D4034" s="3">
        <v>3877.29</v>
      </c>
      <c r="E4034" s="3">
        <v>3919.25</v>
      </c>
      <c r="G4034" s="2">
        <f t="shared" si="189"/>
        <v>6.9782558985018728E-3</v>
      </c>
      <c r="H4034" s="4" cm="1">
        <f t="array" ref="H4034">SUMPRODUCT((YEAR($A$2:A4034)=YEAR(A4034))*1)</f>
        <v>6</v>
      </c>
      <c r="I4034" s="2">
        <f t="shared" si="190"/>
        <v>1.0248709513773033</v>
      </c>
      <c r="AB4034" t="str">
        <f t="shared" si="188"/>
        <v/>
      </c>
    </row>
    <row r="4035" spans="1:28" x14ac:dyDescent="0.25">
      <c r="A4035" s="1">
        <v>44937</v>
      </c>
      <c r="B4035" s="3">
        <v>3932.35</v>
      </c>
      <c r="C4035" s="3">
        <v>3970.07</v>
      </c>
      <c r="D4035" s="3">
        <v>3928.54</v>
      </c>
      <c r="E4035" s="3">
        <v>3969.61</v>
      </c>
      <c r="G4035" s="2">
        <f t="shared" si="189"/>
        <v>1.2849397206098123E-2</v>
      </c>
      <c r="H4035" s="4" cm="1">
        <f t="array" ref="H4035">SUMPRODUCT((YEAR($A$2:A4035)=YEAR(A4035))*1)</f>
        <v>7</v>
      </c>
      <c r="I4035" s="2">
        <f t="shared" si="190"/>
        <v>1.038039925316542</v>
      </c>
      <c r="AB4035" t="str">
        <f t="shared" ref="AB4035:AB4098" si="191">IF(AA4035="","",AVERAGE(J4035:AA4035))</f>
        <v/>
      </c>
    </row>
    <row r="4036" spans="1:28" x14ac:dyDescent="0.25">
      <c r="A4036" s="1">
        <v>44938</v>
      </c>
      <c r="B4036" s="3">
        <v>3977.57</v>
      </c>
      <c r="C4036" s="3">
        <v>3997.76</v>
      </c>
      <c r="D4036" s="3">
        <v>3937.56</v>
      </c>
      <c r="E4036" s="3">
        <v>3983.17</v>
      </c>
      <c r="G4036" s="2">
        <f t="shared" ref="G4036:G4099" si="192">(E4036/E4035)-1</f>
        <v>3.41595270064321E-3</v>
      </c>
      <c r="H4036" s="4" cm="1">
        <f t="array" ref="H4036">SUMPRODUCT((YEAR($A$2:A4036)=YEAR(A4036))*1)</f>
        <v>8</v>
      </c>
      <c r="I4036" s="2">
        <f t="shared" si="190"/>
        <v>1.0415858206028026</v>
      </c>
      <c r="AB4036" t="str">
        <f t="shared" si="191"/>
        <v/>
      </c>
    </row>
    <row r="4037" spans="1:28" x14ac:dyDescent="0.25">
      <c r="A4037" s="1">
        <v>44939</v>
      </c>
      <c r="B4037" s="3">
        <v>3960.6</v>
      </c>
      <c r="C4037" s="3">
        <v>4003.95</v>
      </c>
      <c r="D4037" s="3">
        <v>3947.67</v>
      </c>
      <c r="E4037" s="3">
        <v>3999.09</v>
      </c>
      <c r="G4037" s="2">
        <f t="shared" si="192"/>
        <v>3.9968166058692578E-3</v>
      </c>
      <c r="H4037" s="4" cm="1">
        <f t="array" ref="H4037">SUMPRODUCT((YEAR($A$2:A4037)=YEAR(A4037))*1)</f>
        <v>9</v>
      </c>
      <c r="I4037" s="2">
        <f t="shared" si="190"/>
        <v>1.0457488481070258</v>
      </c>
      <c r="AB4037" t="str">
        <f t="shared" si="191"/>
        <v/>
      </c>
    </row>
    <row r="4038" spans="1:28" x14ac:dyDescent="0.25">
      <c r="A4038" s="1">
        <v>44943</v>
      </c>
      <c r="B4038" s="3">
        <v>3999.28</v>
      </c>
      <c r="C4038" s="3">
        <v>4015.39</v>
      </c>
      <c r="D4038" s="3">
        <v>3984.57</v>
      </c>
      <c r="E4038" s="3">
        <v>3990.97</v>
      </c>
      <c r="G4038" s="2">
        <f t="shared" si="192"/>
        <v>-2.0304619300891558E-3</v>
      </c>
      <c r="H4038" s="4" cm="1">
        <f t="array" ref="H4038">SUMPRODUCT((YEAR($A$2:A4038)=YEAR(A4038))*1)</f>
        <v>10</v>
      </c>
      <c r="I4038" s="2">
        <f t="shared" si="190"/>
        <v>1.0436254948825099</v>
      </c>
      <c r="AB4038" t="str">
        <f t="shared" si="191"/>
        <v/>
      </c>
    </row>
    <row r="4039" spans="1:28" x14ac:dyDescent="0.25">
      <c r="A4039" s="1">
        <v>44944</v>
      </c>
      <c r="B4039" s="3">
        <v>4002.25</v>
      </c>
      <c r="C4039" s="3">
        <v>4014.16</v>
      </c>
      <c r="D4039" s="3">
        <v>3926.59</v>
      </c>
      <c r="E4039" s="3">
        <v>3928.86</v>
      </c>
      <c r="G4039" s="2">
        <f t="shared" si="192"/>
        <v>-1.5562632643191909E-2</v>
      </c>
      <c r="H4039" s="4" cm="1">
        <f t="array" ref="H4039">SUMPRODUCT((YEAR($A$2:A4039)=YEAR(A4039))*1)</f>
        <v>11</v>
      </c>
      <c r="I4039" s="2">
        <f t="shared" si="190"/>
        <v>1.027383934688584</v>
      </c>
      <c r="AB4039" t="str">
        <f t="shared" si="191"/>
        <v/>
      </c>
    </row>
    <row r="4040" spans="1:28" x14ac:dyDescent="0.25">
      <c r="A4040" s="1">
        <v>44945</v>
      </c>
      <c r="B4040" s="3">
        <v>3911.84</v>
      </c>
      <c r="C4040" s="3">
        <v>3922.94</v>
      </c>
      <c r="D4040" s="3">
        <v>3885.54</v>
      </c>
      <c r="E4040" s="3">
        <v>3898.85</v>
      </c>
      <c r="G4040" s="2">
        <f t="shared" si="192"/>
        <v>-7.6383480195273412E-3</v>
      </c>
      <c r="H4040" s="4" cm="1">
        <f t="array" ref="H4040">SUMPRODUCT((YEAR($A$2:A4040)=YEAR(A4040))*1)</f>
        <v>12</v>
      </c>
      <c r="I4040" s="2">
        <f t="shared" si="190"/>
        <v>1.0195364186457612</v>
      </c>
      <c r="AB4040" t="str">
        <f t="shared" si="191"/>
        <v/>
      </c>
    </row>
    <row r="4041" spans="1:28" x14ac:dyDescent="0.25">
      <c r="A4041" s="1">
        <v>44946</v>
      </c>
      <c r="B4041" s="3">
        <v>3909.04</v>
      </c>
      <c r="C4041" s="3">
        <v>3972.96</v>
      </c>
      <c r="D4041" s="3">
        <v>3897.86</v>
      </c>
      <c r="E4041" s="3">
        <v>3972.61</v>
      </c>
      <c r="G4041" s="2">
        <f t="shared" si="192"/>
        <v>1.8918399015094289E-2</v>
      </c>
      <c r="H4041" s="4" cm="1">
        <f t="array" ref="H4041">SUMPRODUCT((YEAR($A$2:A4041)=YEAR(A4041))*1)</f>
        <v>13</v>
      </c>
      <c r="I4041" s="2">
        <f t="shared" si="190"/>
        <v>1.038824415424122</v>
      </c>
      <c r="AB4041" t="str">
        <f t="shared" si="191"/>
        <v/>
      </c>
    </row>
    <row r="4042" spans="1:28" x14ac:dyDescent="0.25">
      <c r="A4042" s="1">
        <v>44949</v>
      </c>
      <c r="B4042" s="3">
        <v>3978.14</v>
      </c>
      <c r="C4042" s="3">
        <v>4039.31</v>
      </c>
      <c r="D4042" s="3">
        <v>3971.64</v>
      </c>
      <c r="E4042" s="3">
        <v>4019.81</v>
      </c>
      <c r="G4042" s="2">
        <f t="shared" si="192"/>
        <v>1.1881357596139619E-2</v>
      </c>
      <c r="H4042" s="4" cm="1">
        <f t="array" ref="H4042">SUMPRODUCT((YEAR($A$2:A4042)=YEAR(A4042))*1)</f>
        <v>14</v>
      </c>
      <c r="I4042" s="2">
        <f t="shared" si="190"/>
        <v>1.0511670597833767</v>
      </c>
      <c r="AB4042" t="str">
        <f t="shared" si="191"/>
        <v/>
      </c>
    </row>
    <row r="4043" spans="1:28" x14ac:dyDescent="0.25">
      <c r="A4043" s="1">
        <v>44950</v>
      </c>
      <c r="B4043" s="3">
        <v>4001.74</v>
      </c>
      <c r="C4043" s="3">
        <v>4023.92</v>
      </c>
      <c r="D4043" s="3">
        <v>3989.79</v>
      </c>
      <c r="E4043" s="3">
        <v>4016.95</v>
      </c>
      <c r="G4043" s="2">
        <f t="shared" si="192"/>
        <v>-7.1147641306434917E-4</v>
      </c>
      <c r="H4043" s="4" cm="1">
        <f t="array" ref="H4043">SUMPRODUCT((YEAR($A$2:A4043)=YEAR(A4043))*1)</f>
        <v>15</v>
      </c>
      <c r="I4043" s="2">
        <f t="shared" si="190"/>
        <v>1.0504191792141506</v>
      </c>
      <c r="AB4043" t="str">
        <f t="shared" si="191"/>
        <v/>
      </c>
    </row>
    <row r="4044" spans="1:28" x14ac:dyDescent="0.25">
      <c r="A4044" s="1">
        <v>44951</v>
      </c>
      <c r="B4044" s="3">
        <v>3982.71</v>
      </c>
      <c r="C4044" s="3">
        <v>4019.55</v>
      </c>
      <c r="D4044" s="3">
        <v>3949.06</v>
      </c>
      <c r="E4044" s="3">
        <v>4016.22</v>
      </c>
      <c r="G4044" s="2">
        <f t="shared" si="192"/>
        <v>-1.8172991946630024E-4</v>
      </c>
      <c r="H4044" s="4" cm="1">
        <f t="array" ref="H4044">SUMPRODUCT((YEAR($A$2:A4044)=YEAR(A4044))*1)</f>
        <v>16</v>
      </c>
      <c r="I4044" s="2">
        <f t="shared" si="190"/>
        <v>1.0502282866213062</v>
      </c>
      <c r="AB4044" t="str">
        <f t="shared" si="191"/>
        <v/>
      </c>
    </row>
    <row r="4045" spans="1:28" x14ac:dyDescent="0.25">
      <c r="A4045" s="1">
        <v>44952</v>
      </c>
      <c r="B4045" s="3">
        <v>4036.08</v>
      </c>
      <c r="C4045" s="3">
        <v>4061.57</v>
      </c>
      <c r="D4045" s="3">
        <v>4013.29</v>
      </c>
      <c r="E4045" s="3">
        <v>4060.43</v>
      </c>
      <c r="G4045" s="2">
        <f t="shared" si="192"/>
        <v>1.1007863115068517E-2</v>
      </c>
      <c r="H4045" s="4" cm="1">
        <f t="array" ref="H4045">SUMPRODUCT((YEAR($A$2:A4045)=YEAR(A4045))*1)</f>
        <v>17</v>
      </c>
      <c r="I4045" s="2">
        <f t="shared" si="190"/>
        <v>1.0617890558400065</v>
      </c>
      <c r="AB4045" t="str">
        <f t="shared" si="191"/>
        <v/>
      </c>
    </row>
    <row r="4046" spans="1:28" x14ac:dyDescent="0.25">
      <c r="A4046" s="1">
        <v>44953</v>
      </c>
      <c r="B4046" s="3">
        <v>4053.72</v>
      </c>
      <c r="C4046" s="3">
        <v>4094.21</v>
      </c>
      <c r="D4046" s="3">
        <v>4048.7</v>
      </c>
      <c r="E4046" s="3">
        <v>4070.56</v>
      </c>
      <c r="G4046" s="2">
        <f t="shared" si="192"/>
        <v>2.4948096630159622E-3</v>
      </c>
      <c r="H4046" s="4" cm="1">
        <f t="array" ref="H4046">SUMPRODUCT((YEAR($A$2:A4046)=YEAR(A4046))*1)</f>
        <v>18</v>
      </c>
      <c r="I4046" s="2">
        <f t="shared" si="190"/>
        <v>1.0644380174366008</v>
      </c>
      <c r="AB4046" t="str">
        <f t="shared" si="191"/>
        <v/>
      </c>
    </row>
    <row r="4047" spans="1:28" x14ac:dyDescent="0.25">
      <c r="A4047" s="1">
        <v>44956</v>
      </c>
      <c r="B4047" s="3">
        <v>4049.27</v>
      </c>
      <c r="C4047" s="3">
        <v>4063.85</v>
      </c>
      <c r="D4047" s="3">
        <v>4015.55</v>
      </c>
      <c r="E4047" s="3">
        <v>4017.77</v>
      </c>
      <c r="G4047" s="2">
        <f t="shared" si="192"/>
        <v>-1.2968731575016657E-2</v>
      </c>
      <c r="H4047" s="4" cm="1">
        <f t="array" ref="H4047">SUMPRODUCT((YEAR($A$2:A4047)=YEAR(A4047))*1)</f>
        <v>19</v>
      </c>
      <c r="I4047" s="2">
        <f t="shared" si="190"/>
        <v>1.0506336065102226</v>
      </c>
      <c r="AB4047" t="str">
        <f t="shared" si="191"/>
        <v/>
      </c>
    </row>
    <row r="4048" spans="1:28" x14ac:dyDescent="0.25">
      <c r="A4048" s="1">
        <v>44957</v>
      </c>
      <c r="B4048" s="3">
        <v>4020.85</v>
      </c>
      <c r="C4048" s="3">
        <v>4076.83</v>
      </c>
      <c r="D4048" s="3">
        <v>4020.44</v>
      </c>
      <c r="E4048" s="3">
        <v>4076.6</v>
      </c>
      <c r="G4048" s="2">
        <f t="shared" si="192"/>
        <v>1.4642450911824145E-2</v>
      </c>
      <c r="H4048" s="4" cm="1">
        <f t="array" ref="H4048">SUMPRODUCT((YEAR($A$2:A4048)=YEAR(A4048))*1)</f>
        <v>20</v>
      </c>
      <c r="I4048" s="2">
        <f t="shared" si="190"/>
        <v>1.0660174575198613</v>
      </c>
      <c r="AB4048" t="str">
        <f t="shared" si="191"/>
        <v/>
      </c>
    </row>
    <row r="4049" spans="1:28" x14ac:dyDescent="0.25">
      <c r="A4049" s="1">
        <v>44958</v>
      </c>
      <c r="B4049" s="3">
        <v>4070.07</v>
      </c>
      <c r="C4049" s="3">
        <v>4148.95</v>
      </c>
      <c r="D4049" s="3">
        <v>4037.2</v>
      </c>
      <c r="E4049" s="3">
        <v>4119.21</v>
      </c>
      <c r="G4049" s="2">
        <f t="shared" si="192"/>
        <v>1.0452337732424155E-2</v>
      </c>
      <c r="H4049" s="4" cm="1">
        <f t="array" ref="H4049">SUMPRODUCT((YEAR($A$2:A4049)=YEAR(A4049))*1)</f>
        <v>21</v>
      </c>
      <c r="I4049" s="2">
        <f t="shared" si="190"/>
        <v>1.077159832014519</v>
      </c>
      <c r="AB4049" t="str">
        <f t="shared" si="191"/>
        <v/>
      </c>
    </row>
    <row r="4050" spans="1:28" x14ac:dyDescent="0.25">
      <c r="A4050" s="1">
        <v>44959</v>
      </c>
      <c r="B4050" s="3">
        <v>4158.68</v>
      </c>
      <c r="C4050" s="3">
        <v>4195.4399999999996</v>
      </c>
      <c r="D4050" s="3">
        <v>4141.88</v>
      </c>
      <c r="E4050" s="3">
        <v>4179.76</v>
      </c>
      <c r="G4050" s="2">
        <f t="shared" si="192"/>
        <v>1.4699420519954209E-2</v>
      </c>
      <c r="H4050" s="4" cm="1">
        <f t="array" ref="H4050">SUMPRODUCT((YEAR($A$2:A4050)=YEAR(A4050))*1)</f>
        <v>22</v>
      </c>
      <c r="I4050" s="2">
        <f t="shared" si="190"/>
        <v>1.0929934573525038</v>
      </c>
      <c r="AB4050" t="str">
        <f t="shared" si="191"/>
        <v/>
      </c>
    </row>
    <row r="4051" spans="1:28" x14ac:dyDescent="0.25">
      <c r="A4051" s="1">
        <v>44960</v>
      </c>
      <c r="B4051" s="3">
        <v>4136.6899999999996</v>
      </c>
      <c r="C4051" s="3">
        <v>4182.3599999999997</v>
      </c>
      <c r="D4051" s="3">
        <v>4123.3599999999997</v>
      </c>
      <c r="E4051" s="3">
        <v>4136.4799999999996</v>
      </c>
      <c r="G4051" s="2">
        <f t="shared" si="192"/>
        <v>-1.0354661511665864E-2</v>
      </c>
      <c r="H4051" s="4" cm="1">
        <f t="array" ref="H4051">SUMPRODUCT((YEAR($A$2:A4051)=YEAR(A4051))*1)</f>
        <v>23</v>
      </c>
      <c r="I4051" s="2">
        <f t="shared" si="190"/>
        <v>1.0816758800671531</v>
      </c>
      <c r="AB4051" t="str">
        <f t="shared" si="191"/>
        <v/>
      </c>
    </row>
    <row r="4052" spans="1:28" x14ac:dyDescent="0.25">
      <c r="A4052" s="1">
        <v>44963</v>
      </c>
      <c r="B4052" s="3">
        <v>4119.57</v>
      </c>
      <c r="C4052" s="3">
        <v>4124.63</v>
      </c>
      <c r="D4052" s="3">
        <v>4093.38</v>
      </c>
      <c r="E4052" s="3">
        <v>4111.08</v>
      </c>
      <c r="G4052" s="2">
        <f t="shared" si="192"/>
        <v>-6.1404865973000433E-3</v>
      </c>
      <c r="H4052" s="4" cm="1">
        <f t="array" ref="H4052">SUMPRODUCT((YEAR($A$2:A4052)=YEAR(A4052))*1)</f>
        <v>24</v>
      </c>
      <c r="I4052" s="2">
        <f t="shared" si="190"/>
        <v>1.0750338638229779</v>
      </c>
      <c r="AB4052" t="str">
        <f t="shared" si="191"/>
        <v/>
      </c>
    </row>
    <row r="4053" spans="1:28" x14ac:dyDescent="0.25">
      <c r="A4053" s="1">
        <v>44964</v>
      </c>
      <c r="B4053" s="3">
        <v>4105.3500000000004</v>
      </c>
      <c r="C4053" s="3">
        <v>4176.54</v>
      </c>
      <c r="D4053" s="3">
        <v>4088.39</v>
      </c>
      <c r="E4053" s="3">
        <v>4164</v>
      </c>
      <c r="G4053" s="2">
        <f t="shared" si="192"/>
        <v>1.2872529846171821E-2</v>
      </c>
      <c r="H4053" s="4" cm="1">
        <f t="array" ref="H4053">SUMPRODUCT((YEAR($A$2:A4053)=YEAR(A4053))*1)</f>
        <v>25</v>
      </c>
      <c r="I4053" s="2">
        <f t="shared" si="190"/>
        <v>1.0888722693206847</v>
      </c>
      <c r="AB4053" t="str">
        <f t="shared" si="191"/>
        <v/>
      </c>
    </row>
    <row r="4054" spans="1:28" x14ac:dyDescent="0.25">
      <c r="A4054" s="1">
        <v>44965</v>
      </c>
      <c r="B4054" s="3">
        <v>4153.47</v>
      </c>
      <c r="C4054" s="3">
        <v>4156.8500000000004</v>
      </c>
      <c r="D4054" s="3">
        <v>4111.67</v>
      </c>
      <c r="E4054" s="3">
        <v>4117.8599999999997</v>
      </c>
      <c r="G4054" s="2">
        <f t="shared" si="192"/>
        <v>-1.1080691642651352E-2</v>
      </c>
      <c r="H4054" s="4" cm="1">
        <f t="array" ref="H4054">SUMPRODUCT((YEAR($A$2:A4054)=YEAR(A4054))*1)</f>
        <v>26</v>
      </c>
      <c r="I4054" s="2">
        <f t="shared" si="190"/>
        <v>1.0768068114661082</v>
      </c>
      <c r="AB4054" t="str">
        <f t="shared" si="191"/>
        <v/>
      </c>
    </row>
    <row r="4055" spans="1:28" x14ac:dyDescent="0.25">
      <c r="A4055" s="1">
        <v>44966</v>
      </c>
      <c r="B4055" s="3">
        <v>4144.25</v>
      </c>
      <c r="C4055" s="3">
        <v>4156.2299999999996</v>
      </c>
      <c r="D4055" s="3">
        <v>4069.67</v>
      </c>
      <c r="E4055" s="3">
        <v>4081.5</v>
      </c>
      <c r="G4055" s="2">
        <f t="shared" si="192"/>
        <v>-8.8298290859815109E-3</v>
      </c>
      <c r="H4055" s="4" cm="1">
        <f t="array" ref="H4055">SUMPRODUCT((YEAR($A$2:A4055)=YEAR(A4055))*1)</f>
        <v>27</v>
      </c>
      <c r="I4055" s="2">
        <f t="shared" si="190"/>
        <v>1.0672987913622418</v>
      </c>
      <c r="AB4055" t="str">
        <f t="shared" si="191"/>
        <v/>
      </c>
    </row>
    <row r="4056" spans="1:28" x14ac:dyDescent="0.25">
      <c r="A4056" s="1">
        <v>44967</v>
      </c>
      <c r="B4056" s="3">
        <v>4068.92</v>
      </c>
      <c r="C4056" s="3">
        <v>4094.36</v>
      </c>
      <c r="D4056" s="3">
        <v>4060.79</v>
      </c>
      <c r="E4056" s="3">
        <v>4090.46</v>
      </c>
      <c r="G4056" s="2">
        <f t="shared" si="192"/>
        <v>2.1952713463186946E-3</v>
      </c>
      <c r="H4056" s="4" cm="1">
        <f t="array" ref="H4056">SUMPRODUCT((YEAR($A$2:A4056)=YEAR(A4056))*1)</f>
        <v>28</v>
      </c>
      <c r="I4056" s="2">
        <f t="shared" si="190"/>
        <v>1.0696418018168798</v>
      </c>
      <c r="AB4056" t="str">
        <f t="shared" si="191"/>
        <v/>
      </c>
    </row>
    <row r="4057" spans="1:28" x14ac:dyDescent="0.25">
      <c r="A4057" s="1">
        <v>44970</v>
      </c>
      <c r="B4057" s="3">
        <v>4096.62</v>
      </c>
      <c r="C4057" s="3">
        <v>4138.8999999999996</v>
      </c>
      <c r="D4057" s="3">
        <v>4092.67</v>
      </c>
      <c r="E4057" s="3">
        <v>4137.29</v>
      </c>
      <c r="G4057" s="2">
        <f t="shared" si="192"/>
        <v>1.1448590134117032E-2</v>
      </c>
      <c r="H4057" s="4" cm="1">
        <f t="array" ref="H4057">SUMPRODUCT((YEAR($A$2:A4057)=YEAR(A4057))*1)</f>
        <v>29</v>
      </c>
      <c r="I4057" s="2">
        <f t="shared" si="190"/>
        <v>1.0818876923961998</v>
      </c>
      <c r="AB4057" t="str">
        <f t="shared" si="191"/>
        <v/>
      </c>
    </row>
    <row r="4058" spans="1:28" x14ac:dyDescent="0.25">
      <c r="A4058" s="1">
        <v>44971</v>
      </c>
      <c r="B4058" s="3">
        <v>4126.7</v>
      </c>
      <c r="C4058" s="3">
        <v>4159.7700000000004</v>
      </c>
      <c r="D4058" s="3">
        <v>4095.01</v>
      </c>
      <c r="E4058" s="3">
        <v>4136.13</v>
      </c>
      <c r="G4058" s="2">
        <f t="shared" si="192"/>
        <v>-2.8037676836767389E-4</v>
      </c>
      <c r="H4058" s="4" cm="1">
        <f t="array" ref="H4058">SUMPRODUCT((YEAR($A$2:A4058)=YEAR(A4058))*1)</f>
        <v>30</v>
      </c>
      <c r="I4058" s="2">
        <f t="shared" si="190"/>
        <v>1.081584356221269</v>
      </c>
      <c r="AB4058" t="str">
        <f t="shared" si="191"/>
        <v/>
      </c>
    </row>
    <row r="4059" spans="1:28" x14ac:dyDescent="0.25">
      <c r="A4059" s="1">
        <v>44972</v>
      </c>
      <c r="B4059" s="3">
        <v>4119.5</v>
      </c>
      <c r="C4059" s="3">
        <v>4147.72</v>
      </c>
      <c r="D4059" s="3">
        <v>4103.9799999999996</v>
      </c>
      <c r="E4059" s="3">
        <v>4147.6000000000004</v>
      </c>
      <c r="G4059" s="2">
        <f t="shared" si="192"/>
        <v>2.7731236687436045E-3</v>
      </c>
      <c r="H4059" s="4" cm="1">
        <f t="array" ref="H4059">SUMPRODUCT((YEAR($A$2:A4059)=YEAR(A4059))*1)</f>
        <v>31</v>
      </c>
      <c r="I4059" s="2">
        <f t="shared" si="190"/>
        <v>1.084583723399249</v>
      </c>
      <c r="AB4059" t="str">
        <f t="shared" si="191"/>
        <v/>
      </c>
    </row>
    <row r="4060" spans="1:28" x14ac:dyDescent="0.25">
      <c r="A4060" s="1">
        <v>44973</v>
      </c>
      <c r="B4060" s="3">
        <v>4114.75</v>
      </c>
      <c r="C4060" s="3">
        <v>4136.54</v>
      </c>
      <c r="D4060" s="3">
        <v>4089.49</v>
      </c>
      <c r="E4060" s="3">
        <v>4090.41</v>
      </c>
      <c r="G4060" s="2">
        <f t="shared" si="192"/>
        <v>-1.378869707782826E-2</v>
      </c>
      <c r="H4060" s="4" cm="1">
        <f t="array" ref="H4060">SUMPRODUCT((YEAR($A$2:A4060)=YEAR(A4060))*1)</f>
        <v>32</v>
      </c>
      <c r="I4060" s="2">
        <f t="shared" si="190"/>
        <v>1.0696287269817537</v>
      </c>
      <c r="AB4060" t="str">
        <f t="shared" si="191"/>
        <v/>
      </c>
    </row>
    <row r="4061" spans="1:28" x14ac:dyDescent="0.25">
      <c r="A4061" s="1">
        <v>44974</v>
      </c>
      <c r="B4061" s="3">
        <v>4077.39</v>
      </c>
      <c r="C4061" s="3">
        <v>4081.51</v>
      </c>
      <c r="D4061" s="3">
        <v>4047.95</v>
      </c>
      <c r="E4061" s="3">
        <v>4079.09</v>
      </c>
      <c r="G4061" s="2">
        <f t="shared" si="192"/>
        <v>-2.7674487398573477E-3</v>
      </c>
      <c r="H4061" s="4" cm="1">
        <f t="array" ref="H4061">SUMPRODUCT((YEAR($A$2:A4061)=YEAR(A4061))*1)</f>
        <v>33</v>
      </c>
      <c r="I4061" s="2">
        <f t="shared" si="190"/>
        <v>1.0666685843091528</v>
      </c>
      <c r="AB4061" t="str">
        <f t="shared" si="191"/>
        <v/>
      </c>
    </row>
    <row r="4062" spans="1:28" x14ac:dyDescent="0.25">
      <c r="A4062" s="1">
        <v>44978</v>
      </c>
      <c r="B4062" s="3">
        <v>4052.35</v>
      </c>
      <c r="C4062" s="3">
        <v>4052.35</v>
      </c>
      <c r="D4062" s="3">
        <v>3995.19</v>
      </c>
      <c r="E4062" s="3">
        <v>3997.34</v>
      </c>
      <c r="G4062" s="2">
        <f t="shared" si="192"/>
        <v>-2.0041234687148357E-2</v>
      </c>
      <c r="H4062" s="4" cm="1">
        <f t="array" ref="H4062">SUMPRODUCT((YEAR($A$2:A4062)=YEAR(A4062))*1)</f>
        <v>34</v>
      </c>
      <c r="I4062" s="2">
        <f t="shared" si="190"/>
        <v>1.0452912288776048</v>
      </c>
      <c r="AB4062" t="str">
        <f t="shared" si="191"/>
        <v/>
      </c>
    </row>
    <row r="4063" spans="1:28" x14ac:dyDescent="0.25">
      <c r="A4063" s="1">
        <v>44979</v>
      </c>
      <c r="B4063" s="3">
        <v>4001.83</v>
      </c>
      <c r="C4063" s="3">
        <v>4017.37</v>
      </c>
      <c r="D4063" s="3">
        <v>3976.9</v>
      </c>
      <c r="E4063" s="3">
        <v>3991.05</v>
      </c>
      <c r="G4063" s="2">
        <f t="shared" si="192"/>
        <v>-1.5735464083616035E-3</v>
      </c>
      <c r="H4063" s="4" cm="1">
        <f t="array" ref="H4063">SUMPRODUCT((YEAR($A$2:A4063)=YEAR(A4063))*1)</f>
        <v>35</v>
      </c>
      <c r="I4063" s="2">
        <f t="shared" si="190"/>
        <v>1.0436464146187125</v>
      </c>
      <c r="AB4063" t="str">
        <f t="shared" si="191"/>
        <v/>
      </c>
    </row>
    <row r="4064" spans="1:28" x14ac:dyDescent="0.25">
      <c r="A4064" s="1">
        <v>44980</v>
      </c>
      <c r="B4064" s="3">
        <v>4018.6</v>
      </c>
      <c r="C4064" s="3">
        <v>4028.3</v>
      </c>
      <c r="D4064" s="3">
        <v>3969.19</v>
      </c>
      <c r="E4064" s="3">
        <v>4012.32</v>
      </c>
      <c r="G4064" s="2">
        <f t="shared" si="192"/>
        <v>5.3294245875146196E-3</v>
      </c>
      <c r="H4064" s="4" cm="1">
        <f t="array" ref="H4064">SUMPRODUCT((YEAR($A$2:A4064)=YEAR(A4064))*1)</f>
        <v>36</v>
      </c>
      <c r="I4064" s="2">
        <f t="shared" si="190"/>
        <v>1.0492084494814531</v>
      </c>
      <c r="AB4064" t="str">
        <f t="shared" si="191"/>
        <v/>
      </c>
    </row>
    <row r="4065" spans="1:28" x14ac:dyDescent="0.25">
      <c r="A4065" s="1">
        <v>44981</v>
      </c>
      <c r="B4065" s="3">
        <v>3973.24</v>
      </c>
      <c r="C4065" s="3">
        <v>3978.25</v>
      </c>
      <c r="D4065" s="3">
        <v>3943.08</v>
      </c>
      <c r="E4065" s="3">
        <v>3970.04</v>
      </c>
      <c r="G4065" s="2">
        <f t="shared" si="192"/>
        <v>-1.0537544363360851E-2</v>
      </c>
      <c r="H4065" s="4" cm="1">
        <f t="array" ref="H4065">SUMPRODUCT((YEAR($A$2:A4065)=YEAR(A4065))*1)</f>
        <v>37</v>
      </c>
      <c r="I4065" s="2">
        <f t="shared" si="190"/>
        <v>1.0381523688986292</v>
      </c>
      <c r="AB4065" t="str">
        <f t="shared" si="191"/>
        <v/>
      </c>
    </row>
    <row r="4066" spans="1:28" x14ac:dyDescent="0.25">
      <c r="A4066" s="1">
        <v>44984</v>
      </c>
      <c r="B4066" s="3">
        <v>3992.36</v>
      </c>
      <c r="C4066" s="3">
        <v>4018.05</v>
      </c>
      <c r="D4066" s="3">
        <v>3973.55</v>
      </c>
      <c r="E4066" s="3">
        <v>3982.24</v>
      </c>
      <c r="G4066" s="2">
        <f t="shared" si="192"/>
        <v>3.0730168965551474E-3</v>
      </c>
      <c r="H4066" s="4" cm="1">
        <f t="array" ref="H4066">SUMPRODUCT((YEAR($A$2:A4066)=YEAR(A4066))*1)</f>
        <v>38</v>
      </c>
      <c r="I4066" s="2">
        <f t="shared" si="190"/>
        <v>1.0413426286694534</v>
      </c>
      <c r="AB4066" t="str">
        <f t="shared" si="191"/>
        <v/>
      </c>
    </row>
    <row r="4067" spans="1:28" x14ac:dyDescent="0.25">
      <c r="A4067" s="1">
        <v>44985</v>
      </c>
      <c r="B4067" s="3">
        <v>3977.19</v>
      </c>
      <c r="C4067" s="3">
        <v>3997.5</v>
      </c>
      <c r="D4067" s="3">
        <v>3969.28</v>
      </c>
      <c r="E4067" s="3">
        <v>3970.15</v>
      </c>
      <c r="G4067" s="2">
        <f t="shared" si="192"/>
        <v>-3.0359797500902896E-3</v>
      </c>
      <c r="H4067" s="4" cm="1">
        <f t="array" ref="H4067">SUMPRODUCT((YEAR($A$2:A4067)=YEAR(A4067))*1)</f>
        <v>39</v>
      </c>
      <c r="I4067" s="2">
        <f t="shared" si="190"/>
        <v>1.038181133535907</v>
      </c>
      <c r="AB4067" t="str">
        <f t="shared" si="191"/>
        <v/>
      </c>
    </row>
    <row r="4068" spans="1:28" x14ac:dyDescent="0.25">
      <c r="A4068" s="1">
        <v>44986</v>
      </c>
      <c r="B4068" s="3">
        <v>3963.34</v>
      </c>
      <c r="C4068" s="3">
        <v>3971.73</v>
      </c>
      <c r="D4068" s="3">
        <v>3939.05</v>
      </c>
      <c r="E4068" s="3">
        <v>3951.39</v>
      </c>
      <c r="G4068" s="2">
        <f t="shared" si="192"/>
        <v>-4.7252622696876134E-3</v>
      </c>
      <c r="H4068" s="4" cm="1">
        <f t="array" ref="H4068">SUMPRODUCT((YEAR($A$2:A4068)=YEAR(A4068))*1)</f>
        <v>40</v>
      </c>
      <c r="I4068" s="2">
        <f t="shared" si="190"/>
        <v>1.0332754553965082</v>
      </c>
      <c r="AB4068" t="str">
        <f t="shared" si="191"/>
        <v/>
      </c>
    </row>
    <row r="4069" spans="1:28" x14ac:dyDescent="0.25">
      <c r="A4069" s="1">
        <v>44987</v>
      </c>
      <c r="B4069" s="3">
        <v>3938.68</v>
      </c>
      <c r="C4069" s="3">
        <v>3990.84</v>
      </c>
      <c r="D4069" s="3">
        <v>3928.16</v>
      </c>
      <c r="E4069" s="3">
        <v>3981.35</v>
      </c>
      <c r="G4069" s="2">
        <f t="shared" si="192"/>
        <v>7.5821419804169565E-3</v>
      </c>
      <c r="H4069" s="4" cm="1">
        <f t="array" ref="H4069">SUMPRODUCT((YEAR($A$2:A4069)=YEAR(A4069))*1)</f>
        <v>41</v>
      </c>
      <c r="I4069" s="2">
        <f t="shared" si="190"/>
        <v>1.0411098966042045</v>
      </c>
      <c r="AB4069" t="str">
        <f t="shared" si="191"/>
        <v/>
      </c>
    </row>
    <row r="4070" spans="1:28" x14ac:dyDescent="0.25">
      <c r="A4070" s="1">
        <v>44988</v>
      </c>
      <c r="B4070" s="3">
        <v>3998.02</v>
      </c>
      <c r="C4070" s="3">
        <v>4048.29</v>
      </c>
      <c r="D4070" s="3">
        <v>3995.17</v>
      </c>
      <c r="E4070" s="3">
        <v>4045.64</v>
      </c>
      <c r="G4070" s="2">
        <f t="shared" si="192"/>
        <v>1.61477890665227E-2</v>
      </c>
      <c r="H4070" s="4" cm="1">
        <f t="array" ref="H4070">SUMPRODUCT((YEAR($A$2:A4070)=YEAR(A4070))*1)</f>
        <v>42</v>
      </c>
      <c r="I4070" s="2">
        <f t="shared" si="190"/>
        <v>1.0579215196096385</v>
      </c>
      <c r="AB4070" t="str">
        <f t="shared" si="191"/>
        <v/>
      </c>
    </row>
    <row r="4071" spans="1:28" x14ac:dyDescent="0.25">
      <c r="A4071" s="1">
        <v>44991</v>
      </c>
      <c r="B4071" s="3">
        <v>4055.15</v>
      </c>
      <c r="C4071" s="3">
        <v>4078.49</v>
      </c>
      <c r="D4071" s="3">
        <v>4044.61</v>
      </c>
      <c r="E4071" s="3">
        <v>4048.42</v>
      </c>
      <c r="G4071" s="2">
        <f t="shared" si="192"/>
        <v>6.8715950999109765E-4</v>
      </c>
      <c r="H4071" s="4" cm="1">
        <f t="array" ref="H4071">SUMPRODUCT((YEAR($A$2:A4071)=YEAR(A4071))*1)</f>
        <v>43</v>
      </c>
      <c r="I4071" s="2">
        <f t="shared" si="190"/>
        <v>1.0586484804426626</v>
      </c>
      <c r="AB4071" t="str">
        <f t="shared" si="191"/>
        <v/>
      </c>
    </row>
    <row r="4072" spans="1:28" x14ac:dyDescent="0.25">
      <c r="A4072" s="1">
        <v>44992</v>
      </c>
      <c r="B4072" s="3">
        <v>4048.26</v>
      </c>
      <c r="C4072" s="3">
        <v>4050</v>
      </c>
      <c r="D4072" s="3">
        <v>3980.31</v>
      </c>
      <c r="E4072" s="3">
        <v>3986.37</v>
      </c>
      <c r="G4072" s="2">
        <f t="shared" si="192"/>
        <v>-1.5326967063694075E-2</v>
      </c>
      <c r="H4072" s="4" cm="1">
        <f t="array" ref="H4072">SUMPRODUCT((YEAR($A$2:A4072)=YEAR(A4072))*1)</f>
        <v>44</v>
      </c>
      <c r="I4072" s="2">
        <f t="shared" si="190"/>
        <v>1.0424226100508882</v>
      </c>
      <c r="AB4072" t="str">
        <f t="shared" si="191"/>
        <v/>
      </c>
    </row>
    <row r="4073" spans="1:28" x14ac:dyDescent="0.25">
      <c r="A4073" s="1">
        <v>44993</v>
      </c>
      <c r="B4073" s="3">
        <v>3987.55</v>
      </c>
      <c r="C4073" s="3">
        <v>4000.41</v>
      </c>
      <c r="D4073" s="3">
        <v>3969.76</v>
      </c>
      <c r="E4073" s="3">
        <v>3992.01</v>
      </c>
      <c r="G4073" s="2">
        <f t="shared" si="192"/>
        <v>1.4148210025664021E-3</v>
      </c>
      <c r="H4073" s="4" cm="1">
        <f t="array" ref="H4073">SUMPRODUCT((YEAR($A$2:A4073)=YEAR(A4073))*1)</f>
        <v>45</v>
      </c>
      <c r="I4073" s="2">
        <f t="shared" si="190"/>
        <v>1.0438974514531383</v>
      </c>
      <c r="AB4073" t="str">
        <f t="shared" si="191"/>
        <v/>
      </c>
    </row>
    <row r="4074" spans="1:28" x14ac:dyDescent="0.25">
      <c r="A4074" s="1">
        <v>44994</v>
      </c>
      <c r="B4074" s="3">
        <v>3998.66</v>
      </c>
      <c r="C4074" s="3">
        <v>4017.81</v>
      </c>
      <c r="D4074" s="3">
        <v>3908.7</v>
      </c>
      <c r="E4074" s="3">
        <v>3918.32</v>
      </c>
      <c r="G4074" s="2">
        <f t="shared" si="192"/>
        <v>-1.8459372596762003E-2</v>
      </c>
      <c r="H4074" s="4" cm="1">
        <f t="array" ref="H4074">SUMPRODUCT((YEAR($A$2:A4074)=YEAR(A4074))*1)</f>
        <v>46</v>
      </c>
      <c r="I4074" s="2">
        <f t="shared" si="190"/>
        <v>1.0246277594439546</v>
      </c>
      <c r="AB4074" t="str">
        <f t="shared" si="191"/>
        <v/>
      </c>
    </row>
    <row r="4075" spans="1:28" x14ac:dyDescent="0.25">
      <c r="A4075" s="1">
        <v>44995</v>
      </c>
      <c r="B4075" s="3">
        <v>3912.77</v>
      </c>
      <c r="C4075" s="3">
        <v>3934.05</v>
      </c>
      <c r="D4075" s="3">
        <v>3846.32</v>
      </c>
      <c r="E4075" s="3">
        <v>3861.59</v>
      </c>
      <c r="G4075" s="2">
        <f t="shared" si="192"/>
        <v>-1.4478143694236278E-2</v>
      </c>
      <c r="H4075" s="4" cm="1">
        <f t="array" ref="H4075">SUMPRODUCT((YEAR($A$2:A4075)=YEAR(A4075))*1)</f>
        <v>47</v>
      </c>
      <c r="I4075" s="2">
        <f t="shared" si="190"/>
        <v>1.0097930515096216</v>
      </c>
      <c r="AB4075" t="str">
        <f t="shared" si="191"/>
        <v/>
      </c>
    </row>
    <row r="4076" spans="1:28" x14ac:dyDescent="0.25">
      <c r="A4076" s="1">
        <v>44998</v>
      </c>
      <c r="B4076" s="3">
        <v>3835.12</v>
      </c>
      <c r="C4076" s="3">
        <v>3905.05</v>
      </c>
      <c r="D4076" s="3">
        <v>3808.86</v>
      </c>
      <c r="E4076" s="3">
        <v>3855.76</v>
      </c>
      <c r="G4076" s="2">
        <f t="shared" si="192"/>
        <v>-1.5097408062482165E-3</v>
      </c>
      <c r="H4076" s="4" cm="1">
        <f t="array" ref="H4076">SUMPRODUCT((YEAR($A$2:A4076)=YEAR(A4076))*1)</f>
        <v>48</v>
      </c>
      <c r="I4076" s="2">
        <f t="shared" si="190"/>
        <v>1.0082685257338917</v>
      </c>
      <c r="AB4076" t="str">
        <f t="shared" si="191"/>
        <v/>
      </c>
    </row>
    <row r="4077" spans="1:28" x14ac:dyDescent="0.25">
      <c r="A4077" s="1">
        <v>44999</v>
      </c>
      <c r="B4077" s="3">
        <v>3894.01</v>
      </c>
      <c r="C4077" s="3">
        <v>3937.29</v>
      </c>
      <c r="D4077" s="3">
        <v>3873.63</v>
      </c>
      <c r="E4077" s="3">
        <v>3919.29</v>
      </c>
      <c r="G4077" s="2">
        <f t="shared" si="192"/>
        <v>1.6476647924144494E-2</v>
      </c>
      <c r="H4077" s="4" cm="1">
        <f t="array" ref="H4077">SUMPRODUCT((YEAR($A$2:A4077)=YEAR(A4077))*1)</f>
        <v>49</v>
      </c>
      <c r="I4077" s="2">
        <f t="shared" si="190"/>
        <v>1.0248814112454052</v>
      </c>
      <c r="AB4077" t="str">
        <f t="shared" si="191"/>
        <v/>
      </c>
    </row>
    <row r="4078" spans="1:28" x14ac:dyDescent="0.25">
      <c r="A4078" s="1">
        <v>45000</v>
      </c>
      <c r="B4078" s="3">
        <v>3876.74</v>
      </c>
      <c r="C4078" s="3">
        <v>3894.26</v>
      </c>
      <c r="D4078" s="3">
        <v>3838.24</v>
      </c>
      <c r="E4078" s="3">
        <v>3891.93</v>
      </c>
      <c r="G4078" s="2">
        <f t="shared" si="192"/>
        <v>-6.9808562265104568E-3</v>
      </c>
      <c r="H4078" s="4" cm="1">
        <f t="array" ref="H4078">SUMPRODUCT((YEAR($A$2:A4078)=YEAR(A4078))*1)</f>
        <v>50</v>
      </c>
      <c r="I4078" s="2">
        <f t="shared" si="190"/>
        <v>1.0177268614642778</v>
      </c>
      <c r="AB4078" t="str">
        <f t="shared" si="191"/>
        <v/>
      </c>
    </row>
    <row r="4079" spans="1:28" x14ac:dyDescent="0.25">
      <c r="A4079" s="1">
        <v>45001</v>
      </c>
      <c r="B4079" s="3">
        <v>3878.93</v>
      </c>
      <c r="C4079" s="3">
        <v>3964.46</v>
      </c>
      <c r="D4079" s="3">
        <v>3864.11</v>
      </c>
      <c r="E4079" s="3">
        <v>3960.28</v>
      </c>
      <c r="G4079" s="2">
        <f t="shared" si="192"/>
        <v>1.7561980816715783E-2</v>
      </c>
      <c r="H4079" s="4" cm="1">
        <f t="array" ref="H4079">SUMPRODUCT((YEAR($A$2:A4079)=YEAR(A4079))*1)</f>
        <v>51</v>
      </c>
      <c r="I4079" s="2">
        <f t="shared" si="190"/>
        <v>1.0356001610819698</v>
      </c>
      <c r="AB4079" t="str">
        <f t="shared" si="191"/>
        <v/>
      </c>
    </row>
    <row r="4080" spans="1:28" x14ac:dyDescent="0.25">
      <c r="A4080" s="1">
        <v>45002</v>
      </c>
      <c r="B4080" s="3">
        <v>3958.69</v>
      </c>
      <c r="C4080" s="3">
        <v>3958.91</v>
      </c>
      <c r="D4080" s="3">
        <v>3901.27</v>
      </c>
      <c r="E4080" s="3">
        <v>3916.64</v>
      </c>
      <c r="G4080" s="2">
        <f t="shared" si="192"/>
        <v>-1.101942286909019E-2</v>
      </c>
      <c r="H4080" s="4" cm="1">
        <f t="array" ref="H4080">SUMPRODUCT((YEAR($A$2:A4080)=YEAR(A4080))*1)</f>
        <v>52</v>
      </c>
      <c r="I4080" s="2">
        <f t="shared" si="190"/>
        <v>1.0241884449837098</v>
      </c>
      <c r="AB4080" t="str">
        <f t="shared" si="191"/>
        <v/>
      </c>
    </row>
    <row r="4081" spans="1:28" x14ac:dyDescent="0.25">
      <c r="A4081" s="1">
        <v>45005</v>
      </c>
      <c r="B4081" s="3">
        <v>3917.47</v>
      </c>
      <c r="C4081" s="3">
        <v>3956.62</v>
      </c>
      <c r="D4081" s="3">
        <v>3916.89</v>
      </c>
      <c r="E4081" s="3">
        <v>3951.57</v>
      </c>
      <c r="G4081" s="2">
        <f t="shared" si="192"/>
        <v>8.9183585930798781E-3</v>
      </c>
      <c r="H4081" s="4" cm="1">
        <f t="array" ref="H4081">SUMPRODUCT((YEAR($A$2:A4081)=YEAR(A4081))*1)</f>
        <v>53</v>
      </c>
      <c r="I4081" s="2">
        <f t="shared" si="190"/>
        <v>1.0333225248029634</v>
      </c>
      <c r="AB4081" t="str">
        <f t="shared" si="191"/>
        <v/>
      </c>
    </row>
    <row r="4082" spans="1:28" x14ac:dyDescent="0.25">
      <c r="A4082" s="1">
        <v>45006</v>
      </c>
      <c r="B4082" s="3">
        <v>3975.89</v>
      </c>
      <c r="C4082" s="3">
        <v>4009.08</v>
      </c>
      <c r="D4082" s="3">
        <v>3971.19</v>
      </c>
      <c r="E4082" s="3">
        <v>4002.87</v>
      </c>
      <c r="G4082" s="2">
        <f t="shared" si="192"/>
        <v>1.2982181765728518E-2</v>
      </c>
      <c r="H4082" s="4" cm="1">
        <f t="array" ref="H4082">SUMPRODUCT((YEAR($A$2:A4082)=YEAR(A4082))*1)</f>
        <v>54</v>
      </c>
      <c r="I4082" s="2">
        <f t="shared" si="190"/>
        <v>1.0467373056425771</v>
      </c>
      <c r="AB4082" t="str">
        <f t="shared" si="191"/>
        <v/>
      </c>
    </row>
    <row r="4083" spans="1:28" x14ac:dyDescent="0.25">
      <c r="A4083" s="1">
        <v>45007</v>
      </c>
      <c r="B4083" s="3">
        <v>4002.04</v>
      </c>
      <c r="C4083" s="3">
        <v>4039.49</v>
      </c>
      <c r="D4083" s="3">
        <v>3936.34</v>
      </c>
      <c r="E4083" s="3">
        <v>3936.97</v>
      </c>
      <c r="G4083" s="2">
        <f t="shared" si="192"/>
        <v>-1.646318766285193E-2</v>
      </c>
      <c r="H4083" s="4" cm="1">
        <f t="array" ref="H4083">SUMPRODUCT((YEAR($A$2:A4083)=YEAR(A4083))*1)</f>
        <v>55</v>
      </c>
      <c r="I4083" s="2">
        <f t="shared" si="190"/>
        <v>1.0295046729460753</v>
      </c>
      <c r="AB4083" t="str">
        <f t="shared" si="191"/>
        <v/>
      </c>
    </row>
    <row r="4084" spans="1:28" x14ac:dyDescent="0.25">
      <c r="A4084" s="1">
        <v>45008</v>
      </c>
      <c r="B4084" s="3">
        <v>3959.21</v>
      </c>
      <c r="C4084" s="3">
        <v>4007.66</v>
      </c>
      <c r="D4084" s="3">
        <v>3919.05</v>
      </c>
      <c r="E4084" s="3">
        <v>3948.72</v>
      </c>
      <c r="G4084" s="2">
        <f t="shared" si="192"/>
        <v>2.9845287111662788E-3</v>
      </c>
      <c r="H4084" s="4" cm="1">
        <f t="array" ref="H4084">SUMPRODUCT((YEAR($A$2:A4084)=YEAR(A4084))*1)</f>
        <v>56</v>
      </c>
      <c r="I4084" s="2">
        <f t="shared" si="190"/>
        <v>1.0325772592007627</v>
      </c>
      <c r="AB4084" t="str">
        <f t="shared" si="191"/>
        <v/>
      </c>
    </row>
    <row r="4085" spans="1:28" x14ac:dyDescent="0.25">
      <c r="A4085" s="1">
        <v>45009</v>
      </c>
      <c r="B4085" s="3">
        <v>3939.21</v>
      </c>
      <c r="C4085" s="3">
        <v>3972.74</v>
      </c>
      <c r="D4085" s="3">
        <v>3909.16</v>
      </c>
      <c r="E4085" s="3">
        <v>3970.99</v>
      </c>
      <c r="G4085" s="2">
        <f t="shared" si="192"/>
        <v>5.6398022650376856E-3</v>
      </c>
      <c r="H4085" s="4" cm="1">
        <f t="array" ref="H4085">SUMPRODUCT((YEAR($A$2:A4085)=YEAR(A4085))*1)</f>
        <v>57</v>
      </c>
      <c r="I4085" s="2">
        <f t="shared" si="190"/>
        <v>1.0384007907660295</v>
      </c>
      <c r="AB4085" t="str">
        <f t="shared" si="191"/>
        <v/>
      </c>
    </row>
    <row r="4086" spans="1:28" x14ac:dyDescent="0.25">
      <c r="A4086" s="1">
        <v>45012</v>
      </c>
      <c r="B4086" s="3">
        <v>3982.93</v>
      </c>
      <c r="C4086" s="3">
        <v>4003.83</v>
      </c>
      <c r="D4086" s="3">
        <v>3970.49</v>
      </c>
      <c r="E4086" s="3">
        <v>3977.53</v>
      </c>
      <c r="G4086" s="2">
        <f t="shared" si="192"/>
        <v>1.6469444647304599E-3</v>
      </c>
      <c r="H4086" s="4" cm="1">
        <f t="array" ref="H4086">SUMPRODUCT((YEAR($A$2:A4086)=YEAR(A4086))*1)</f>
        <v>58</v>
      </c>
      <c r="I4086" s="2">
        <f t="shared" si="190"/>
        <v>1.0401109792005534</v>
      </c>
      <c r="AB4086" t="str">
        <f t="shared" si="191"/>
        <v/>
      </c>
    </row>
    <row r="4087" spans="1:28" x14ac:dyDescent="0.25">
      <c r="A4087" s="1">
        <v>45013</v>
      </c>
      <c r="B4087" s="3">
        <v>3974.13</v>
      </c>
      <c r="C4087" s="3">
        <v>3979.2</v>
      </c>
      <c r="D4087" s="3">
        <v>3951.53</v>
      </c>
      <c r="E4087" s="3">
        <v>3971.27</v>
      </c>
      <c r="G4087" s="2">
        <f t="shared" si="192"/>
        <v>-1.5738410521103363E-3</v>
      </c>
      <c r="H4087" s="4" cm="1">
        <f t="array" ref="H4087">SUMPRODUCT((YEAR($A$2:A4087)=YEAR(A4087))*1)</f>
        <v>59</v>
      </c>
      <c r="I4087" s="2">
        <f t="shared" si="190"/>
        <v>1.038474009842737</v>
      </c>
      <c r="AB4087" t="str">
        <f t="shared" si="191"/>
        <v/>
      </c>
    </row>
    <row r="4088" spans="1:28" x14ac:dyDescent="0.25">
      <c r="A4088" s="1">
        <v>45014</v>
      </c>
      <c r="B4088" s="3">
        <v>3999.53</v>
      </c>
      <c r="C4088" s="3">
        <v>4030.59</v>
      </c>
      <c r="D4088" s="3">
        <v>3999.53</v>
      </c>
      <c r="E4088" s="3">
        <v>4027.81</v>
      </c>
      <c r="G4088" s="2">
        <f t="shared" si="192"/>
        <v>1.4237259113583312E-2</v>
      </c>
      <c r="H4088" s="4" cm="1">
        <f t="array" ref="H4088">SUMPRODUCT((YEAR($A$2:A4088)=YEAR(A4088))*1)</f>
        <v>60</v>
      </c>
      <c r="I4088" s="2">
        <f t="shared" si="190"/>
        <v>1.0532590334035898</v>
      </c>
      <c r="AB4088" t="str">
        <f t="shared" si="191"/>
        <v/>
      </c>
    </row>
    <row r="4089" spans="1:28" x14ac:dyDescent="0.25">
      <c r="A4089" s="1">
        <v>45015</v>
      </c>
      <c r="B4089" s="3">
        <v>4046.74</v>
      </c>
      <c r="C4089" s="3">
        <v>4057.85</v>
      </c>
      <c r="D4089" s="3">
        <v>4032.1</v>
      </c>
      <c r="E4089" s="3">
        <v>4050.83</v>
      </c>
      <c r="G4089" s="2">
        <f t="shared" si="192"/>
        <v>5.7152646227105475E-3</v>
      </c>
      <c r="H4089" s="4" cm="1">
        <f t="array" ref="H4089">SUMPRODUCT((YEAR($A$2:A4089)=YEAR(A4089))*1)</f>
        <v>61</v>
      </c>
      <c r="I4089" s="2">
        <f t="shared" si="190"/>
        <v>1.0592786874957516</v>
      </c>
      <c r="AB4089" t="str">
        <f t="shared" si="191"/>
        <v/>
      </c>
    </row>
    <row r="4090" spans="1:28" x14ac:dyDescent="0.25">
      <c r="A4090" s="1">
        <v>45016</v>
      </c>
      <c r="B4090" s="3">
        <v>4056.18</v>
      </c>
      <c r="C4090" s="3">
        <v>4110.75</v>
      </c>
      <c r="D4090" s="3">
        <v>4056.18</v>
      </c>
      <c r="E4090" s="3">
        <v>4109.3100000000004</v>
      </c>
      <c r="G4090" s="2">
        <f t="shared" si="192"/>
        <v>1.4436547571732294E-2</v>
      </c>
      <c r="H4090" s="4" cm="1">
        <f t="array" ref="H4090">SUMPRODUCT((YEAR($A$2:A4090)=YEAR(A4090))*1)</f>
        <v>62</v>
      </c>
      <c r="I4090" s="2">
        <f t="shared" si="190"/>
        <v>1.0745710146595062</v>
      </c>
      <c r="AB4090" t="str">
        <f t="shared" si="191"/>
        <v/>
      </c>
    </row>
    <row r="4091" spans="1:28" x14ac:dyDescent="0.25">
      <c r="A4091" s="1">
        <v>45019</v>
      </c>
      <c r="B4091" s="3">
        <v>4102.2</v>
      </c>
      <c r="C4091" s="3">
        <v>4127.66</v>
      </c>
      <c r="D4091" s="3">
        <v>4098.79</v>
      </c>
      <c r="E4091" s="3">
        <v>4124.51</v>
      </c>
      <c r="G4091" s="2">
        <f t="shared" si="192"/>
        <v>3.6989178231867648E-3</v>
      </c>
      <c r="H4091" s="4" cm="1">
        <f t="array" ref="H4091">SUMPRODUCT((YEAR($A$2:A4091)=YEAR(A4091))*1)</f>
        <v>63</v>
      </c>
      <c r="I4091" s="2">
        <f t="shared" si="190"/>
        <v>1.0785457645379102</v>
      </c>
      <c r="AB4091" t="str">
        <f t="shared" si="191"/>
        <v/>
      </c>
    </row>
    <row r="4092" spans="1:28" x14ac:dyDescent="0.25">
      <c r="A4092" s="1">
        <v>45020</v>
      </c>
      <c r="B4092" s="3">
        <v>4128.03</v>
      </c>
      <c r="C4092" s="3">
        <v>4133.13</v>
      </c>
      <c r="D4092" s="3">
        <v>4086.87</v>
      </c>
      <c r="E4092" s="3">
        <v>4100.6000000000004</v>
      </c>
      <c r="G4092" s="2">
        <f t="shared" si="192"/>
        <v>-5.7970522559043225E-3</v>
      </c>
      <c r="H4092" s="4" cm="1">
        <f t="array" ref="H4092">SUMPRODUCT((YEAR($A$2:A4092)=YEAR(A4092))*1)</f>
        <v>64</v>
      </c>
      <c r="I4092" s="2">
        <f t="shared" si="190"/>
        <v>1.0722933783804995</v>
      </c>
      <c r="AB4092" t="str">
        <f t="shared" si="191"/>
        <v/>
      </c>
    </row>
    <row r="4093" spans="1:28" x14ac:dyDescent="0.25">
      <c r="A4093" s="1">
        <v>45021</v>
      </c>
      <c r="B4093" s="3">
        <v>4094.5</v>
      </c>
      <c r="C4093" s="3">
        <v>4099.6899999999996</v>
      </c>
      <c r="D4093" s="3">
        <v>4072.56</v>
      </c>
      <c r="E4093" s="3">
        <v>4090.38</v>
      </c>
      <c r="G4093" s="2">
        <f t="shared" si="192"/>
        <v>-2.4923181973370845E-3</v>
      </c>
      <c r="H4093" s="4" cm="1">
        <f t="array" ref="H4093">SUMPRODUCT((YEAR($A$2:A4093)=YEAR(A4093))*1)</f>
        <v>65</v>
      </c>
      <c r="I4093" s="2">
        <f t="shared" si="190"/>
        <v>1.0696208820806778</v>
      </c>
      <c r="AB4093" t="str">
        <f t="shared" si="191"/>
        <v/>
      </c>
    </row>
    <row r="4094" spans="1:28" x14ac:dyDescent="0.25">
      <c r="A4094" s="1">
        <v>45022</v>
      </c>
      <c r="B4094" s="3">
        <v>4081.15</v>
      </c>
      <c r="C4094" s="3">
        <v>4107.32</v>
      </c>
      <c r="D4094" s="3">
        <v>4069.84</v>
      </c>
      <c r="E4094" s="3">
        <v>4105.0200000000004</v>
      </c>
      <c r="G4094" s="2">
        <f t="shared" si="192"/>
        <v>3.5791295674241219E-3</v>
      </c>
      <c r="H4094" s="4" cm="1">
        <f t="array" ref="H4094">SUMPRODUCT((YEAR($A$2:A4094)=YEAR(A4094))*1)</f>
        <v>66</v>
      </c>
      <c r="I4094" s="2">
        <f t="shared" ref="I4094:I4157" si="193">I4093+(I4093*G4094)</f>
        <v>1.0734491938056672</v>
      </c>
      <c r="AB4094" t="str">
        <f t="shared" si="191"/>
        <v/>
      </c>
    </row>
    <row r="4095" spans="1:28" x14ac:dyDescent="0.25">
      <c r="A4095" s="1">
        <v>45026</v>
      </c>
      <c r="B4095" s="3">
        <v>4085.2</v>
      </c>
      <c r="C4095" s="3">
        <v>4108.66</v>
      </c>
      <c r="D4095" s="3">
        <v>4072.55</v>
      </c>
      <c r="E4095" s="3">
        <v>4109.1099999999997</v>
      </c>
      <c r="G4095" s="2">
        <f t="shared" si="192"/>
        <v>9.9634106532953126E-4</v>
      </c>
      <c r="H4095" s="4" cm="1">
        <f t="array" ref="H4095">SUMPRODUCT((YEAR($A$2:A4095)=YEAR(A4095))*1)</f>
        <v>67</v>
      </c>
      <c r="I4095" s="2">
        <f t="shared" si="193"/>
        <v>1.0745187153190006</v>
      </c>
      <c r="AB4095" t="str">
        <f t="shared" si="191"/>
        <v/>
      </c>
    </row>
    <row r="4096" spans="1:28" x14ac:dyDescent="0.25">
      <c r="A4096" s="1">
        <v>45027</v>
      </c>
      <c r="B4096" s="3">
        <v>4110.29</v>
      </c>
      <c r="C4096" s="3">
        <v>4124.26</v>
      </c>
      <c r="D4096" s="3">
        <v>4102.6099999999997</v>
      </c>
      <c r="E4096" s="3">
        <v>4108.9399999999996</v>
      </c>
      <c r="G4096" s="2">
        <f t="shared" si="192"/>
        <v>-4.1371489203245737E-5</v>
      </c>
      <c r="H4096" s="4" cm="1">
        <f t="array" ref="H4096">SUMPRODUCT((YEAR($A$2:A4096)=YEAR(A4096))*1)</f>
        <v>68</v>
      </c>
      <c r="I4096" s="2">
        <f t="shared" si="193"/>
        <v>1.074474260879571</v>
      </c>
      <c r="AB4096" t="str">
        <f t="shared" si="191"/>
        <v/>
      </c>
    </row>
    <row r="4097" spans="1:28" x14ac:dyDescent="0.25">
      <c r="A4097" s="1">
        <v>45028</v>
      </c>
      <c r="B4097" s="3">
        <v>4121.72</v>
      </c>
      <c r="C4097" s="3">
        <v>4134.37</v>
      </c>
      <c r="D4097" s="3">
        <v>4086.94</v>
      </c>
      <c r="E4097" s="3">
        <v>4091.95</v>
      </c>
      <c r="G4097" s="2">
        <f t="shared" si="192"/>
        <v>-4.1348863697205918E-3</v>
      </c>
      <c r="H4097" s="4" cm="1">
        <f t="array" ref="H4097">SUMPRODUCT((YEAR($A$2:A4097)=YEAR(A4097))*1)</f>
        <v>69</v>
      </c>
      <c r="I4097" s="2">
        <f t="shared" si="193"/>
        <v>1.0700314319036444</v>
      </c>
      <c r="AB4097" t="str">
        <f t="shared" si="191"/>
        <v/>
      </c>
    </row>
    <row r="4098" spans="1:28" x14ac:dyDescent="0.25">
      <c r="A4098" s="1">
        <v>45029</v>
      </c>
      <c r="B4098" s="3">
        <v>4100.04</v>
      </c>
      <c r="C4098" s="3">
        <v>4150.26</v>
      </c>
      <c r="D4098" s="3">
        <v>4099.3999999999996</v>
      </c>
      <c r="E4098" s="3">
        <v>4146.22</v>
      </c>
      <c r="G4098" s="2">
        <f t="shared" si="192"/>
        <v>1.3262625398648753E-2</v>
      </c>
      <c r="H4098" s="4" cm="1">
        <f t="array" ref="H4098">SUMPRODUCT((YEAR($A$2:A4098)=YEAR(A4098))*1)</f>
        <v>70</v>
      </c>
      <c r="I4098" s="2">
        <f t="shared" si="193"/>
        <v>1.0842228579497621</v>
      </c>
      <c r="AB4098" t="str">
        <f t="shared" si="191"/>
        <v/>
      </c>
    </row>
    <row r="4099" spans="1:28" x14ac:dyDescent="0.25">
      <c r="A4099" s="1">
        <v>45030</v>
      </c>
      <c r="B4099" s="3">
        <v>4140.1099999999997</v>
      </c>
      <c r="C4099" s="3">
        <v>4163.1899999999996</v>
      </c>
      <c r="D4099" s="3">
        <v>4113.2</v>
      </c>
      <c r="E4099" s="3">
        <v>4137.6400000000003</v>
      </c>
      <c r="G4099" s="2">
        <f t="shared" si="192"/>
        <v>-2.0693547375681964E-3</v>
      </c>
      <c r="H4099" s="4" cm="1">
        <f t="array" ref="H4099">SUMPRODUCT((YEAR($A$2:A4099)=YEAR(A4099))*1)</f>
        <v>71</v>
      </c>
      <c r="I4099" s="2">
        <f t="shared" si="193"/>
        <v>1.081979216242084</v>
      </c>
      <c r="AB4099" t="str">
        <f t="shared" ref="AB4099:AB4162" si="194">IF(AA4099="","",AVERAGE(J4099:AA4099))</f>
        <v/>
      </c>
    </row>
    <row r="4100" spans="1:28" x14ac:dyDescent="0.25">
      <c r="A4100" s="1">
        <v>45033</v>
      </c>
      <c r="B4100" s="3">
        <v>4137.17</v>
      </c>
      <c r="C4100" s="3">
        <v>4151.3999999999996</v>
      </c>
      <c r="D4100" s="3">
        <v>4123.18</v>
      </c>
      <c r="E4100" s="3">
        <v>4151.32</v>
      </c>
      <c r="G4100" s="2">
        <f t="shared" ref="G4100:G4163" si="195">(E4100/E4099)-1</f>
        <v>3.3062325383550473E-3</v>
      </c>
      <c r="H4100" s="4" cm="1">
        <f t="array" ref="H4100">SUMPRODUCT((YEAR($A$2:A4100)=YEAR(A4100))*1)</f>
        <v>72</v>
      </c>
      <c r="I4100" s="2">
        <f t="shared" si="193"/>
        <v>1.0855564911326474</v>
      </c>
      <c r="AB4100" t="str">
        <f t="shared" si="194"/>
        <v/>
      </c>
    </row>
    <row r="4101" spans="1:28" x14ac:dyDescent="0.25">
      <c r="A4101" s="1">
        <v>45034</v>
      </c>
      <c r="B4101" s="3">
        <v>4164.26</v>
      </c>
      <c r="C4101" s="3">
        <v>4169.4799999999996</v>
      </c>
      <c r="D4101" s="3">
        <v>4140.3599999999997</v>
      </c>
      <c r="E4101" s="3">
        <v>4154.87</v>
      </c>
      <c r="G4101" s="2">
        <f t="shared" si="195"/>
        <v>8.5514968732836039E-4</v>
      </c>
      <c r="H4101" s="4" cm="1">
        <f t="array" ref="H4101">SUMPRODUCT((YEAR($A$2:A4101)=YEAR(A4101))*1)</f>
        <v>73</v>
      </c>
      <c r="I4101" s="2">
        <f t="shared" si="193"/>
        <v>1.0864848044266167</v>
      </c>
      <c r="AB4101" t="str">
        <f t="shared" si="194"/>
        <v/>
      </c>
    </row>
    <row r="4102" spans="1:28" x14ac:dyDescent="0.25">
      <c r="A4102" s="1">
        <v>45035</v>
      </c>
      <c r="B4102" s="3">
        <v>4139.33</v>
      </c>
      <c r="C4102" s="3">
        <v>4162.57</v>
      </c>
      <c r="D4102" s="3">
        <v>4134.49</v>
      </c>
      <c r="E4102" s="3">
        <v>4154.5200000000004</v>
      </c>
      <c r="G4102" s="2">
        <f t="shared" si="195"/>
        <v>-8.4238496029787058E-5</v>
      </c>
      <c r="H4102" s="4" cm="1">
        <f t="array" ref="H4102">SUMPRODUCT((YEAR($A$2:A4102)=YEAR(A4102))*1)</f>
        <v>74</v>
      </c>
      <c r="I4102" s="2">
        <f t="shared" si="193"/>
        <v>1.0863932805807326</v>
      </c>
      <c r="AB4102" t="str">
        <f t="shared" si="194"/>
        <v/>
      </c>
    </row>
    <row r="4103" spans="1:28" x14ac:dyDescent="0.25">
      <c r="A4103" s="1">
        <v>45036</v>
      </c>
      <c r="B4103" s="3">
        <v>4130.4799999999996</v>
      </c>
      <c r="C4103" s="3">
        <v>4148.57</v>
      </c>
      <c r="D4103" s="3">
        <v>4114.57</v>
      </c>
      <c r="E4103" s="3">
        <v>4129.79</v>
      </c>
      <c r="G4103" s="2">
        <f t="shared" si="195"/>
        <v>-5.952552882162232E-3</v>
      </c>
      <c r="H4103" s="4" cm="1">
        <f t="array" ref="H4103">SUMPRODUCT((YEAR($A$2:A4103)=YEAR(A4103))*1)</f>
        <v>75</v>
      </c>
      <c r="I4103" s="2">
        <f t="shared" si="193"/>
        <v>1.0799264671272502</v>
      </c>
      <c r="AB4103" t="str">
        <f t="shared" si="194"/>
        <v/>
      </c>
    </row>
    <row r="4104" spans="1:28" x14ac:dyDescent="0.25">
      <c r="A4104" s="1">
        <v>45037</v>
      </c>
      <c r="B4104" s="3">
        <v>4132.1400000000003</v>
      </c>
      <c r="C4104" s="3">
        <v>4138.0200000000004</v>
      </c>
      <c r="D4104" s="3">
        <v>4113.8599999999997</v>
      </c>
      <c r="E4104" s="3">
        <v>4133.5200000000004</v>
      </c>
      <c r="G4104" s="2">
        <f t="shared" si="195"/>
        <v>9.0319362485757893E-4</v>
      </c>
      <c r="H4104" s="4" cm="1">
        <f t="array" ref="H4104">SUMPRODUCT((YEAR($A$2:A4104)=YEAR(A4104))*1)</f>
        <v>76</v>
      </c>
      <c r="I4104" s="2">
        <f t="shared" si="193"/>
        <v>1.0809018498276746</v>
      </c>
      <c r="AB4104" t="str">
        <f t="shared" si="194"/>
        <v/>
      </c>
    </row>
    <row r="4105" spans="1:28" x14ac:dyDescent="0.25">
      <c r="A4105" s="1">
        <v>45040</v>
      </c>
      <c r="B4105" s="3">
        <v>4132.07</v>
      </c>
      <c r="C4105" s="3">
        <v>4142.41</v>
      </c>
      <c r="D4105" s="3">
        <v>4117.7700000000004</v>
      </c>
      <c r="E4105" s="3">
        <v>4137.04</v>
      </c>
      <c r="G4105" s="2">
        <f t="shared" si="195"/>
        <v>8.5157444502503843E-4</v>
      </c>
      <c r="H4105" s="4" cm="1">
        <f t="array" ref="H4105">SUMPRODUCT((YEAR($A$2:A4105)=YEAR(A4105))*1)</f>
        <v>77</v>
      </c>
      <c r="I4105" s="2">
        <f t="shared" si="193"/>
        <v>1.0818223182205682</v>
      </c>
      <c r="AB4105" t="str">
        <f t="shared" si="194"/>
        <v/>
      </c>
    </row>
    <row r="4106" spans="1:28" x14ac:dyDescent="0.25">
      <c r="A4106" s="1">
        <v>45041</v>
      </c>
      <c r="B4106" s="3">
        <v>4126.43</v>
      </c>
      <c r="C4106" s="3">
        <v>4126.43</v>
      </c>
      <c r="D4106" s="3">
        <v>4071.38</v>
      </c>
      <c r="E4106" s="3">
        <v>4071.63</v>
      </c>
      <c r="G4106" s="2">
        <f t="shared" si="195"/>
        <v>-1.5810821263512076E-2</v>
      </c>
      <c r="H4106" s="4" cm="1">
        <f t="array" ref="H4106">SUMPRODUCT((YEAR($A$2:A4106)=YEAR(A4106))*1)</f>
        <v>78</v>
      </c>
      <c r="I4106" s="2">
        <f t="shared" si="193"/>
        <v>1.0647178189083044</v>
      </c>
      <c r="AB4106" t="str">
        <f t="shared" si="194"/>
        <v/>
      </c>
    </row>
    <row r="4107" spans="1:28" x14ac:dyDescent="0.25">
      <c r="A4107" s="1">
        <v>45042</v>
      </c>
      <c r="B4107" s="3">
        <v>4087.78</v>
      </c>
      <c r="C4107" s="3">
        <v>4089.67</v>
      </c>
      <c r="D4107" s="3">
        <v>4049.35</v>
      </c>
      <c r="E4107" s="3">
        <v>4055.99</v>
      </c>
      <c r="G4107" s="2">
        <f t="shared" si="195"/>
        <v>-3.8412134697898281E-3</v>
      </c>
      <c r="H4107" s="4" cm="1">
        <f t="array" ref="H4107">SUMPRODUCT((YEAR($A$2:A4107)=YEAR(A4107))*1)</f>
        <v>79</v>
      </c>
      <c r="I4107" s="2">
        <f t="shared" si="193"/>
        <v>1.0606280104807886</v>
      </c>
      <c r="AB4107" t="str">
        <f t="shared" si="194"/>
        <v/>
      </c>
    </row>
    <row r="4108" spans="1:28" x14ac:dyDescent="0.25">
      <c r="A4108" s="1">
        <v>45043</v>
      </c>
      <c r="B4108" s="3">
        <v>4075.29</v>
      </c>
      <c r="C4108" s="3">
        <v>4138.24</v>
      </c>
      <c r="D4108" s="3">
        <v>4075.29</v>
      </c>
      <c r="E4108" s="3">
        <v>4135.3500000000004</v>
      </c>
      <c r="G4108" s="2">
        <f t="shared" si="195"/>
        <v>1.9566123190639217E-2</v>
      </c>
      <c r="H4108" s="4" cm="1">
        <f t="array" ref="H4108">SUMPRODUCT((YEAR($A$2:A4108)=YEAR(A4108))*1)</f>
        <v>80</v>
      </c>
      <c r="I4108" s="2">
        <f t="shared" si="193"/>
        <v>1.0813803887932982</v>
      </c>
      <c r="AB4108" t="str">
        <f t="shared" si="194"/>
        <v/>
      </c>
    </row>
    <row r="4109" spans="1:28" x14ac:dyDescent="0.25">
      <c r="A4109" s="1">
        <v>45044</v>
      </c>
      <c r="B4109" s="3">
        <v>4129.63</v>
      </c>
      <c r="C4109" s="3">
        <v>4169.96</v>
      </c>
      <c r="D4109" s="3">
        <v>4127.18</v>
      </c>
      <c r="E4109" s="3">
        <v>4169.4799999999996</v>
      </c>
      <c r="G4109" s="2">
        <f t="shared" si="195"/>
        <v>8.2532312863479174E-3</v>
      </c>
      <c r="H4109" s="4" cm="1">
        <f t="array" ref="H4109">SUMPRODUCT((YEAR($A$2:A4109)=YEAR(A4109))*1)</f>
        <v>81</v>
      </c>
      <c r="I4109" s="2">
        <f t="shared" si="193"/>
        <v>1.0903052712505301</v>
      </c>
      <c r="AB4109" t="str">
        <f t="shared" si="194"/>
        <v/>
      </c>
    </row>
    <row r="4110" spans="1:28" x14ac:dyDescent="0.25">
      <c r="A4110" s="1">
        <v>45047</v>
      </c>
      <c r="B4110" s="3">
        <v>4166.79</v>
      </c>
      <c r="C4110" s="3">
        <v>4186.92</v>
      </c>
      <c r="D4110" s="3">
        <v>4164.12</v>
      </c>
      <c r="E4110" s="3">
        <v>4167.87</v>
      </c>
      <c r="G4110" s="2">
        <f t="shared" si="195"/>
        <v>-3.861392787588569E-4</v>
      </c>
      <c r="H4110" s="4" cm="1">
        <f t="array" ref="H4110">SUMPRODUCT((YEAR($A$2:A4110)=YEAR(A4110))*1)</f>
        <v>82</v>
      </c>
      <c r="I4110" s="2">
        <f t="shared" si="193"/>
        <v>1.0898842615594624</v>
      </c>
      <c r="AB4110" t="str">
        <f t="shared" si="194"/>
        <v/>
      </c>
    </row>
    <row r="4111" spans="1:28" x14ac:dyDescent="0.25">
      <c r="A4111" s="1">
        <v>45048</v>
      </c>
      <c r="B4111" s="3">
        <v>4164.1000000000004</v>
      </c>
      <c r="C4111" s="3">
        <v>4164.1000000000004</v>
      </c>
      <c r="D4111" s="3">
        <v>4089.72</v>
      </c>
      <c r="E4111" s="3">
        <v>4119.58</v>
      </c>
      <c r="G4111" s="2">
        <f t="shared" si="195"/>
        <v>-1.1586253889876552E-2</v>
      </c>
      <c r="H4111" s="4" cm="1">
        <f t="array" ref="H4111">SUMPRODUCT((YEAR($A$2:A4111)=YEAR(A4111))*1)</f>
        <v>83</v>
      </c>
      <c r="I4111" s="2">
        <f t="shared" si="193"/>
        <v>1.0772565857944538</v>
      </c>
      <c r="AB4111" t="str">
        <f t="shared" si="194"/>
        <v/>
      </c>
    </row>
    <row r="4112" spans="1:28" x14ac:dyDescent="0.25">
      <c r="A4112" s="1">
        <v>45049</v>
      </c>
      <c r="B4112" s="3">
        <v>4122.25</v>
      </c>
      <c r="C4112" s="3">
        <v>4148.3</v>
      </c>
      <c r="D4112" s="3">
        <v>4088.86</v>
      </c>
      <c r="E4112" s="3">
        <v>4090.75</v>
      </c>
      <c r="G4112" s="2">
        <f t="shared" si="195"/>
        <v>-6.9982862330625339E-3</v>
      </c>
      <c r="H4112" s="4" cm="1">
        <f t="array" ref="H4112">SUMPRODUCT((YEAR($A$2:A4112)=YEAR(A4112))*1)</f>
        <v>84</v>
      </c>
      <c r="I4112" s="2">
        <f t="shared" si="193"/>
        <v>1.0697176358606126</v>
      </c>
      <c r="AB4112" t="str">
        <f t="shared" si="194"/>
        <v/>
      </c>
    </row>
    <row r="4113" spans="1:28" x14ac:dyDescent="0.25">
      <c r="A4113" s="1">
        <v>45050</v>
      </c>
      <c r="B4113" s="3">
        <v>4082.55</v>
      </c>
      <c r="C4113" s="3">
        <v>4082.61</v>
      </c>
      <c r="D4113" s="3">
        <v>4048.28</v>
      </c>
      <c r="E4113" s="3">
        <v>4061.22</v>
      </c>
      <c r="G4113" s="2">
        <f t="shared" si="195"/>
        <v>-7.2187251726456569E-3</v>
      </c>
      <c r="H4113" s="4" cm="1">
        <f t="array" ref="H4113">SUMPRODUCT((YEAR($A$2:A4113)=YEAR(A4113))*1)</f>
        <v>85</v>
      </c>
      <c r="I4113" s="2">
        <f t="shared" si="193"/>
        <v>1.0619956382350026</v>
      </c>
      <c r="AB4113" t="str">
        <f t="shared" si="194"/>
        <v/>
      </c>
    </row>
    <row r="4114" spans="1:28" x14ac:dyDescent="0.25">
      <c r="A4114" s="1">
        <v>45051</v>
      </c>
      <c r="B4114" s="3">
        <v>4084.73</v>
      </c>
      <c r="C4114" s="3">
        <v>4147.0200000000004</v>
      </c>
      <c r="D4114" s="3">
        <v>4084.73</v>
      </c>
      <c r="E4114" s="3">
        <v>4136.25</v>
      </c>
      <c r="G4114" s="2">
        <f t="shared" si="195"/>
        <v>1.8474744042430657E-2</v>
      </c>
      <c r="H4114" s="4" cm="1">
        <f t="array" ref="H4114">SUMPRODUCT((YEAR($A$2:A4114)=YEAR(A4114))*1)</f>
        <v>86</v>
      </c>
      <c r="I4114" s="2">
        <f t="shared" si="193"/>
        <v>1.081615735825572</v>
      </c>
      <c r="AB4114" t="str">
        <f t="shared" si="194"/>
        <v/>
      </c>
    </row>
    <row r="4115" spans="1:28" x14ac:dyDescent="0.25">
      <c r="A4115" s="1">
        <v>45054</v>
      </c>
      <c r="B4115" s="3">
        <v>4136.9799999999996</v>
      </c>
      <c r="C4115" s="3">
        <v>4142.3</v>
      </c>
      <c r="D4115" s="3">
        <v>4123.8100000000004</v>
      </c>
      <c r="E4115" s="3">
        <v>4138.12</v>
      </c>
      <c r="G4115" s="2">
        <f t="shared" si="195"/>
        <v>4.5210033242670811E-4</v>
      </c>
      <c r="H4115" s="4" cm="1">
        <f t="array" ref="H4115">SUMPRODUCT((YEAR($A$2:A4115)=YEAR(A4115))*1)</f>
        <v>87</v>
      </c>
      <c r="I4115" s="2">
        <f t="shared" si="193"/>
        <v>1.0821047346592967</v>
      </c>
      <c r="AB4115" t="str">
        <f t="shared" si="194"/>
        <v/>
      </c>
    </row>
    <row r="4116" spans="1:28" x14ac:dyDescent="0.25">
      <c r="A4116" s="1">
        <v>45055</v>
      </c>
      <c r="B4116" s="3">
        <v>4124.25</v>
      </c>
      <c r="C4116" s="3">
        <v>4130.3500000000004</v>
      </c>
      <c r="D4116" s="3">
        <v>4116.6499999999996</v>
      </c>
      <c r="E4116" s="3">
        <v>4119.17</v>
      </c>
      <c r="G4116" s="2">
        <f t="shared" si="195"/>
        <v>-4.5793742085777911E-3</v>
      </c>
      <c r="H4116" s="4" cm="1">
        <f t="array" ref="H4116">SUMPRODUCT((YEAR($A$2:A4116)=YEAR(A4116))*1)</f>
        <v>88</v>
      </c>
      <c r="I4116" s="2">
        <f t="shared" si="193"/>
        <v>1.077149372146418</v>
      </c>
      <c r="AB4116" t="str">
        <f t="shared" si="194"/>
        <v/>
      </c>
    </row>
    <row r="4117" spans="1:28" x14ac:dyDescent="0.25">
      <c r="A4117" s="1">
        <v>45056</v>
      </c>
      <c r="B4117" s="3">
        <v>4143.74</v>
      </c>
      <c r="C4117" s="3">
        <v>4154.28</v>
      </c>
      <c r="D4117" s="3">
        <v>4098.92</v>
      </c>
      <c r="E4117" s="3">
        <v>4137.6400000000003</v>
      </c>
      <c r="G4117" s="2">
        <f t="shared" si="195"/>
        <v>4.4839130213125689E-3</v>
      </c>
      <c r="H4117" s="4" cm="1">
        <f t="array" ref="H4117">SUMPRODUCT((YEAR($A$2:A4117)=YEAR(A4117))*1)</f>
        <v>89</v>
      </c>
      <c r="I4117" s="2">
        <f t="shared" si="193"/>
        <v>1.081979216242084</v>
      </c>
      <c r="AB4117" t="str">
        <f t="shared" si="194"/>
        <v/>
      </c>
    </row>
    <row r="4118" spans="1:28" x14ac:dyDescent="0.25">
      <c r="A4118" s="1">
        <v>45057</v>
      </c>
      <c r="B4118" s="3">
        <v>4132.24</v>
      </c>
      <c r="C4118" s="3">
        <v>4132.8</v>
      </c>
      <c r="D4118" s="3">
        <v>4109.29</v>
      </c>
      <c r="E4118" s="3">
        <v>4130.62</v>
      </c>
      <c r="G4118" s="2">
        <f t="shared" si="195"/>
        <v>-1.6966193288928677E-3</v>
      </c>
      <c r="H4118" s="4" cm="1">
        <f t="array" ref="H4118">SUMPRODUCT((YEAR($A$2:A4118)=YEAR(A4118))*1)</f>
        <v>90</v>
      </c>
      <c r="I4118" s="2">
        <f t="shared" si="193"/>
        <v>1.0801435093903473</v>
      </c>
      <c r="AB4118" t="str">
        <f t="shared" si="194"/>
        <v/>
      </c>
    </row>
    <row r="4119" spans="1:28" x14ac:dyDescent="0.25">
      <c r="A4119" s="1">
        <v>45058</v>
      </c>
      <c r="B4119" s="3">
        <v>4138.54</v>
      </c>
      <c r="C4119" s="3">
        <v>4143.74</v>
      </c>
      <c r="D4119" s="3">
        <v>4099.12</v>
      </c>
      <c r="E4119" s="3">
        <v>4124.08</v>
      </c>
      <c r="G4119" s="2">
        <f t="shared" si="195"/>
        <v>-1.5832974226629437E-3</v>
      </c>
      <c r="H4119" s="4" cm="1">
        <f t="array" ref="H4119">SUMPRODUCT((YEAR($A$2:A4119)=YEAR(A4119))*1)</f>
        <v>91</v>
      </c>
      <c r="I4119" s="2">
        <f t="shared" si="193"/>
        <v>1.0784333209558234</v>
      </c>
      <c r="AB4119" t="str">
        <f t="shared" si="194"/>
        <v/>
      </c>
    </row>
    <row r="4120" spans="1:28" x14ac:dyDescent="0.25">
      <c r="A4120" s="1">
        <v>45061</v>
      </c>
      <c r="B4120" s="3">
        <v>4126.6499999999996</v>
      </c>
      <c r="C4120" s="3">
        <v>4141.25</v>
      </c>
      <c r="D4120" s="3">
        <v>4110.2700000000004</v>
      </c>
      <c r="E4120" s="3">
        <v>4136.28</v>
      </c>
      <c r="G4120" s="2">
        <f t="shared" si="195"/>
        <v>2.958235533743192E-3</v>
      </c>
      <c r="H4120" s="4" cm="1">
        <f t="array" ref="H4120">SUMPRODUCT((YEAR($A$2:A4120)=YEAR(A4120))*1)</f>
        <v>92</v>
      </c>
      <c r="I4120" s="2">
        <f t="shared" si="193"/>
        <v>1.0816235807266477</v>
      </c>
      <c r="AB4120" t="str">
        <f t="shared" si="194"/>
        <v/>
      </c>
    </row>
    <row r="4121" spans="1:28" x14ac:dyDescent="0.25">
      <c r="A4121" s="1">
        <v>45062</v>
      </c>
      <c r="B4121" s="3">
        <v>4127.95</v>
      </c>
      <c r="C4121" s="3">
        <v>4135.54</v>
      </c>
      <c r="D4121" s="3">
        <v>4109.8900000000003</v>
      </c>
      <c r="E4121" s="3">
        <v>4109.8999999999996</v>
      </c>
      <c r="G4121" s="2">
        <f t="shared" si="195"/>
        <v>-6.3777113735047353E-3</v>
      </c>
      <c r="H4121" s="4" cm="1">
        <f t="array" ref="H4121">SUMPRODUCT((YEAR($A$2:A4121)=YEAR(A4121))*1)</f>
        <v>93</v>
      </c>
      <c r="I4121" s="2">
        <f t="shared" si="193"/>
        <v>1.0747252977139965</v>
      </c>
      <c r="AB4121" t="str">
        <f t="shared" si="194"/>
        <v/>
      </c>
    </row>
    <row r="4122" spans="1:28" x14ac:dyDescent="0.25">
      <c r="A4122" s="1">
        <v>45063</v>
      </c>
      <c r="B4122" s="3">
        <v>4122.8500000000004</v>
      </c>
      <c r="C4122" s="3">
        <v>4164.67</v>
      </c>
      <c r="D4122" s="3">
        <v>4113.62</v>
      </c>
      <c r="E4122" s="3">
        <v>4158.7700000000004</v>
      </c>
      <c r="G4122" s="2">
        <f t="shared" si="195"/>
        <v>1.1890800262780221E-2</v>
      </c>
      <c r="H4122" s="4" cm="1">
        <f t="array" ref="H4122">SUMPRODUCT((YEAR($A$2:A4122)=YEAR(A4122))*1)</f>
        <v>94</v>
      </c>
      <c r="I4122" s="2">
        <f t="shared" si="193"/>
        <v>1.0875046415664706</v>
      </c>
      <c r="AB4122" t="str">
        <f t="shared" si="194"/>
        <v/>
      </c>
    </row>
    <row r="4123" spans="1:28" x14ac:dyDescent="0.25">
      <c r="A4123" s="1">
        <v>45064</v>
      </c>
      <c r="B4123" s="3">
        <v>4157.68</v>
      </c>
      <c r="C4123" s="3">
        <v>4202.2</v>
      </c>
      <c r="D4123" s="3">
        <v>4153.5</v>
      </c>
      <c r="E4123" s="3">
        <v>4198.05</v>
      </c>
      <c r="G4123" s="2">
        <f t="shared" si="195"/>
        <v>9.4451003541911049E-3</v>
      </c>
      <c r="H4123" s="4" cm="1">
        <f t="array" ref="H4123">SUMPRODUCT((YEAR($A$2:A4123)=YEAR(A4123))*1)</f>
        <v>95</v>
      </c>
      <c r="I4123" s="2">
        <f t="shared" si="193"/>
        <v>1.0977762320417146</v>
      </c>
      <c r="AB4123" t="str">
        <f t="shared" si="194"/>
        <v/>
      </c>
    </row>
    <row r="4124" spans="1:28" x14ac:dyDescent="0.25">
      <c r="A4124" s="1">
        <v>45065</v>
      </c>
      <c r="B4124" s="3">
        <v>4204.1499999999996</v>
      </c>
      <c r="C4124" s="3">
        <v>4212.91</v>
      </c>
      <c r="D4124" s="3">
        <v>4180.2</v>
      </c>
      <c r="E4124" s="3">
        <v>4191.9799999999996</v>
      </c>
      <c r="G4124" s="2">
        <f t="shared" si="195"/>
        <v>-1.445909410321633E-3</v>
      </c>
      <c r="H4124" s="4" cm="1">
        <f t="array" ref="H4124">SUMPRODUCT((YEAR($A$2:A4124)=YEAR(A4124))*1)</f>
        <v>96</v>
      </c>
      <c r="I4124" s="2">
        <f t="shared" si="193"/>
        <v>1.096188947057378</v>
      </c>
      <c r="AB4124" t="str">
        <f t="shared" si="194"/>
        <v/>
      </c>
    </row>
    <row r="4125" spans="1:28" x14ac:dyDescent="0.25">
      <c r="A4125" s="1">
        <v>45068</v>
      </c>
      <c r="B4125" s="3">
        <v>4190.78</v>
      </c>
      <c r="C4125" s="3">
        <v>4209.22</v>
      </c>
      <c r="D4125" s="3">
        <v>4179.68</v>
      </c>
      <c r="E4125" s="3">
        <v>4192.63</v>
      </c>
      <c r="G4125" s="2">
        <f t="shared" si="195"/>
        <v>1.5505799168891166E-4</v>
      </c>
      <c r="H4125" s="4" cm="1">
        <f t="array" ref="H4125">SUMPRODUCT((YEAR($A$2:A4125)=YEAR(A4125))*1)</f>
        <v>97</v>
      </c>
      <c r="I4125" s="2">
        <f t="shared" si="193"/>
        <v>1.0963589199140202</v>
      </c>
      <c r="AB4125" t="str">
        <f t="shared" si="194"/>
        <v/>
      </c>
    </row>
    <row r="4126" spans="1:28" x14ac:dyDescent="0.25">
      <c r="A4126" s="1">
        <v>45069</v>
      </c>
      <c r="B4126" s="3">
        <v>4176.8</v>
      </c>
      <c r="C4126" s="3">
        <v>4185.68</v>
      </c>
      <c r="D4126" s="3">
        <v>4142.54</v>
      </c>
      <c r="E4126" s="3">
        <v>4145.58</v>
      </c>
      <c r="G4126" s="2">
        <f t="shared" si="195"/>
        <v>-1.1222073018606449E-2</v>
      </c>
      <c r="H4126" s="4" cm="1">
        <f t="array" ref="H4126">SUMPRODUCT((YEAR($A$2:A4126)=YEAR(A4126))*1)</f>
        <v>98</v>
      </c>
      <c r="I4126" s="2">
        <f t="shared" si="193"/>
        <v>1.0840555000601446</v>
      </c>
      <c r="AB4126" t="str">
        <f t="shared" si="194"/>
        <v/>
      </c>
    </row>
    <row r="4127" spans="1:28" x14ac:dyDescent="0.25">
      <c r="A4127" s="1">
        <v>45070</v>
      </c>
      <c r="B4127" s="3">
        <v>4132.96</v>
      </c>
      <c r="C4127" s="3">
        <v>4132.96</v>
      </c>
      <c r="D4127" s="3">
        <v>4103.9799999999996</v>
      </c>
      <c r="E4127" s="3">
        <v>4115.24</v>
      </c>
      <c r="G4127" s="2">
        <f t="shared" si="195"/>
        <v>-7.3186381640205633E-3</v>
      </c>
      <c r="H4127" s="4" cm="1">
        <f t="array" ref="H4127">SUMPRODUCT((YEAR($A$2:A4127)=YEAR(A4127))*1)</f>
        <v>99</v>
      </c>
      <c r="I4127" s="2">
        <f t="shared" si="193"/>
        <v>1.076121690105488</v>
      </c>
      <c r="AB4127" t="str">
        <f t="shared" si="194"/>
        <v/>
      </c>
    </row>
    <row r="4128" spans="1:28" x14ac:dyDescent="0.25">
      <c r="A4128" s="1">
        <v>45071</v>
      </c>
      <c r="B4128" s="3">
        <v>4155.71</v>
      </c>
      <c r="C4128" s="3">
        <v>4165.74</v>
      </c>
      <c r="D4128" s="3">
        <v>4129.7299999999996</v>
      </c>
      <c r="E4128" s="3">
        <v>4151.28</v>
      </c>
      <c r="G4128" s="2">
        <f t="shared" si="195"/>
        <v>8.7576909244662104E-3</v>
      </c>
      <c r="H4128" s="4" cm="1">
        <f t="array" ref="H4128">SUMPRODUCT((YEAR($A$2:A4128)=YEAR(A4128))*1)</f>
        <v>100</v>
      </c>
      <c r="I4128" s="2">
        <f t="shared" si="193"/>
        <v>1.085546031264546</v>
      </c>
      <c r="AB4128" t="str">
        <f t="shared" si="194"/>
        <v/>
      </c>
    </row>
    <row r="4129" spans="1:28" x14ac:dyDescent="0.25">
      <c r="A4129" s="1">
        <v>45072</v>
      </c>
      <c r="B4129" s="3">
        <v>4156.16</v>
      </c>
      <c r="C4129" s="3">
        <v>4212.87</v>
      </c>
      <c r="D4129" s="3">
        <v>4156.16</v>
      </c>
      <c r="E4129" s="3">
        <v>4205.45</v>
      </c>
      <c r="G4129" s="2">
        <f t="shared" si="195"/>
        <v>1.3048987300302572E-2</v>
      </c>
      <c r="H4129" s="4" cm="1">
        <f t="array" ref="H4129">SUMPRODUCT((YEAR($A$2:A4129)=YEAR(A4129))*1)</f>
        <v>101</v>
      </c>
      <c r="I4129" s="2">
        <f t="shared" si="193"/>
        <v>1.0997113076404108</v>
      </c>
      <c r="AB4129" t="str">
        <f t="shared" si="194"/>
        <v/>
      </c>
    </row>
    <row r="4130" spans="1:28" x14ac:dyDescent="0.25">
      <c r="A4130" s="1">
        <v>45076</v>
      </c>
      <c r="B4130" s="3">
        <v>4226.71</v>
      </c>
      <c r="C4130" s="3">
        <v>4231.1000000000004</v>
      </c>
      <c r="D4130" s="3">
        <v>4192.18</v>
      </c>
      <c r="E4130" s="3">
        <v>4205.5200000000004</v>
      </c>
      <c r="G4130" s="2">
        <f t="shared" si="195"/>
        <v>1.6645067709930572E-5</v>
      </c>
      <c r="H4130" s="4" cm="1">
        <f t="array" ref="H4130">SUMPRODUCT((YEAR($A$2:A4130)=YEAR(A4130))*1)</f>
        <v>102</v>
      </c>
      <c r="I4130" s="2">
        <f t="shared" si="193"/>
        <v>1.0997296124095879</v>
      </c>
      <c r="AB4130" t="str">
        <f t="shared" si="194"/>
        <v/>
      </c>
    </row>
    <row r="4131" spans="1:28" x14ac:dyDescent="0.25">
      <c r="A4131" s="1">
        <v>45077</v>
      </c>
      <c r="B4131" s="3">
        <v>4190.74</v>
      </c>
      <c r="C4131" s="3">
        <v>4195.4399999999996</v>
      </c>
      <c r="D4131" s="3">
        <v>4166.1499999999996</v>
      </c>
      <c r="E4131" s="3">
        <v>4179.83</v>
      </c>
      <c r="G4131" s="2">
        <f t="shared" si="195"/>
        <v>-6.1086381707852189E-3</v>
      </c>
      <c r="H4131" s="4" cm="1">
        <f t="array" ref="H4131">SUMPRODUCT((YEAR($A$2:A4131)=YEAR(A4131))*1)</f>
        <v>103</v>
      </c>
      <c r="I4131" s="2">
        <f t="shared" si="193"/>
        <v>1.0930117621216799</v>
      </c>
      <c r="AB4131" t="str">
        <f t="shared" si="194"/>
        <v/>
      </c>
    </row>
    <row r="4132" spans="1:28" x14ac:dyDescent="0.25">
      <c r="A4132" s="1">
        <v>45078</v>
      </c>
      <c r="B4132" s="3">
        <v>4183.03</v>
      </c>
      <c r="C4132" s="3">
        <v>4232.43</v>
      </c>
      <c r="D4132" s="3">
        <v>4171.6400000000003</v>
      </c>
      <c r="E4132" s="3">
        <v>4221.0200000000004</v>
      </c>
      <c r="G4132" s="2">
        <f t="shared" si="195"/>
        <v>9.8544677654355262E-3</v>
      </c>
      <c r="H4132" s="4" cm="1">
        <f t="array" ref="H4132">SUMPRODUCT((YEAR($A$2:A4132)=YEAR(A4132))*1)</f>
        <v>104</v>
      </c>
      <c r="I4132" s="2">
        <f t="shared" si="193"/>
        <v>1.10378281129875</v>
      </c>
      <c r="AB4132" t="str">
        <f t="shared" si="194"/>
        <v/>
      </c>
    </row>
    <row r="4133" spans="1:28" x14ac:dyDescent="0.25">
      <c r="A4133" s="1">
        <v>45079</v>
      </c>
      <c r="B4133" s="3">
        <v>4241.01</v>
      </c>
      <c r="C4133" s="3">
        <v>4290.67</v>
      </c>
      <c r="D4133" s="3">
        <v>4241.01</v>
      </c>
      <c r="E4133" s="3">
        <v>4282.37</v>
      </c>
      <c r="G4133" s="2">
        <f t="shared" si="195"/>
        <v>1.4534401637518846E-2</v>
      </c>
      <c r="H4133" s="4" cm="1">
        <f t="array" ref="H4133">SUMPRODUCT((YEAR($A$2:A4133)=YEAR(A4133))*1)</f>
        <v>105</v>
      </c>
      <c r="I4133" s="2">
        <f t="shared" si="193"/>
        <v>1.1198256339987558</v>
      </c>
      <c r="AB4133" t="str">
        <f t="shared" si="194"/>
        <v/>
      </c>
    </row>
    <row r="4134" spans="1:28" x14ac:dyDescent="0.25">
      <c r="A4134" s="1">
        <v>45082</v>
      </c>
      <c r="B4134" s="3">
        <v>4282.99</v>
      </c>
      <c r="C4134" s="3">
        <v>4299.28</v>
      </c>
      <c r="D4134" s="3">
        <v>4266.82</v>
      </c>
      <c r="E4134" s="3">
        <v>4273.79</v>
      </c>
      <c r="G4134" s="2">
        <f t="shared" si="195"/>
        <v>-2.0035634473434261E-3</v>
      </c>
      <c r="H4134" s="4" cm="1">
        <f t="array" ref="H4134">SUMPRODUCT((YEAR($A$2:A4134)=YEAR(A4134))*1)</f>
        <v>106</v>
      </c>
      <c r="I4134" s="2">
        <f t="shared" si="193"/>
        <v>1.1175819922910777</v>
      </c>
      <c r="AB4134" t="str">
        <f t="shared" si="194"/>
        <v/>
      </c>
    </row>
    <row r="4135" spans="1:28" x14ac:dyDescent="0.25">
      <c r="A4135" s="1">
        <v>45083</v>
      </c>
      <c r="B4135" s="3">
        <v>4271.34</v>
      </c>
      <c r="C4135" s="3">
        <v>4288.33</v>
      </c>
      <c r="D4135" s="3">
        <v>4263.09</v>
      </c>
      <c r="E4135" s="3">
        <v>4283.8500000000004</v>
      </c>
      <c r="G4135" s="2">
        <f t="shared" si="195"/>
        <v>2.3538826194080542E-3</v>
      </c>
      <c r="H4135" s="4" cm="1">
        <f t="array" ref="H4135">SUMPRODUCT((YEAR($A$2:A4135)=YEAR(A4135))*1)</f>
        <v>107</v>
      </c>
      <c r="I4135" s="2">
        <f t="shared" si="193"/>
        <v>1.1202126491184952</v>
      </c>
      <c r="AB4135" t="str">
        <f t="shared" si="194"/>
        <v/>
      </c>
    </row>
    <row r="4136" spans="1:28" x14ac:dyDescent="0.25">
      <c r="A4136" s="1">
        <v>45084</v>
      </c>
      <c r="B4136" s="3">
        <v>4285.47</v>
      </c>
      <c r="C4136" s="3">
        <v>4299.1899999999996</v>
      </c>
      <c r="D4136" s="3">
        <v>4263.96</v>
      </c>
      <c r="E4136" s="3">
        <v>4267.5200000000004</v>
      </c>
      <c r="G4136" s="2">
        <f t="shared" si="195"/>
        <v>-3.8119915496573897E-3</v>
      </c>
      <c r="H4136" s="4" cm="1">
        <f t="array" ref="H4136">SUMPRODUCT((YEAR($A$2:A4136)=YEAR(A4136))*1)</f>
        <v>108</v>
      </c>
      <c r="I4136" s="2">
        <f t="shared" si="193"/>
        <v>1.1159424079662361</v>
      </c>
      <c r="AB4136" t="str">
        <f t="shared" si="194"/>
        <v/>
      </c>
    </row>
    <row r="4137" spans="1:28" x14ac:dyDescent="0.25">
      <c r="A4137" s="1">
        <v>45085</v>
      </c>
      <c r="B4137" s="3">
        <v>4268.6899999999996</v>
      </c>
      <c r="C4137" s="3">
        <v>4298.01</v>
      </c>
      <c r="D4137" s="3">
        <v>4261.07</v>
      </c>
      <c r="E4137" s="3">
        <v>4293.93</v>
      </c>
      <c r="G4137" s="2">
        <f t="shared" si="195"/>
        <v>6.1886060287941191E-3</v>
      </c>
      <c r="H4137" s="4" cm="1">
        <f t="array" ref="H4137">SUMPRODUCT((YEAR($A$2:A4137)=YEAR(A4137))*1)</f>
        <v>109</v>
      </c>
      <c r="I4137" s="2">
        <f t="shared" si="193"/>
        <v>1.1228485358799629</v>
      </c>
      <c r="AB4137" t="str">
        <f t="shared" si="194"/>
        <v/>
      </c>
    </row>
    <row r="4138" spans="1:28" x14ac:dyDescent="0.25">
      <c r="A4138" s="1">
        <v>45086</v>
      </c>
      <c r="B4138" s="3">
        <v>4304.88</v>
      </c>
      <c r="C4138" s="3">
        <v>4322.62</v>
      </c>
      <c r="D4138" s="3">
        <v>4291.7</v>
      </c>
      <c r="E4138" s="3">
        <v>4298.8599999999997</v>
      </c>
      <c r="G4138" s="2">
        <f t="shared" si="195"/>
        <v>1.1481323635922358E-3</v>
      </c>
      <c r="H4138" s="4" cm="1">
        <f t="array" ref="H4138">SUMPRODUCT((YEAR($A$2:A4138)=YEAR(A4138))*1)</f>
        <v>110</v>
      </c>
      <c r="I4138" s="2">
        <f t="shared" si="193"/>
        <v>1.1241377146234188</v>
      </c>
      <c r="AB4138" t="str">
        <f t="shared" si="194"/>
        <v/>
      </c>
    </row>
    <row r="4139" spans="1:28" x14ac:dyDescent="0.25">
      <c r="A4139" s="1">
        <v>45089</v>
      </c>
      <c r="B4139" s="3">
        <v>4308.32</v>
      </c>
      <c r="C4139" s="3">
        <v>4340.13</v>
      </c>
      <c r="D4139" s="3">
        <v>4304.37</v>
      </c>
      <c r="E4139" s="3">
        <v>4338.93</v>
      </c>
      <c r="G4139" s="2">
        <f t="shared" si="195"/>
        <v>9.3210758201012212E-3</v>
      </c>
      <c r="H4139" s="4" cm="1">
        <f t="array" ref="H4139">SUMPRODUCT((YEAR($A$2:A4139)=YEAR(A4139))*1)</f>
        <v>111</v>
      </c>
      <c r="I4139" s="2">
        <f t="shared" si="193"/>
        <v>1.1346158874936589</v>
      </c>
      <c r="AB4139" t="str">
        <f t="shared" si="194"/>
        <v/>
      </c>
    </row>
    <row r="4140" spans="1:28" x14ac:dyDescent="0.25">
      <c r="A4140" s="1">
        <v>45090</v>
      </c>
      <c r="B4140" s="3">
        <v>4352.6099999999997</v>
      </c>
      <c r="C4140" s="3">
        <v>4375.37</v>
      </c>
      <c r="D4140" s="3">
        <v>4349.3100000000004</v>
      </c>
      <c r="E4140" s="3">
        <v>4369.01</v>
      </c>
      <c r="G4140" s="2">
        <f t="shared" si="195"/>
        <v>6.9325847616807934E-3</v>
      </c>
      <c r="H4140" s="4" cm="1">
        <f t="array" ref="H4140">SUMPRODUCT((YEAR($A$2:A4140)=YEAR(A4140))*1)</f>
        <v>112</v>
      </c>
      <c r="I4140" s="2">
        <f t="shared" si="193"/>
        <v>1.1424817083056584</v>
      </c>
      <c r="AB4140" t="str">
        <f t="shared" si="194"/>
        <v/>
      </c>
    </row>
    <row r="4141" spans="1:28" x14ac:dyDescent="0.25">
      <c r="A4141" s="1">
        <v>45091</v>
      </c>
      <c r="B4141" s="3">
        <v>4366.29</v>
      </c>
      <c r="C4141" s="3">
        <v>4391.82</v>
      </c>
      <c r="D4141" s="3">
        <v>4337.8500000000004</v>
      </c>
      <c r="E4141" s="3">
        <v>4372.59</v>
      </c>
      <c r="G4141" s="2">
        <f t="shared" si="195"/>
        <v>8.1940760034870941E-4</v>
      </c>
      <c r="H4141" s="4" cm="1">
        <f t="array" ref="H4141">SUMPRODUCT((YEAR($A$2:A4141)=YEAR(A4141))*1)</f>
        <v>113</v>
      </c>
      <c r="I4141" s="2">
        <f t="shared" si="193"/>
        <v>1.1434178665007035</v>
      </c>
      <c r="AB4141" t="str">
        <f t="shared" si="194"/>
        <v/>
      </c>
    </row>
    <row r="4142" spans="1:28" x14ac:dyDescent="0.25">
      <c r="A4142" s="1">
        <v>45092</v>
      </c>
      <c r="B4142" s="3">
        <v>4365.33</v>
      </c>
      <c r="C4142" s="3">
        <v>4439.2</v>
      </c>
      <c r="D4142" s="3">
        <v>4362.6000000000004</v>
      </c>
      <c r="E4142" s="3">
        <v>4425.84</v>
      </c>
      <c r="G4142" s="2">
        <f t="shared" si="195"/>
        <v>1.2178136985173449E-2</v>
      </c>
      <c r="H4142" s="4" cm="1">
        <f t="array" ref="H4142">SUMPRODUCT((YEAR($A$2:A4142)=YEAR(A4142))*1)</f>
        <v>114</v>
      </c>
      <c r="I4142" s="2">
        <f t="shared" si="193"/>
        <v>1.1573425659102439</v>
      </c>
      <c r="AB4142" t="str">
        <f t="shared" si="194"/>
        <v/>
      </c>
    </row>
    <row r="4143" spans="1:28" x14ac:dyDescent="0.25">
      <c r="A4143" s="1">
        <v>45093</v>
      </c>
      <c r="B4143" s="3">
        <v>4440.95</v>
      </c>
      <c r="C4143" s="3">
        <v>4448.47</v>
      </c>
      <c r="D4143" s="3">
        <v>4407.4399999999996</v>
      </c>
      <c r="E4143" s="3">
        <v>4409.59</v>
      </c>
      <c r="G4143" s="2">
        <f t="shared" si="195"/>
        <v>-3.6716193988033385E-3</v>
      </c>
      <c r="H4143" s="4" cm="1">
        <f t="array" ref="H4143">SUMPRODUCT((YEAR($A$2:A4143)=YEAR(A4143))*1)</f>
        <v>115</v>
      </c>
      <c r="I4143" s="2">
        <f t="shared" si="193"/>
        <v>1.153093244494187</v>
      </c>
      <c r="AB4143" t="str">
        <f t="shared" si="194"/>
        <v/>
      </c>
    </row>
    <row r="4144" spans="1:28" x14ac:dyDescent="0.25">
      <c r="A4144" s="1">
        <v>45097</v>
      </c>
      <c r="B4144" s="3">
        <v>4396.1099999999997</v>
      </c>
      <c r="C4144" s="3">
        <v>4400.1499999999996</v>
      </c>
      <c r="D4144" s="3">
        <v>4367.1899999999996</v>
      </c>
      <c r="E4144" s="3">
        <v>4388.71</v>
      </c>
      <c r="G4144" s="2">
        <f t="shared" si="195"/>
        <v>-4.7351341054383544E-3</v>
      </c>
      <c r="H4144" s="4" cm="1">
        <f t="array" ref="H4144">SUMPRODUCT((YEAR($A$2:A4144)=YEAR(A4144))*1)</f>
        <v>116</v>
      </c>
      <c r="I4144" s="2">
        <f t="shared" si="193"/>
        <v>1.147633193345432</v>
      </c>
      <c r="AB4144" t="str">
        <f t="shared" si="194"/>
        <v/>
      </c>
    </row>
    <row r="4145" spans="1:28" x14ac:dyDescent="0.25">
      <c r="A4145" s="1">
        <v>45098</v>
      </c>
      <c r="B4145" s="3">
        <v>4380.01</v>
      </c>
      <c r="C4145" s="3">
        <v>4386.22</v>
      </c>
      <c r="D4145" s="3">
        <v>4360.1400000000003</v>
      </c>
      <c r="E4145" s="3">
        <v>4365.6899999999996</v>
      </c>
      <c r="G4145" s="2">
        <f t="shared" si="195"/>
        <v>-5.245277085977551E-3</v>
      </c>
      <c r="H4145" s="4" cm="1">
        <f t="array" ref="H4145">SUMPRODUCT((YEAR($A$2:A4145)=YEAR(A4145))*1)</f>
        <v>117</v>
      </c>
      <c r="I4145" s="2">
        <f t="shared" si="193"/>
        <v>1.14161353925327</v>
      </c>
      <c r="AB4145" t="str">
        <f t="shared" si="194"/>
        <v/>
      </c>
    </row>
    <row r="4146" spans="1:28" x14ac:dyDescent="0.25">
      <c r="A4146" s="1">
        <v>45099</v>
      </c>
      <c r="B4146" s="3">
        <v>4355.3999999999996</v>
      </c>
      <c r="C4146" s="3">
        <v>4382.25</v>
      </c>
      <c r="D4146" s="3">
        <v>4351.82</v>
      </c>
      <c r="E4146" s="3">
        <v>4381.8900000000003</v>
      </c>
      <c r="G4146" s="2">
        <f t="shared" si="195"/>
        <v>3.7107536265745811E-3</v>
      </c>
      <c r="H4146" s="4" cm="1">
        <f t="array" ref="H4146">SUMPRODUCT((YEAR($A$2:A4146)=YEAR(A4146))*1)</f>
        <v>118</v>
      </c>
      <c r="I4146" s="2">
        <f t="shared" si="193"/>
        <v>1.1458497858342007</v>
      </c>
      <c r="AB4146" t="str">
        <f t="shared" si="194"/>
        <v/>
      </c>
    </row>
    <row r="4147" spans="1:28" x14ac:dyDescent="0.25">
      <c r="A4147" s="1">
        <v>45100</v>
      </c>
      <c r="B4147" s="3">
        <v>4354.17</v>
      </c>
      <c r="C4147" s="3">
        <v>4366.55</v>
      </c>
      <c r="D4147" s="3">
        <v>4341.34</v>
      </c>
      <c r="E4147" s="3">
        <v>4348.33</v>
      </c>
      <c r="G4147" s="2">
        <f t="shared" si="195"/>
        <v>-7.6587956338476371E-3</v>
      </c>
      <c r="H4147" s="4" cm="1">
        <f t="array" ref="H4147">SUMPRODUCT((YEAR($A$2:A4147)=YEAR(A4147))*1)</f>
        <v>119</v>
      </c>
      <c r="I4147" s="2">
        <f t="shared" si="193"/>
        <v>1.1370739564974084</v>
      </c>
      <c r="AB4147" t="str">
        <f t="shared" si="194"/>
        <v/>
      </c>
    </row>
    <row r="4148" spans="1:28" x14ac:dyDescent="0.25">
      <c r="A4148" s="1">
        <v>45103</v>
      </c>
      <c r="B4148" s="3">
        <v>4344.84</v>
      </c>
      <c r="C4148" s="3">
        <v>4362.0600000000004</v>
      </c>
      <c r="D4148" s="3">
        <v>4328.08</v>
      </c>
      <c r="E4148" s="3">
        <v>4328.82</v>
      </c>
      <c r="G4148" s="2">
        <f t="shared" si="195"/>
        <v>-4.4867799822001508E-3</v>
      </c>
      <c r="H4148" s="4" cm="1">
        <f t="array" ref="H4148">SUMPRODUCT((YEAR($A$2:A4148)=YEAR(A4148))*1)</f>
        <v>120</v>
      </c>
      <c r="I4148" s="2">
        <f t="shared" si="193"/>
        <v>1.1319721558311147</v>
      </c>
      <c r="AB4148" t="str">
        <f t="shared" si="194"/>
        <v/>
      </c>
    </row>
    <row r="4149" spans="1:28" x14ac:dyDescent="0.25">
      <c r="A4149" s="1">
        <v>45104</v>
      </c>
      <c r="B4149" s="3">
        <v>4337.3599999999997</v>
      </c>
      <c r="C4149" s="3">
        <v>4384.42</v>
      </c>
      <c r="D4149" s="3">
        <v>4335</v>
      </c>
      <c r="E4149" s="3">
        <v>4378.41</v>
      </c>
      <c r="G4149" s="2">
        <f t="shared" si="195"/>
        <v>1.1455777787018118E-2</v>
      </c>
      <c r="H4149" s="4" cm="1">
        <f t="array" ref="H4149">SUMPRODUCT((YEAR($A$2:A4149)=YEAR(A4149))*1)</f>
        <v>121</v>
      </c>
      <c r="I4149" s="2">
        <f t="shared" si="193"/>
        <v>1.1449397773094077</v>
      </c>
      <c r="AB4149" t="str">
        <f t="shared" si="194"/>
        <v/>
      </c>
    </row>
    <row r="4150" spans="1:28" x14ac:dyDescent="0.25">
      <c r="A4150" s="1">
        <v>45105</v>
      </c>
      <c r="B4150" s="3">
        <v>4367.4799999999996</v>
      </c>
      <c r="C4150" s="3">
        <v>4390.3500000000004</v>
      </c>
      <c r="D4150" s="3">
        <v>4360.22</v>
      </c>
      <c r="E4150" s="3">
        <v>4376.8599999999997</v>
      </c>
      <c r="G4150" s="2">
        <f t="shared" si="195"/>
        <v>-3.5400978894173374E-4</v>
      </c>
      <c r="H4150" s="4" cm="1">
        <f t="array" ref="H4150">SUMPRODUCT((YEAR($A$2:A4150)=YEAR(A4150))*1)</f>
        <v>122</v>
      </c>
      <c r="I4150" s="2">
        <f t="shared" si="193"/>
        <v>1.1445344574204914</v>
      </c>
      <c r="AB4150" t="str">
        <f t="shared" si="194"/>
        <v/>
      </c>
    </row>
    <row r="4151" spans="1:28" x14ac:dyDescent="0.25">
      <c r="A4151" s="1">
        <v>45106</v>
      </c>
      <c r="B4151" s="3">
        <v>4374.9399999999996</v>
      </c>
      <c r="C4151" s="3">
        <v>4398.3900000000003</v>
      </c>
      <c r="D4151" s="3">
        <v>4371.97</v>
      </c>
      <c r="E4151" s="3">
        <v>4396.4399999999996</v>
      </c>
      <c r="G4151" s="2">
        <f t="shared" si="195"/>
        <v>4.4735266835127518E-3</v>
      </c>
      <c r="H4151" s="4" cm="1">
        <f t="array" ref="H4151">SUMPRODUCT((YEAR($A$2:A4151)=YEAR(A4151))*1)</f>
        <v>123</v>
      </c>
      <c r="I4151" s="2">
        <f t="shared" si="193"/>
        <v>1.1496545628559618</v>
      </c>
      <c r="AB4151" t="str">
        <f t="shared" si="194"/>
        <v/>
      </c>
    </row>
    <row r="4152" spans="1:28" x14ac:dyDescent="0.25">
      <c r="A4152" s="1">
        <v>45107</v>
      </c>
      <c r="B4152" s="3">
        <v>4422.4399999999996</v>
      </c>
      <c r="C4152" s="3">
        <v>4458.4799999999996</v>
      </c>
      <c r="D4152" s="3">
        <v>4422.4399999999996</v>
      </c>
      <c r="E4152" s="3">
        <v>4450.38</v>
      </c>
      <c r="G4152" s="2">
        <f t="shared" si="195"/>
        <v>1.2269017659743087E-2</v>
      </c>
      <c r="H4152" s="4" cm="1">
        <f t="array" ref="H4152">SUMPRODUCT((YEAR($A$2:A4152)=YEAR(A4152))*1)</f>
        <v>124</v>
      </c>
      <c r="I4152" s="2">
        <f t="shared" si="193"/>
        <v>1.1637596949902458</v>
      </c>
      <c r="AB4152" t="str">
        <f t="shared" si="194"/>
        <v/>
      </c>
    </row>
    <row r="4153" spans="1:28" x14ac:dyDescent="0.25">
      <c r="A4153" s="1">
        <v>45110</v>
      </c>
      <c r="B4153" s="3">
        <v>4450.4799999999996</v>
      </c>
      <c r="C4153" s="3">
        <v>4456.46</v>
      </c>
      <c r="D4153" s="3">
        <v>4442.29</v>
      </c>
      <c r="E4153" s="3">
        <v>4455.59</v>
      </c>
      <c r="G4153" s="2">
        <f t="shared" si="195"/>
        <v>1.1706865481149187E-3</v>
      </c>
      <c r="H4153" s="4" cm="1">
        <f t="array" ref="H4153">SUMPRODUCT((YEAR($A$2:A4153)=YEAR(A4153))*1)</f>
        <v>125</v>
      </c>
      <c r="I4153" s="2">
        <f t="shared" si="193"/>
        <v>1.1651220928104091</v>
      </c>
      <c r="AB4153" t="str">
        <f t="shared" si="194"/>
        <v/>
      </c>
    </row>
    <row r="4154" spans="1:28" x14ac:dyDescent="0.25">
      <c r="A4154" s="1">
        <v>45112</v>
      </c>
      <c r="B4154" s="3">
        <v>4442.04</v>
      </c>
      <c r="C4154" s="3">
        <v>4454.0600000000004</v>
      </c>
      <c r="D4154" s="3">
        <v>4436.6099999999997</v>
      </c>
      <c r="E4154" s="3">
        <v>4446.82</v>
      </c>
      <c r="G4154" s="2">
        <f t="shared" si="195"/>
        <v>-1.9683139606652134E-3</v>
      </c>
      <c r="H4154" s="4" cm="1">
        <f t="array" ref="H4154">SUMPRODUCT((YEAR($A$2:A4154)=YEAR(A4154))*1)</f>
        <v>126</v>
      </c>
      <c r="I4154" s="2">
        <f t="shared" si="193"/>
        <v>1.162828766729251</v>
      </c>
      <c r="AB4154" t="str">
        <f t="shared" si="194"/>
        <v/>
      </c>
    </row>
    <row r="4155" spans="1:28" x14ac:dyDescent="0.25">
      <c r="A4155" s="1">
        <v>45113</v>
      </c>
      <c r="B4155" s="3">
        <v>4422.62</v>
      </c>
      <c r="C4155" s="3">
        <v>4422.62</v>
      </c>
      <c r="D4155" s="3">
        <v>4385.05</v>
      </c>
      <c r="E4155" s="3">
        <v>4411.59</v>
      </c>
      <c r="G4155" s="2">
        <f t="shared" si="195"/>
        <v>-7.9225154155103672E-3</v>
      </c>
      <c r="H4155" s="4" cm="1">
        <f t="array" ref="H4155">SUMPRODUCT((YEAR($A$2:A4155)=YEAR(A4155))*1)</f>
        <v>127</v>
      </c>
      <c r="I4155" s="2">
        <f t="shared" si="193"/>
        <v>1.1536162378992396</v>
      </c>
      <c r="AB4155" t="str">
        <f t="shared" si="194"/>
        <v/>
      </c>
    </row>
    <row r="4156" spans="1:28" x14ac:dyDescent="0.25">
      <c r="A4156" s="1">
        <v>45114</v>
      </c>
      <c r="B4156" s="3">
        <v>4404.54</v>
      </c>
      <c r="C4156" s="3">
        <v>4440.3900000000003</v>
      </c>
      <c r="D4156" s="3">
        <v>4397.3999999999996</v>
      </c>
      <c r="E4156" s="3">
        <v>4398.95</v>
      </c>
      <c r="G4156" s="2">
        <f t="shared" si="195"/>
        <v>-2.8651801277997935E-3</v>
      </c>
      <c r="H4156" s="4" cm="1">
        <f t="array" ref="H4156">SUMPRODUCT((YEAR($A$2:A4156)=YEAR(A4156))*1)</f>
        <v>128</v>
      </c>
      <c r="I4156" s="2">
        <f t="shared" si="193"/>
        <v>1.1503109195793035</v>
      </c>
      <c r="AB4156" t="str">
        <f t="shared" si="194"/>
        <v/>
      </c>
    </row>
    <row r="4157" spans="1:28" x14ac:dyDescent="0.25">
      <c r="A4157" s="1">
        <v>45117</v>
      </c>
      <c r="B4157" s="3">
        <v>4394.2299999999996</v>
      </c>
      <c r="C4157" s="3">
        <v>4412.6000000000004</v>
      </c>
      <c r="D4157" s="3">
        <v>4389.92</v>
      </c>
      <c r="E4157" s="3">
        <v>4409.53</v>
      </c>
      <c r="G4157" s="2">
        <f t="shared" si="195"/>
        <v>2.4051194034939716E-3</v>
      </c>
      <c r="H4157" s="4" cm="1">
        <f t="array" ref="H4157">SUMPRODUCT((YEAR($A$2:A4157)=YEAR(A4157))*1)</f>
        <v>129</v>
      </c>
      <c r="I4157" s="2">
        <f t="shared" si="193"/>
        <v>1.1530775546920347</v>
      </c>
      <c r="AB4157" t="str">
        <f t="shared" si="194"/>
        <v/>
      </c>
    </row>
    <row r="4158" spans="1:28" x14ac:dyDescent="0.25">
      <c r="A4158" s="1">
        <v>45118</v>
      </c>
      <c r="B4158" s="3">
        <v>4415.55</v>
      </c>
      <c r="C4158" s="3">
        <v>4443.6400000000003</v>
      </c>
      <c r="D4158" s="3">
        <v>4408.46</v>
      </c>
      <c r="E4158" s="3">
        <v>4439.26</v>
      </c>
      <c r="G4158" s="2">
        <f t="shared" si="195"/>
        <v>6.7422151567175792E-3</v>
      </c>
      <c r="H4158" s="4" cm="1">
        <f t="array" ref="H4158">SUMPRODUCT((YEAR($A$2:A4158)=YEAR(A4158))*1)</f>
        <v>130</v>
      </c>
      <c r="I4158" s="2">
        <f t="shared" ref="I4158:I4221" si="196">I4157+(I4157*G4158)</f>
        <v>1.1608518516581501</v>
      </c>
      <c r="AB4158" t="str">
        <f t="shared" si="194"/>
        <v/>
      </c>
    </row>
    <row r="4159" spans="1:28" x14ac:dyDescent="0.25">
      <c r="A4159" s="1">
        <v>45119</v>
      </c>
      <c r="B4159" s="3">
        <v>4467.6899999999996</v>
      </c>
      <c r="C4159" s="3">
        <v>4488.34</v>
      </c>
      <c r="D4159" s="3">
        <v>4463.2299999999996</v>
      </c>
      <c r="E4159" s="3">
        <v>4472.16</v>
      </c>
      <c r="G4159" s="2">
        <f t="shared" si="195"/>
        <v>7.4111451007599083E-3</v>
      </c>
      <c r="H4159" s="4" cm="1">
        <f t="array" ref="H4159">SUMPRODUCT((YEAR($A$2:A4159)=YEAR(A4159))*1)</f>
        <v>131</v>
      </c>
      <c r="I4159" s="2">
        <f t="shared" si="196"/>
        <v>1.1694550931712744</v>
      </c>
      <c r="AB4159" t="str">
        <f t="shared" si="194"/>
        <v/>
      </c>
    </row>
    <row r="4160" spans="1:28" x14ac:dyDescent="0.25">
      <c r="A4160" s="1">
        <v>45120</v>
      </c>
      <c r="B4160" s="3">
        <v>4491.5</v>
      </c>
      <c r="C4160" s="3">
        <v>4517.38</v>
      </c>
      <c r="D4160" s="3">
        <v>4489.3599999999997</v>
      </c>
      <c r="E4160" s="3">
        <v>4510.04</v>
      </c>
      <c r="G4160" s="2">
        <f t="shared" si="195"/>
        <v>8.4701799577833192E-3</v>
      </c>
      <c r="H4160" s="4" cm="1">
        <f t="array" ref="H4160">SUMPRODUCT((YEAR($A$2:A4160)=YEAR(A4160))*1)</f>
        <v>132</v>
      </c>
      <c r="I4160" s="2">
        <f t="shared" si="196"/>
        <v>1.1793605882629814</v>
      </c>
      <c r="AB4160" t="str">
        <f t="shared" si="194"/>
        <v/>
      </c>
    </row>
    <row r="4161" spans="1:28" x14ac:dyDescent="0.25">
      <c r="A4161" s="1">
        <v>45121</v>
      </c>
      <c r="B4161" s="3">
        <v>4514.6099999999997</v>
      </c>
      <c r="C4161" s="3">
        <v>4527.76</v>
      </c>
      <c r="D4161" s="3">
        <v>4499.5600000000004</v>
      </c>
      <c r="E4161" s="3">
        <v>4505.42</v>
      </c>
      <c r="G4161" s="2">
        <f t="shared" si="195"/>
        <v>-1.0243811584819129E-3</v>
      </c>
      <c r="H4161" s="4" cm="1">
        <f t="array" ref="H4161">SUMPRODUCT((YEAR($A$2:A4161)=YEAR(A4161))*1)</f>
        <v>133</v>
      </c>
      <c r="I4161" s="2">
        <f t="shared" si="196"/>
        <v>1.1781524734973086</v>
      </c>
      <c r="AB4161" t="str">
        <f t="shared" si="194"/>
        <v/>
      </c>
    </row>
    <row r="4162" spans="1:28" x14ac:dyDescent="0.25">
      <c r="A4162" s="1">
        <v>45124</v>
      </c>
      <c r="B4162" s="3">
        <v>4508.8599999999997</v>
      </c>
      <c r="C4162" s="3">
        <v>4532.8500000000004</v>
      </c>
      <c r="D4162" s="3">
        <v>4504.8999999999996</v>
      </c>
      <c r="E4162" s="3">
        <v>4522.79</v>
      </c>
      <c r="G4162" s="2">
        <f t="shared" si="195"/>
        <v>3.8553564373575711E-3</v>
      </c>
      <c r="H4162" s="4" cm="1">
        <f t="array" ref="H4162">SUMPRODUCT((YEAR($A$2:A4162)=YEAR(A4162))*1)</f>
        <v>134</v>
      </c>
      <c r="I4162" s="2">
        <f t="shared" si="196"/>
        <v>1.1826946712201951</v>
      </c>
      <c r="AB4162" t="str">
        <f t="shared" si="194"/>
        <v/>
      </c>
    </row>
    <row r="4163" spans="1:28" x14ac:dyDescent="0.25">
      <c r="A4163" s="1">
        <v>45125</v>
      </c>
      <c r="B4163" s="3">
        <v>4521.78</v>
      </c>
      <c r="C4163" s="3">
        <v>4562.3</v>
      </c>
      <c r="D4163" s="3">
        <v>4514.59</v>
      </c>
      <c r="E4163" s="3">
        <v>4554.9799999999996</v>
      </c>
      <c r="G4163" s="2">
        <f t="shared" si="195"/>
        <v>7.1172882225352119E-3</v>
      </c>
      <c r="H4163" s="4" cm="1">
        <f t="array" ref="H4163">SUMPRODUCT((YEAR($A$2:A4163)=YEAR(A4163))*1)</f>
        <v>135</v>
      </c>
      <c r="I4163" s="2">
        <f t="shared" si="196"/>
        <v>1.1911122500745257</v>
      </c>
      <c r="AB4163" t="str">
        <f t="shared" ref="AB4163:AB4226" si="197">IF(AA4163="","",AVERAGE(J4163:AA4163))</f>
        <v/>
      </c>
    </row>
    <row r="4164" spans="1:28" x14ac:dyDescent="0.25">
      <c r="A4164" s="1">
        <v>45126</v>
      </c>
      <c r="B4164" s="3">
        <v>4563.87</v>
      </c>
      <c r="C4164" s="3">
        <v>4578.43</v>
      </c>
      <c r="D4164" s="3">
        <v>4557.4799999999996</v>
      </c>
      <c r="E4164" s="3">
        <v>4565.72</v>
      </c>
      <c r="G4164" s="2">
        <f t="shared" ref="G4164:G4227" si="198">(E4164/E4163)-1</f>
        <v>2.3578588709500803E-3</v>
      </c>
      <c r="H4164" s="4" cm="1">
        <f t="array" ref="H4164">SUMPRODUCT((YEAR($A$2:A4164)=YEAR(A4164))*1)</f>
        <v>136</v>
      </c>
      <c r="I4164" s="2">
        <f t="shared" si="196"/>
        <v>1.1939207246596613</v>
      </c>
      <c r="AB4164" t="str">
        <f t="shared" si="197"/>
        <v/>
      </c>
    </row>
    <row r="4165" spans="1:28" x14ac:dyDescent="0.25">
      <c r="A4165" s="1">
        <v>45127</v>
      </c>
      <c r="B4165" s="3">
        <v>4554.38</v>
      </c>
      <c r="C4165" s="3">
        <v>4564.74</v>
      </c>
      <c r="D4165" s="3">
        <v>4527.5600000000004</v>
      </c>
      <c r="E4165" s="3">
        <v>4534.87</v>
      </c>
      <c r="G4165" s="2">
        <f t="shared" si="198"/>
        <v>-6.7568751478409572E-3</v>
      </c>
      <c r="H4165" s="4" cm="1">
        <f t="array" ref="H4165">SUMPRODUCT((YEAR($A$2:A4165)=YEAR(A4165))*1)</f>
        <v>137</v>
      </c>
      <c r="I4165" s="2">
        <f t="shared" si="196"/>
        <v>1.1858535513867161</v>
      </c>
      <c r="AB4165" t="str">
        <f t="shared" si="197"/>
        <v/>
      </c>
    </row>
    <row r="4166" spans="1:28" x14ac:dyDescent="0.25">
      <c r="A4166" s="1">
        <v>45128</v>
      </c>
      <c r="B4166" s="3">
        <v>4550.16</v>
      </c>
      <c r="C4166" s="3">
        <v>4555</v>
      </c>
      <c r="D4166" s="3">
        <v>4535.79</v>
      </c>
      <c r="E4166" s="3">
        <v>4536.34</v>
      </c>
      <c r="G4166" s="2">
        <f t="shared" si="198"/>
        <v>3.2415482692993436E-4</v>
      </c>
      <c r="H4166" s="4" cm="1">
        <f t="array" ref="H4166">SUMPRODUCT((YEAR($A$2:A4166)=YEAR(A4166))*1)</f>
        <v>138</v>
      </c>
      <c r="I4166" s="2">
        <f t="shared" si="196"/>
        <v>1.1862379515394301</v>
      </c>
      <c r="AB4166" t="str">
        <f t="shared" si="197"/>
        <v/>
      </c>
    </row>
    <row r="4167" spans="1:28" x14ac:dyDescent="0.25">
      <c r="A4167" s="1">
        <v>45131</v>
      </c>
      <c r="B4167" s="3">
        <v>4543.3900000000003</v>
      </c>
      <c r="C4167" s="3">
        <v>4563.41</v>
      </c>
      <c r="D4167" s="3">
        <v>4541.29</v>
      </c>
      <c r="E4167" s="3">
        <v>4554.6400000000003</v>
      </c>
      <c r="G4167" s="2">
        <f t="shared" si="198"/>
        <v>4.0340891555747938E-3</v>
      </c>
      <c r="H4167" s="4" cm="1">
        <f t="array" ref="H4167">SUMPRODUCT((YEAR($A$2:A4167)=YEAR(A4167))*1)</f>
        <v>139</v>
      </c>
      <c r="I4167" s="2">
        <f t="shared" si="196"/>
        <v>1.1910233411956666</v>
      </c>
      <c r="AB4167" t="str">
        <f t="shared" si="197"/>
        <v/>
      </c>
    </row>
    <row r="4168" spans="1:28" x14ac:dyDescent="0.25">
      <c r="A4168" s="1">
        <v>45132</v>
      </c>
      <c r="B4168" s="3">
        <v>4555.1899999999996</v>
      </c>
      <c r="C4168" s="3">
        <v>4580.62</v>
      </c>
      <c r="D4168" s="3">
        <v>4552.42</v>
      </c>
      <c r="E4168" s="3">
        <v>4567.46</v>
      </c>
      <c r="G4168" s="2">
        <f t="shared" si="198"/>
        <v>2.8147120299297779E-3</v>
      </c>
      <c r="H4168" s="4" cm="1">
        <f t="array" ref="H4168">SUMPRODUCT((YEAR($A$2:A4168)=YEAR(A4168))*1)</f>
        <v>140</v>
      </c>
      <c r="I4168" s="2">
        <f t="shared" si="196"/>
        <v>1.1943757289220571</v>
      </c>
      <c r="AB4168" t="str">
        <f t="shared" si="197"/>
        <v/>
      </c>
    </row>
    <row r="4169" spans="1:28" x14ac:dyDescent="0.25">
      <c r="A4169" s="1">
        <v>45133</v>
      </c>
      <c r="B4169" s="3">
        <v>4558.96</v>
      </c>
      <c r="C4169" s="3">
        <v>4582.47</v>
      </c>
      <c r="D4169" s="3">
        <v>4547.58</v>
      </c>
      <c r="E4169" s="3">
        <v>4566.75</v>
      </c>
      <c r="G4169" s="2">
        <f t="shared" si="198"/>
        <v>-1.5544744781559316E-4</v>
      </c>
      <c r="H4169" s="4" cm="1">
        <f t="array" ref="H4169">SUMPRODUCT((YEAR($A$2:A4169)=YEAR(A4169))*1)</f>
        <v>141</v>
      </c>
      <c r="I4169" s="2">
        <f t="shared" si="196"/>
        <v>1.1941900662632634</v>
      </c>
      <c r="AB4169" t="str">
        <f t="shared" si="197"/>
        <v/>
      </c>
    </row>
    <row r="4170" spans="1:28" x14ac:dyDescent="0.25">
      <c r="A4170" s="1">
        <v>45134</v>
      </c>
      <c r="B4170" s="3">
        <v>4598.26</v>
      </c>
      <c r="C4170" s="3">
        <v>4607.07</v>
      </c>
      <c r="D4170" s="3">
        <v>4528.5600000000004</v>
      </c>
      <c r="E4170" s="3">
        <v>4537.41</v>
      </c>
      <c r="G4170" s="2">
        <f t="shared" si="198"/>
        <v>-6.4247002791920638E-3</v>
      </c>
      <c r="H4170" s="4" cm="1">
        <f t="array" ref="H4170">SUMPRODUCT((YEAR($A$2:A4170)=YEAR(A4170))*1)</f>
        <v>142</v>
      </c>
      <c r="I4170" s="2">
        <f t="shared" si="196"/>
        <v>1.1865177530111335</v>
      </c>
      <c r="AB4170" t="str">
        <f t="shared" si="197"/>
        <v/>
      </c>
    </row>
    <row r="4171" spans="1:28" x14ac:dyDescent="0.25">
      <c r="A4171" s="1">
        <v>45135</v>
      </c>
      <c r="B4171" s="3">
        <v>4565.75</v>
      </c>
      <c r="C4171" s="3">
        <v>4590.16</v>
      </c>
      <c r="D4171" s="3">
        <v>4564.01</v>
      </c>
      <c r="E4171" s="3">
        <v>4582.2299999999996</v>
      </c>
      <c r="G4171" s="2">
        <f t="shared" si="198"/>
        <v>9.8778818753428865E-3</v>
      </c>
      <c r="H4171" s="4" cm="1">
        <f t="array" ref="H4171">SUMPRODUCT((YEAR($A$2:A4171)=YEAR(A4171))*1)</f>
        <v>143</v>
      </c>
      <c r="I4171" s="2">
        <f t="shared" si="196"/>
        <v>1.1982380352183748</v>
      </c>
      <c r="AB4171" t="str">
        <f t="shared" si="197"/>
        <v/>
      </c>
    </row>
    <row r="4172" spans="1:28" x14ac:dyDescent="0.25">
      <c r="A4172" s="1">
        <v>45138</v>
      </c>
      <c r="B4172" s="3">
        <v>4584.82</v>
      </c>
      <c r="C4172" s="3">
        <v>4594.22</v>
      </c>
      <c r="D4172" s="3">
        <v>4573.1400000000003</v>
      </c>
      <c r="E4172" s="3">
        <v>4588.96</v>
      </c>
      <c r="G4172" s="2">
        <f t="shared" si="198"/>
        <v>1.4687171966489831E-3</v>
      </c>
      <c r="H4172" s="4" cm="1">
        <f t="array" ref="H4172">SUMPRODUCT((YEAR($A$2:A4172)=YEAR(A4172))*1)</f>
        <v>144</v>
      </c>
      <c r="I4172" s="2">
        <f t="shared" si="196"/>
        <v>1.199997908026379</v>
      </c>
      <c r="AB4172" t="str">
        <f t="shared" si="197"/>
        <v/>
      </c>
    </row>
    <row r="4173" spans="1:28" x14ac:dyDescent="0.25">
      <c r="A4173" s="1">
        <v>45139</v>
      </c>
      <c r="B4173" s="3">
        <v>4578.83</v>
      </c>
      <c r="C4173" s="3">
        <v>4584.62</v>
      </c>
      <c r="D4173" s="3">
        <v>4567.53</v>
      </c>
      <c r="E4173" s="3">
        <v>4576.7299999999996</v>
      </c>
      <c r="G4173" s="2">
        <f t="shared" si="198"/>
        <v>-2.6650918726683903E-3</v>
      </c>
      <c r="H4173" s="4" cm="1">
        <f t="array" ref="H4173">SUMPRODUCT((YEAR($A$2:A4173)=YEAR(A4173))*1)</f>
        <v>145</v>
      </c>
      <c r="I4173" s="2">
        <f t="shared" si="196"/>
        <v>1.1967998033544789</v>
      </c>
      <c r="AB4173" t="str">
        <f t="shared" si="197"/>
        <v/>
      </c>
    </row>
    <row r="4174" spans="1:28" x14ac:dyDescent="0.25">
      <c r="A4174" s="1">
        <v>45140</v>
      </c>
      <c r="B4174" s="3">
        <v>4550.93</v>
      </c>
      <c r="C4174" s="3">
        <v>4550.93</v>
      </c>
      <c r="D4174" s="3">
        <v>4505.75</v>
      </c>
      <c r="E4174" s="3">
        <v>4513.3900000000003</v>
      </c>
      <c r="G4174" s="2">
        <f t="shared" si="198"/>
        <v>-1.383957541738301E-2</v>
      </c>
      <c r="H4174" s="4" cm="1">
        <f t="array" ref="H4174">SUMPRODUCT((YEAR($A$2:A4174)=YEAR(A4174))*1)</f>
        <v>146</v>
      </c>
      <c r="I4174" s="2">
        <f t="shared" si="196"/>
        <v>1.1802366022164454</v>
      </c>
      <c r="AB4174" t="str">
        <f t="shared" si="197"/>
        <v/>
      </c>
    </row>
    <row r="4175" spans="1:28" x14ac:dyDescent="0.25">
      <c r="A4175" s="1">
        <v>45141</v>
      </c>
      <c r="B4175" s="3">
        <v>4494.2700000000004</v>
      </c>
      <c r="C4175" s="3">
        <v>4519.49</v>
      </c>
      <c r="D4175" s="3">
        <v>4485.54</v>
      </c>
      <c r="E4175" s="3">
        <v>4501.8900000000003</v>
      </c>
      <c r="G4175" s="2">
        <f t="shared" si="198"/>
        <v>-2.5479739176096361E-3</v>
      </c>
      <c r="H4175" s="4" cm="1">
        <f t="array" ref="H4175">SUMPRODUCT((YEAR($A$2:A4175)=YEAR(A4175))*1)</f>
        <v>147</v>
      </c>
      <c r="I4175" s="2">
        <f t="shared" si="196"/>
        <v>1.1772293901373898</v>
      </c>
      <c r="AB4175" t="str">
        <f t="shared" si="197"/>
        <v/>
      </c>
    </row>
    <row r="4176" spans="1:28" x14ac:dyDescent="0.25">
      <c r="A4176" s="1">
        <v>45142</v>
      </c>
      <c r="B4176" s="3">
        <v>4513.96</v>
      </c>
      <c r="C4176" s="3">
        <v>4540.34</v>
      </c>
      <c r="D4176" s="3">
        <v>4474.55</v>
      </c>
      <c r="E4176" s="3">
        <v>4478.03</v>
      </c>
      <c r="G4176" s="2">
        <f t="shared" si="198"/>
        <v>-5.2999962238083898E-3</v>
      </c>
      <c r="H4176" s="4" cm="1">
        <f t="array" ref="H4176">SUMPRODUCT((YEAR($A$2:A4176)=YEAR(A4176))*1)</f>
        <v>148</v>
      </c>
      <c r="I4176" s="2">
        <f t="shared" si="196"/>
        <v>1.1709900788151053</v>
      </c>
      <c r="AB4176" t="str">
        <f t="shared" si="197"/>
        <v/>
      </c>
    </row>
    <row r="4177" spans="1:28" x14ac:dyDescent="0.25">
      <c r="A4177" s="1">
        <v>45145</v>
      </c>
      <c r="B4177" s="3">
        <v>4491.58</v>
      </c>
      <c r="C4177" s="3">
        <v>4519.84</v>
      </c>
      <c r="D4177" s="3">
        <v>4491.1499999999996</v>
      </c>
      <c r="E4177" s="3">
        <v>4518.4399999999996</v>
      </c>
      <c r="G4177" s="2">
        <f t="shared" si="198"/>
        <v>9.02405745383561E-3</v>
      </c>
      <c r="H4177" s="4" cm="1">
        <f t="array" ref="H4177">SUMPRODUCT((YEAR($A$2:A4177)=YEAR(A4177))*1)</f>
        <v>149</v>
      </c>
      <c r="I4177" s="2">
        <f t="shared" si="196"/>
        <v>1.1815571605642043</v>
      </c>
      <c r="AB4177" t="str">
        <f t="shared" si="197"/>
        <v/>
      </c>
    </row>
    <row r="4178" spans="1:28" x14ac:dyDescent="0.25">
      <c r="A4178" s="1">
        <v>45146</v>
      </c>
      <c r="B4178" s="3">
        <v>4498.03</v>
      </c>
      <c r="C4178" s="3">
        <v>4503.3100000000004</v>
      </c>
      <c r="D4178" s="3">
        <v>4464.3900000000003</v>
      </c>
      <c r="E4178" s="3">
        <v>4499.38</v>
      </c>
      <c r="G4178" s="2">
        <f t="shared" si="198"/>
        <v>-4.2182700223970526E-3</v>
      </c>
      <c r="H4178" s="4" cm="1">
        <f t="array" ref="H4178">SUMPRODUCT((YEAR($A$2:A4178)=YEAR(A4178))*1)</f>
        <v>150</v>
      </c>
      <c r="I4178" s="2">
        <f t="shared" si="196"/>
        <v>1.1765730334140478</v>
      </c>
      <c r="AB4178" t="str">
        <f t="shared" si="197"/>
        <v/>
      </c>
    </row>
    <row r="4179" spans="1:28" x14ac:dyDescent="0.25">
      <c r="A4179" s="1">
        <v>45147</v>
      </c>
      <c r="B4179" s="3">
        <v>4501.57</v>
      </c>
      <c r="C4179" s="3">
        <v>4502.4399999999996</v>
      </c>
      <c r="D4179" s="3">
        <v>4461.33</v>
      </c>
      <c r="E4179" s="3">
        <v>4467.71</v>
      </c>
      <c r="G4179" s="2">
        <f t="shared" si="198"/>
        <v>-7.0387475607750494E-3</v>
      </c>
      <c r="H4179" s="4" cm="1">
        <f t="array" ref="H4179">SUMPRODUCT((YEAR($A$2:A4179)=YEAR(A4179))*1)</f>
        <v>151</v>
      </c>
      <c r="I4179" s="2">
        <f t="shared" si="196"/>
        <v>1.1682914328450311</v>
      </c>
      <c r="AB4179" t="str">
        <f t="shared" si="197"/>
        <v/>
      </c>
    </row>
    <row r="4180" spans="1:28" x14ac:dyDescent="0.25">
      <c r="A4180" s="1">
        <v>45148</v>
      </c>
      <c r="B4180" s="3">
        <v>4487.16</v>
      </c>
      <c r="C4180" s="3">
        <v>4527.37</v>
      </c>
      <c r="D4180" s="3">
        <v>4457.92</v>
      </c>
      <c r="E4180" s="3">
        <v>4468.83</v>
      </c>
      <c r="G4180" s="2">
        <f t="shared" si="198"/>
        <v>2.5068771249703303E-4</v>
      </c>
      <c r="H4180" s="4" cm="1">
        <f t="array" ref="H4180">SUMPRODUCT((YEAR($A$2:A4180)=YEAR(A4180))*1)</f>
        <v>152</v>
      </c>
      <c r="I4180" s="2">
        <f t="shared" si="196"/>
        <v>1.1685843091518608</v>
      </c>
      <c r="AB4180" t="str">
        <f t="shared" si="197"/>
        <v/>
      </c>
    </row>
    <row r="4181" spans="1:28" x14ac:dyDescent="0.25">
      <c r="A4181" s="1">
        <v>45149</v>
      </c>
      <c r="B4181" s="3">
        <v>4450.6899999999996</v>
      </c>
      <c r="C4181" s="3">
        <v>4476.2299999999996</v>
      </c>
      <c r="D4181" s="3">
        <v>4443.9799999999996</v>
      </c>
      <c r="E4181" s="3">
        <v>4464.05</v>
      </c>
      <c r="G4181" s="2">
        <f t="shared" si="198"/>
        <v>-1.0696312010077813E-3</v>
      </c>
      <c r="H4181" s="4" cm="1">
        <f t="array" ref="H4181">SUMPRODUCT((YEAR($A$2:A4181)=YEAR(A4181))*1)</f>
        <v>153</v>
      </c>
      <c r="I4181" s="2">
        <f t="shared" si="196"/>
        <v>1.1673343549137838</v>
      </c>
      <c r="AB4181" t="str">
        <f t="shared" si="197"/>
        <v/>
      </c>
    </row>
    <row r="4182" spans="1:28" x14ac:dyDescent="0.25">
      <c r="A4182" s="1">
        <v>45152</v>
      </c>
      <c r="B4182" s="3">
        <v>4458.13</v>
      </c>
      <c r="C4182" s="3">
        <v>4489.99</v>
      </c>
      <c r="D4182" s="3">
        <v>4453.4399999999996</v>
      </c>
      <c r="E4182" s="3">
        <v>4489.72</v>
      </c>
      <c r="G4182" s="2">
        <f t="shared" si="198"/>
        <v>5.7503836202552616E-3</v>
      </c>
      <c r="H4182" s="4" cm="1">
        <f t="array" ref="H4182">SUMPRODUCT((YEAR($A$2:A4182)=YEAR(A4182))*1)</f>
        <v>154</v>
      </c>
      <c r="I4182" s="2">
        <f t="shared" si="196"/>
        <v>1.1740469752676412</v>
      </c>
      <c r="AB4182" t="str">
        <f t="shared" si="197"/>
        <v/>
      </c>
    </row>
    <row r="4183" spans="1:28" x14ac:dyDescent="0.25">
      <c r="A4183" s="1">
        <v>45153</v>
      </c>
      <c r="B4183" s="3">
        <v>4478.87</v>
      </c>
      <c r="C4183" s="3">
        <v>4478.87</v>
      </c>
      <c r="D4183" s="3">
        <v>4432.1899999999996</v>
      </c>
      <c r="E4183" s="3">
        <v>4437.8599999999997</v>
      </c>
      <c r="G4183" s="2">
        <f t="shared" si="198"/>
        <v>-1.1550831677699436E-2</v>
      </c>
      <c r="H4183" s="4" cm="1">
        <f t="array" ref="H4183">SUMPRODUCT((YEAR($A$2:A4183)=YEAR(A4183))*1)</f>
        <v>155</v>
      </c>
      <c r="I4183" s="2">
        <f t="shared" si="196"/>
        <v>1.1604857562746125</v>
      </c>
      <c r="AB4183" t="str">
        <f t="shared" si="197"/>
        <v/>
      </c>
    </row>
    <row r="4184" spans="1:28" x14ac:dyDescent="0.25">
      <c r="A4184" s="1">
        <v>45154</v>
      </c>
      <c r="B4184" s="3">
        <v>4433.79</v>
      </c>
      <c r="C4184" s="3">
        <v>4449.95</v>
      </c>
      <c r="D4184" s="3">
        <v>4403.55</v>
      </c>
      <c r="E4184" s="3">
        <v>4404.33</v>
      </c>
      <c r="G4184" s="2">
        <f t="shared" si="198"/>
        <v>-7.5554433893813E-3</v>
      </c>
      <c r="H4184" s="4" cm="1">
        <f t="array" ref="H4184">SUMPRODUCT((YEAR($A$2:A4184)=YEAR(A4184))*1)</f>
        <v>156</v>
      </c>
      <c r="I4184" s="2">
        <f t="shared" si="196"/>
        <v>1.1517177718388962</v>
      </c>
      <c r="AB4184" t="str">
        <f t="shared" si="197"/>
        <v/>
      </c>
    </row>
    <row r="4185" spans="1:28" x14ac:dyDescent="0.25">
      <c r="A4185" s="1">
        <v>45155</v>
      </c>
      <c r="B4185" s="3">
        <v>4416.32</v>
      </c>
      <c r="C4185" s="3">
        <v>4421.17</v>
      </c>
      <c r="D4185" s="3">
        <v>4364.83</v>
      </c>
      <c r="E4185" s="3">
        <v>4370.3599999999997</v>
      </c>
      <c r="G4185" s="2">
        <f t="shared" si="198"/>
        <v>-7.7128643857296009E-3</v>
      </c>
      <c r="H4185" s="4" cm="1">
        <f t="array" ref="H4185">SUMPRODUCT((YEAR($A$2:A4185)=YEAR(A4185))*1)</f>
        <v>157</v>
      </c>
      <c r="I4185" s="2">
        <f t="shared" si="196"/>
        <v>1.1428347288540681</v>
      </c>
      <c r="AB4185" t="str">
        <f t="shared" si="197"/>
        <v/>
      </c>
    </row>
    <row r="4186" spans="1:28" x14ac:dyDescent="0.25">
      <c r="A4186" s="1">
        <v>45156</v>
      </c>
      <c r="B4186" s="3">
        <v>4344.88</v>
      </c>
      <c r="C4186" s="3">
        <v>4381.82</v>
      </c>
      <c r="D4186" s="3">
        <v>4335.3100000000004</v>
      </c>
      <c r="E4186" s="3">
        <v>4369.71</v>
      </c>
      <c r="G4186" s="2">
        <f t="shared" si="198"/>
        <v>-1.4872916647590273E-4</v>
      </c>
      <c r="H4186" s="4" cm="1">
        <f t="array" ref="H4186">SUMPRODUCT((YEAR($A$2:A4186)=YEAR(A4186))*1)</f>
        <v>158</v>
      </c>
      <c r="I4186" s="2">
        <f t="shared" si="196"/>
        <v>1.1426647559974259</v>
      </c>
      <c r="AB4186" t="str">
        <f t="shared" si="197"/>
        <v/>
      </c>
    </row>
    <row r="4187" spans="1:28" x14ac:dyDescent="0.25">
      <c r="A4187" s="1">
        <v>45159</v>
      </c>
      <c r="B4187" s="3">
        <v>4380.28</v>
      </c>
      <c r="C4187" s="3">
        <v>4407.55</v>
      </c>
      <c r="D4187" s="3">
        <v>4360.3</v>
      </c>
      <c r="E4187" s="3">
        <v>4399.7700000000004</v>
      </c>
      <c r="G4187" s="2">
        <f t="shared" si="198"/>
        <v>6.8791750482297687E-3</v>
      </c>
      <c r="H4187" s="4" cm="1">
        <f t="array" ref="H4187">SUMPRODUCT((YEAR($A$2:A4187)=YEAR(A4187))*1)</f>
        <v>159</v>
      </c>
      <c r="I4187" s="2">
        <f t="shared" si="196"/>
        <v>1.1505253468753749</v>
      </c>
      <c r="AB4187" t="str">
        <f t="shared" si="197"/>
        <v/>
      </c>
    </row>
    <row r="4188" spans="1:28" x14ac:dyDescent="0.25">
      <c r="A4188" s="1">
        <v>45160</v>
      </c>
      <c r="B4188" s="3">
        <v>4415.33</v>
      </c>
      <c r="C4188" s="3">
        <v>4418.59</v>
      </c>
      <c r="D4188" s="3">
        <v>4382.7700000000004</v>
      </c>
      <c r="E4188" s="3">
        <v>4387.55</v>
      </c>
      <c r="G4188" s="2">
        <f t="shared" si="198"/>
        <v>-2.7774179104816943E-3</v>
      </c>
      <c r="H4188" s="4" cm="1">
        <f t="array" ref="H4188">SUMPRODUCT((YEAR($A$2:A4188)=YEAR(A4188))*1)</f>
        <v>160</v>
      </c>
      <c r="I4188" s="2">
        <f t="shared" si="196"/>
        <v>1.1473298571705</v>
      </c>
      <c r="AB4188" t="str">
        <f t="shared" si="197"/>
        <v/>
      </c>
    </row>
    <row r="4189" spans="1:28" x14ac:dyDescent="0.25">
      <c r="A4189" s="1">
        <v>45161</v>
      </c>
      <c r="B4189" s="3">
        <v>4396.4399999999996</v>
      </c>
      <c r="C4189" s="3">
        <v>4443.18</v>
      </c>
      <c r="D4189" s="3">
        <v>4396.4399999999996</v>
      </c>
      <c r="E4189" s="3">
        <v>4436.01</v>
      </c>
      <c r="G4189" s="2">
        <f t="shared" si="198"/>
        <v>1.1044888377340412E-2</v>
      </c>
      <c r="H4189" s="4" cm="1">
        <f t="array" ref="H4189">SUMPRODUCT((YEAR($A$2:A4189)=YEAR(A4189))*1)</f>
        <v>161</v>
      </c>
      <c r="I4189" s="2">
        <f t="shared" si="196"/>
        <v>1.1600019873749381</v>
      </c>
      <c r="AB4189" t="str">
        <f t="shared" si="197"/>
        <v/>
      </c>
    </row>
    <row r="4190" spans="1:28" x14ac:dyDescent="0.25">
      <c r="A4190" s="1">
        <v>45162</v>
      </c>
      <c r="B4190" s="3">
        <v>4455.16</v>
      </c>
      <c r="C4190" s="3">
        <v>4458.3</v>
      </c>
      <c r="D4190" s="3">
        <v>4375.55</v>
      </c>
      <c r="E4190" s="3">
        <v>4376.3100000000004</v>
      </c>
      <c r="G4190" s="2">
        <f t="shared" si="198"/>
        <v>-1.3458039995401183E-2</v>
      </c>
      <c r="H4190" s="4" cm="1">
        <f t="array" ref="H4190">SUMPRODUCT((YEAR($A$2:A4190)=YEAR(A4190))*1)</f>
        <v>162</v>
      </c>
      <c r="I4190" s="2">
        <f t="shared" si="196"/>
        <v>1.1443906342341013</v>
      </c>
      <c r="AB4190" t="str">
        <f t="shared" si="197"/>
        <v/>
      </c>
    </row>
    <row r="4191" spans="1:28" x14ac:dyDescent="0.25">
      <c r="A4191" s="1">
        <v>45163</v>
      </c>
      <c r="B4191" s="3">
        <v>4389.38</v>
      </c>
      <c r="C4191" s="3">
        <v>4418.46</v>
      </c>
      <c r="D4191" s="3">
        <v>4356.29</v>
      </c>
      <c r="E4191" s="3">
        <v>4405.71</v>
      </c>
      <c r="G4191" s="2">
        <f t="shared" si="198"/>
        <v>6.7179884423178571E-3</v>
      </c>
      <c r="H4191" s="4" cm="1">
        <f t="array" ref="H4191">SUMPRODUCT((YEAR($A$2:A4191)=YEAR(A4191))*1)</f>
        <v>163</v>
      </c>
      <c r="I4191" s="2">
        <f t="shared" si="196"/>
        <v>1.1520786372883827</v>
      </c>
      <c r="AB4191" t="str">
        <f t="shared" si="197"/>
        <v/>
      </c>
    </row>
    <row r="4192" spans="1:28" x14ac:dyDescent="0.25">
      <c r="A4192" s="1">
        <v>45166</v>
      </c>
      <c r="B4192" s="3">
        <v>4426.03</v>
      </c>
      <c r="C4192" s="3">
        <v>4439.5600000000004</v>
      </c>
      <c r="D4192" s="3">
        <v>4414.9799999999996</v>
      </c>
      <c r="E4192" s="3">
        <v>4433.3100000000004</v>
      </c>
      <c r="G4192" s="2">
        <f t="shared" si="198"/>
        <v>6.2645975336552695E-3</v>
      </c>
      <c r="H4192" s="4" cm="1">
        <f t="array" ref="H4192">SUMPRODUCT((YEAR($A$2:A4192)=YEAR(A4192))*1)</f>
        <v>164</v>
      </c>
      <c r="I4192" s="2">
        <f t="shared" si="196"/>
        <v>1.1592959462781165</v>
      </c>
      <c r="AB4192" t="str">
        <f t="shared" si="197"/>
        <v/>
      </c>
    </row>
    <row r="4193" spans="1:28" x14ac:dyDescent="0.25">
      <c r="A4193" s="1">
        <v>45167</v>
      </c>
      <c r="B4193" s="3">
        <v>4432.75</v>
      </c>
      <c r="C4193" s="3">
        <v>4500.1400000000003</v>
      </c>
      <c r="D4193" s="3">
        <v>4431.68</v>
      </c>
      <c r="E4193" s="3">
        <v>4497.63</v>
      </c>
      <c r="G4193" s="2">
        <f t="shared" si="198"/>
        <v>1.4508347036412905E-2</v>
      </c>
      <c r="H4193" s="4" cm="1">
        <f t="array" ref="H4193">SUMPRODUCT((YEAR($A$2:A4193)=YEAR(A4193))*1)</f>
        <v>165</v>
      </c>
      <c r="I4193" s="2">
        <f t="shared" si="196"/>
        <v>1.1761154141846262</v>
      </c>
      <c r="AB4193" t="str">
        <f t="shared" si="197"/>
        <v/>
      </c>
    </row>
    <row r="4194" spans="1:28" x14ac:dyDescent="0.25">
      <c r="A4194" s="1">
        <v>45168</v>
      </c>
      <c r="B4194" s="3">
        <v>4500.34</v>
      </c>
      <c r="C4194" s="3">
        <v>4521.6499999999996</v>
      </c>
      <c r="D4194" s="3">
        <v>4493.59</v>
      </c>
      <c r="E4194" s="3">
        <v>4514.87</v>
      </c>
      <c r="G4194" s="2">
        <f t="shared" si="198"/>
        <v>3.8331298928546698E-3</v>
      </c>
      <c r="H4194" s="4" cm="1">
        <f t="array" ref="H4194">SUMPRODUCT((YEAR($A$2:A4194)=YEAR(A4194))*1)</f>
        <v>166</v>
      </c>
      <c r="I4194" s="2">
        <f t="shared" si="196"/>
        <v>1.1806236173361844</v>
      </c>
      <c r="AB4194" t="str">
        <f t="shared" si="197"/>
        <v/>
      </c>
    </row>
    <row r="4195" spans="1:28" x14ac:dyDescent="0.25">
      <c r="A4195" s="1">
        <v>45169</v>
      </c>
      <c r="B4195" s="3">
        <v>4517.01</v>
      </c>
      <c r="C4195" s="3">
        <v>4532.26</v>
      </c>
      <c r="D4195" s="3">
        <v>4508.12</v>
      </c>
      <c r="E4195" s="3">
        <v>4507.66</v>
      </c>
      <c r="G4195" s="2">
        <f t="shared" si="198"/>
        <v>-1.5969452055097921E-3</v>
      </c>
      <c r="H4195" s="4" cm="1">
        <f t="array" ref="H4195">SUMPRODUCT((YEAR($A$2:A4195)=YEAR(A4195))*1)</f>
        <v>167</v>
      </c>
      <c r="I4195" s="2">
        <f t="shared" si="196"/>
        <v>1.1787382261109678</v>
      </c>
      <c r="AB4195" t="str">
        <f t="shared" si="197"/>
        <v/>
      </c>
    </row>
    <row r="4196" spans="1:28" x14ac:dyDescent="0.25">
      <c r="A4196" s="1">
        <v>45170</v>
      </c>
      <c r="B4196" s="3">
        <v>4530.6000000000004</v>
      </c>
      <c r="C4196" s="3">
        <v>4541.25</v>
      </c>
      <c r="D4196" s="3">
        <v>4501.3500000000004</v>
      </c>
      <c r="E4196" s="3">
        <v>4515.7700000000004</v>
      </c>
      <c r="G4196" s="2">
        <f t="shared" si="198"/>
        <v>1.7991596526802933E-3</v>
      </c>
      <c r="H4196" s="4" cm="1">
        <f t="array" ref="H4196">SUMPRODUCT((YEAR($A$2:A4196)=YEAR(A4196))*1)</f>
        <v>168</v>
      </c>
      <c r="I4196" s="2">
        <f t="shared" si="196"/>
        <v>1.1808589643684586</v>
      </c>
      <c r="AB4196" t="str">
        <f t="shared" si="197"/>
        <v/>
      </c>
    </row>
    <row r="4197" spans="1:28" x14ac:dyDescent="0.25">
      <c r="A4197" s="1">
        <v>45174</v>
      </c>
      <c r="B4197" s="3">
        <v>4510.0600000000004</v>
      </c>
      <c r="C4197" s="3">
        <v>4514.29</v>
      </c>
      <c r="D4197" s="3">
        <v>4496.01</v>
      </c>
      <c r="E4197" s="3">
        <v>4496.83</v>
      </c>
      <c r="G4197" s="2">
        <f t="shared" si="198"/>
        <v>-4.1941905810084501E-3</v>
      </c>
      <c r="H4197" s="4" cm="1">
        <f t="array" ref="H4197">SUMPRODUCT((YEAR($A$2:A4197)=YEAR(A4197))*1)</f>
        <v>169</v>
      </c>
      <c r="I4197" s="2">
        <f t="shared" si="196"/>
        <v>1.1759062168226051</v>
      </c>
      <c r="AB4197" t="str">
        <f t="shared" si="197"/>
        <v/>
      </c>
    </row>
    <row r="4198" spans="1:28" x14ac:dyDescent="0.25">
      <c r="A4198" s="1">
        <v>45175</v>
      </c>
      <c r="B4198" s="3">
        <v>4490.3500000000004</v>
      </c>
      <c r="C4198" s="3">
        <v>4490.3500000000004</v>
      </c>
      <c r="D4198" s="3">
        <v>4442.38</v>
      </c>
      <c r="E4198" s="3">
        <v>4465.4799999999996</v>
      </c>
      <c r="G4198" s="2">
        <f t="shared" si="198"/>
        <v>-6.9715777558858605E-3</v>
      </c>
      <c r="H4198" s="4" cm="1">
        <f t="array" ref="H4198">SUMPRODUCT((YEAR($A$2:A4198)=YEAR(A4198))*1)</f>
        <v>170</v>
      </c>
      <c r="I4198" s="2">
        <f t="shared" si="196"/>
        <v>1.1677082951983968</v>
      </c>
      <c r="AB4198" t="str">
        <f t="shared" si="197"/>
        <v/>
      </c>
    </row>
    <row r="4199" spans="1:28" x14ac:dyDescent="0.25">
      <c r="A4199" s="1">
        <v>45176</v>
      </c>
      <c r="B4199" s="3">
        <v>4434.55</v>
      </c>
      <c r="C4199" s="3">
        <v>4457.8100000000004</v>
      </c>
      <c r="D4199" s="3">
        <v>4430.46</v>
      </c>
      <c r="E4199" s="3">
        <v>4451.1400000000003</v>
      </c>
      <c r="G4199" s="2">
        <f t="shared" si="198"/>
        <v>-3.2113009127796577E-3</v>
      </c>
      <c r="H4199" s="4" cm="1">
        <f t="array" ref="H4199">SUMPRODUCT((YEAR($A$2:A4199)=YEAR(A4199))*1)</f>
        <v>171</v>
      </c>
      <c r="I4199" s="2">
        <f t="shared" si="196"/>
        <v>1.1639584324841659</v>
      </c>
      <c r="AB4199" t="str">
        <f t="shared" si="197"/>
        <v/>
      </c>
    </row>
    <row r="4200" spans="1:28" x14ac:dyDescent="0.25">
      <c r="A4200" s="1">
        <v>45177</v>
      </c>
      <c r="B4200" s="3">
        <v>4451.3</v>
      </c>
      <c r="C4200" s="3">
        <v>4473.53</v>
      </c>
      <c r="D4200" s="3">
        <v>4448.38</v>
      </c>
      <c r="E4200" s="3">
        <v>4457.49</v>
      </c>
      <c r="G4200" s="2">
        <f t="shared" si="198"/>
        <v>1.4266008258556617E-3</v>
      </c>
      <c r="H4200" s="4" cm="1">
        <f t="array" ref="H4200">SUMPRODUCT((YEAR($A$2:A4200)=YEAR(A4200))*1)</f>
        <v>172</v>
      </c>
      <c r="I4200" s="2">
        <f t="shared" si="196"/>
        <v>1.1656189365452094</v>
      </c>
      <c r="AB4200" t="str">
        <f t="shared" si="197"/>
        <v/>
      </c>
    </row>
    <row r="4201" spans="1:28" x14ac:dyDescent="0.25">
      <c r="A4201" s="1">
        <v>45180</v>
      </c>
      <c r="B4201" s="3">
        <v>4480.9799999999996</v>
      </c>
      <c r="C4201" s="3">
        <v>4490.7700000000004</v>
      </c>
      <c r="D4201" s="3">
        <v>4467.8900000000003</v>
      </c>
      <c r="E4201" s="3">
        <v>4487.46</v>
      </c>
      <c r="G4201" s="2">
        <f t="shared" si="198"/>
        <v>6.7235148031741243E-3</v>
      </c>
      <c r="H4201" s="4" cm="1">
        <f t="array" ref="H4201">SUMPRODUCT((YEAR($A$2:A4201)=YEAR(A4201))*1)</f>
        <v>173</v>
      </c>
      <c r="I4201" s="2">
        <f t="shared" si="196"/>
        <v>1.1734559927199313</v>
      </c>
      <c r="AB4201" t="str">
        <f t="shared" si="197"/>
        <v/>
      </c>
    </row>
    <row r="4202" spans="1:28" x14ac:dyDescent="0.25">
      <c r="A4202" s="1">
        <v>45181</v>
      </c>
      <c r="B4202" s="3">
        <v>4473.2700000000004</v>
      </c>
      <c r="C4202" s="3">
        <v>4487.1099999999997</v>
      </c>
      <c r="D4202" s="3">
        <v>4456.83</v>
      </c>
      <c r="E4202" s="3">
        <v>4461.8999999999996</v>
      </c>
      <c r="G4202" s="2">
        <f t="shared" si="198"/>
        <v>-5.6958724980279429E-3</v>
      </c>
      <c r="H4202" s="4" cm="1">
        <f t="array" ref="H4202">SUMPRODUCT((YEAR($A$2:A4202)=YEAR(A4202))*1)</f>
        <v>174</v>
      </c>
      <c r="I4202" s="2">
        <f t="shared" si="196"/>
        <v>1.1667721370033517</v>
      </c>
      <c r="AB4202" t="str">
        <f t="shared" si="197"/>
        <v/>
      </c>
    </row>
    <row r="4203" spans="1:28" x14ac:dyDescent="0.25">
      <c r="A4203" s="1">
        <v>45182</v>
      </c>
      <c r="B4203" s="3">
        <v>4462.6499999999996</v>
      </c>
      <c r="C4203" s="3">
        <v>4479.3900000000003</v>
      </c>
      <c r="D4203" s="3">
        <v>4453.5200000000004</v>
      </c>
      <c r="E4203" s="3">
        <v>4467.4399999999996</v>
      </c>
      <c r="G4203" s="2">
        <f t="shared" si="198"/>
        <v>1.2416235236110129E-3</v>
      </c>
      <c r="H4203" s="4" cm="1">
        <f t="array" ref="H4203">SUMPRODUCT((YEAR($A$2:A4203)=YEAR(A4203))*1)</f>
        <v>175</v>
      </c>
      <c r="I4203" s="2">
        <f t="shared" si="196"/>
        <v>1.168220828735349</v>
      </c>
      <c r="AB4203" t="str">
        <f t="shared" si="197"/>
        <v/>
      </c>
    </row>
    <row r="4204" spans="1:28" x14ac:dyDescent="0.25">
      <c r="A4204" s="1">
        <v>45183</v>
      </c>
      <c r="B4204" s="3">
        <v>4487.78</v>
      </c>
      <c r="C4204" s="3">
        <v>4511.99</v>
      </c>
      <c r="D4204" s="3">
        <v>4478.6899999999996</v>
      </c>
      <c r="E4204" s="3">
        <v>4505.1000000000004</v>
      </c>
      <c r="G4204" s="2">
        <f t="shared" si="198"/>
        <v>8.4298837813157057E-3</v>
      </c>
      <c r="H4204" s="4" cm="1">
        <f t="array" ref="H4204">SUMPRODUCT((YEAR($A$2:A4204)=YEAR(A4204))*1)</f>
        <v>176</v>
      </c>
      <c r="I4204" s="2">
        <f t="shared" si="196"/>
        <v>1.1780687945525004</v>
      </c>
      <c r="AB4204" t="str">
        <f t="shared" si="197"/>
        <v/>
      </c>
    </row>
    <row r="4205" spans="1:28" x14ac:dyDescent="0.25">
      <c r="A4205" s="1">
        <v>45184</v>
      </c>
      <c r="B4205" s="3">
        <v>4497.9799999999996</v>
      </c>
      <c r="C4205" s="3">
        <v>4497.9799999999996</v>
      </c>
      <c r="D4205" s="3">
        <v>4447.21</v>
      </c>
      <c r="E4205" s="3">
        <v>4450.32</v>
      </c>
      <c r="G4205" s="2">
        <f t="shared" si="198"/>
        <v>-1.2159552507158722E-2</v>
      </c>
      <c r="H4205" s="4" cm="1">
        <f t="array" ref="H4205">SUMPRODUCT((YEAR($A$2:A4205)=YEAR(A4205))*1)</f>
        <v>177</v>
      </c>
      <c r="I4205" s="2">
        <f t="shared" si="196"/>
        <v>1.1637440051880941</v>
      </c>
      <c r="AB4205" t="str">
        <f t="shared" si="197"/>
        <v/>
      </c>
    </row>
    <row r="4206" spans="1:28" x14ac:dyDescent="0.25">
      <c r="A4206" s="1">
        <v>45187</v>
      </c>
      <c r="B4206" s="3">
        <v>4445.13</v>
      </c>
      <c r="C4206" s="3">
        <v>4466.3599999999997</v>
      </c>
      <c r="D4206" s="3">
        <v>4442.1099999999997</v>
      </c>
      <c r="E4206" s="3">
        <v>4453.53</v>
      </c>
      <c r="G4206" s="2">
        <f t="shared" si="198"/>
        <v>7.2129644609830734E-4</v>
      </c>
      <c r="H4206" s="4" cm="1">
        <f t="array" ref="H4206">SUMPRODUCT((YEAR($A$2:A4206)=YEAR(A4206))*1)</f>
        <v>178</v>
      </c>
      <c r="I4206" s="2">
        <f t="shared" si="196"/>
        <v>1.1645834096032044</v>
      </c>
      <c r="AB4206" t="str">
        <f t="shared" si="197"/>
        <v/>
      </c>
    </row>
    <row r="4207" spans="1:28" x14ac:dyDescent="0.25">
      <c r="A4207" s="1">
        <v>45188</v>
      </c>
      <c r="B4207" s="3">
        <v>4445.41</v>
      </c>
      <c r="C4207" s="3">
        <v>4449.8500000000004</v>
      </c>
      <c r="D4207" s="3">
        <v>4416.6099999999997</v>
      </c>
      <c r="E4207" s="3">
        <v>4443.95</v>
      </c>
      <c r="G4207" s="2">
        <f t="shared" si="198"/>
        <v>-2.1511026084926055E-3</v>
      </c>
      <c r="H4207" s="4" cm="1">
        <f t="array" ref="H4207">SUMPRODUCT((YEAR($A$2:A4207)=YEAR(A4207))*1)</f>
        <v>179</v>
      </c>
      <c r="I4207" s="2">
        <f t="shared" si="196"/>
        <v>1.1620782711929998</v>
      </c>
      <c r="AB4207" t="str">
        <f t="shared" si="197"/>
        <v/>
      </c>
    </row>
    <row r="4208" spans="1:28" x14ac:dyDescent="0.25">
      <c r="A4208" s="1">
        <v>45189</v>
      </c>
      <c r="B4208" s="3">
        <v>4452.8100000000004</v>
      </c>
      <c r="C4208" s="3">
        <v>4461.03</v>
      </c>
      <c r="D4208" s="3">
        <v>4401.38</v>
      </c>
      <c r="E4208" s="3">
        <v>4402.2</v>
      </c>
      <c r="G4208" s="2">
        <f t="shared" si="198"/>
        <v>-9.3947951709627553E-3</v>
      </c>
      <c r="H4208" s="4" cm="1">
        <f t="array" ref="H4208">SUMPRODUCT((YEAR($A$2:A4208)=YEAR(A4208))*1)</f>
        <v>180</v>
      </c>
      <c r="I4208" s="2">
        <f t="shared" si="196"/>
        <v>1.1511607838625151</v>
      </c>
      <c r="AB4208" t="str">
        <f t="shared" si="197"/>
        <v/>
      </c>
    </row>
    <row r="4209" spans="1:28" x14ac:dyDescent="0.25">
      <c r="A4209" s="1">
        <v>45190</v>
      </c>
      <c r="B4209" s="3">
        <v>4374.3599999999997</v>
      </c>
      <c r="C4209" s="3">
        <v>4375.7</v>
      </c>
      <c r="D4209" s="3">
        <v>4329.17</v>
      </c>
      <c r="E4209" s="3">
        <v>4330</v>
      </c>
      <c r="G4209" s="2">
        <f t="shared" si="198"/>
        <v>-1.6400890463858953E-2</v>
      </c>
      <c r="H4209" s="4" cm="1">
        <f t="array" ref="H4209">SUMPRODUCT((YEAR($A$2:A4209)=YEAR(A4209))*1)</f>
        <v>181</v>
      </c>
      <c r="I4209" s="2">
        <f t="shared" si="196"/>
        <v>1.1322807219400959</v>
      </c>
      <c r="AB4209" t="str">
        <f t="shared" si="197"/>
        <v/>
      </c>
    </row>
    <row r="4210" spans="1:28" x14ac:dyDescent="0.25">
      <c r="A4210" s="1">
        <v>45191</v>
      </c>
      <c r="B4210" s="3">
        <v>4341.74</v>
      </c>
      <c r="C4210" s="3">
        <v>4357.3999999999996</v>
      </c>
      <c r="D4210" s="3">
        <v>4316.49</v>
      </c>
      <c r="E4210" s="3">
        <v>4320.0600000000004</v>
      </c>
      <c r="G4210" s="2">
        <f t="shared" si="198"/>
        <v>-2.2956120092377796E-3</v>
      </c>
      <c r="H4210" s="4" cm="1">
        <f t="array" ref="H4210">SUMPRODUCT((YEAR($A$2:A4210)=YEAR(A4210))*1)</f>
        <v>182</v>
      </c>
      <c r="I4210" s="2">
        <f t="shared" si="196"/>
        <v>1.1296814447169818</v>
      </c>
      <c r="AB4210" t="str">
        <f t="shared" si="197"/>
        <v/>
      </c>
    </row>
    <row r="4211" spans="1:28" x14ac:dyDescent="0.25">
      <c r="A4211" s="1">
        <v>45194</v>
      </c>
      <c r="B4211" s="3">
        <v>4310.62</v>
      </c>
      <c r="C4211" s="3">
        <v>4338.51</v>
      </c>
      <c r="D4211" s="3">
        <v>4302.7</v>
      </c>
      <c r="E4211" s="3">
        <v>4337.4399999999996</v>
      </c>
      <c r="G4211" s="2">
        <f t="shared" si="198"/>
        <v>4.0230922718664797E-3</v>
      </c>
      <c r="H4211" s="4" cm="1">
        <f t="array" ref="H4211">SUMPRODUCT((YEAR($A$2:A4211)=YEAR(A4211))*1)</f>
        <v>183</v>
      </c>
      <c r="I4211" s="2">
        <f t="shared" si="196"/>
        <v>1.1342262574068938</v>
      </c>
      <c r="AB4211" t="str">
        <f t="shared" si="197"/>
        <v/>
      </c>
    </row>
    <row r="4212" spans="1:28" x14ac:dyDescent="0.25">
      <c r="A4212" s="1">
        <v>45195</v>
      </c>
      <c r="B4212" s="3">
        <v>4312.88</v>
      </c>
      <c r="C4212" s="3">
        <v>4313.01</v>
      </c>
      <c r="D4212" s="3">
        <v>4265.9799999999996</v>
      </c>
      <c r="E4212" s="3">
        <v>4273.53</v>
      </c>
      <c r="G4212" s="2">
        <f t="shared" si="198"/>
        <v>-1.473449776826885E-2</v>
      </c>
      <c r="H4212" s="4" cm="1">
        <f t="array" ref="H4212">SUMPRODUCT((YEAR($A$2:A4212)=YEAR(A4212))*1)</f>
        <v>184</v>
      </c>
      <c r="I4212" s="2">
        <f t="shared" si="196"/>
        <v>1.1175140031484199</v>
      </c>
      <c r="AB4212" t="str">
        <f t="shared" si="197"/>
        <v/>
      </c>
    </row>
    <row r="4213" spans="1:28" x14ac:dyDescent="0.25">
      <c r="A4213" s="1">
        <v>45196</v>
      </c>
      <c r="B4213" s="3">
        <v>4282.63</v>
      </c>
      <c r="C4213" s="3">
        <v>4292.07</v>
      </c>
      <c r="D4213" s="3">
        <v>4238.63</v>
      </c>
      <c r="E4213" s="3">
        <v>4274.51</v>
      </c>
      <c r="G4213" s="2">
        <f t="shared" si="198"/>
        <v>2.2931861950192811E-4</v>
      </c>
      <c r="H4213" s="4" cm="1">
        <f t="array" ref="H4213">SUMPRODUCT((YEAR($A$2:A4213)=YEAR(A4213))*1)</f>
        <v>185</v>
      </c>
      <c r="I4213" s="2">
        <f t="shared" si="196"/>
        <v>1.1177702699168959</v>
      </c>
      <c r="AB4213" t="str">
        <f t="shared" si="197"/>
        <v/>
      </c>
    </row>
    <row r="4214" spans="1:28" x14ac:dyDescent="0.25">
      <c r="A4214" s="1">
        <v>45197</v>
      </c>
      <c r="B4214" s="3">
        <v>4269.6499999999996</v>
      </c>
      <c r="C4214" s="3">
        <v>4317.2700000000004</v>
      </c>
      <c r="D4214" s="3">
        <v>4264.38</v>
      </c>
      <c r="E4214" s="3">
        <v>4299.7</v>
      </c>
      <c r="G4214" s="2">
        <f t="shared" si="198"/>
        <v>5.8930731241708667E-3</v>
      </c>
      <c r="H4214" s="4" cm="1">
        <f t="array" ref="H4214">SUMPRODUCT((YEAR($A$2:A4214)=YEAR(A4214))*1)</f>
        <v>186</v>
      </c>
      <c r="I4214" s="2">
        <f t="shared" si="196"/>
        <v>1.1243573718535405</v>
      </c>
      <c r="AB4214" t="str">
        <f t="shared" si="197"/>
        <v/>
      </c>
    </row>
    <row r="4215" spans="1:28" x14ac:dyDescent="0.25">
      <c r="A4215" s="1">
        <v>45198</v>
      </c>
      <c r="B4215" s="3">
        <v>4328.18</v>
      </c>
      <c r="C4215" s="3">
        <v>4333.1499999999996</v>
      </c>
      <c r="D4215" s="3">
        <v>4274.8599999999997</v>
      </c>
      <c r="E4215" s="3">
        <v>4288.05</v>
      </c>
      <c r="G4215" s="2">
        <f t="shared" si="198"/>
        <v>-2.7094913598622039E-3</v>
      </c>
      <c r="H4215" s="4" cm="1">
        <f t="array" ref="H4215">SUMPRODUCT((YEAR($A$2:A4215)=YEAR(A4215))*1)</f>
        <v>187</v>
      </c>
      <c r="I4215" s="2">
        <f t="shared" si="196"/>
        <v>1.121310935269106</v>
      </c>
      <c r="AB4215" t="str">
        <f t="shared" si="197"/>
        <v/>
      </c>
    </row>
    <row r="4216" spans="1:28" x14ac:dyDescent="0.25">
      <c r="A4216" s="1">
        <v>45201</v>
      </c>
      <c r="B4216" s="3">
        <v>4284.5200000000004</v>
      </c>
      <c r="C4216" s="3">
        <v>4300.58</v>
      </c>
      <c r="D4216" s="3">
        <v>4260.21</v>
      </c>
      <c r="E4216" s="3">
        <v>4288.3900000000003</v>
      </c>
      <c r="G4216" s="2">
        <f t="shared" si="198"/>
        <v>7.9290120217789806E-5</v>
      </c>
      <c r="H4216" s="4" cm="1">
        <f t="array" ref="H4216">SUMPRODUCT((YEAR($A$2:A4216)=YEAR(A4216))*1)</f>
        <v>188</v>
      </c>
      <c r="I4216" s="2">
        <f t="shared" si="196"/>
        <v>1.1213998441479649</v>
      </c>
      <c r="AB4216" t="str">
        <f t="shared" si="197"/>
        <v/>
      </c>
    </row>
    <row r="4217" spans="1:28" x14ac:dyDescent="0.25">
      <c r="A4217" s="1">
        <v>45202</v>
      </c>
      <c r="B4217" s="3">
        <v>4269.75</v>
      </c>
      <c r="C4217" s="3">
        <v>4281.1499999999996</v>
      </c>
      <c r="D4217" s="3">
        <v>4216.45</v>
      </c>
      <c r="E4217" s="3">
        <v>4229.45</v>
      </c>
      <c r="G4217" s="2">
        <f t="shared" si="198"/>
        <v>-1.374408577578079E-2</v>
      </c>
      <c r="H4217" s="4" cm="1">
        <f t="array" ref="H4217">SUMPRODUCT((YEAR($A$2:A4217)=YEAR(A4217))*1)</f>
        <v>189</v>
      </c>
      <c r="I4217" s="2">
        <f t="shared" si="196"/>
        <v>1.1059872285010481</v>
      </c>
      <c r="AB4217" t="str">
        <f t="shared" si="197"/>
        <v/>
      </c>
    </row>
    <row r="4218" spans="1:28" x14ac:dyDescent="0.25">
      <c r="A4218" s="1">
        <v>45203</v>
      </c>
      <c r="B4218" s="3">
        <v>4233.83</v>
      </c>
      <c r="C4218" s="3">
        <v>4268.5</v>
      </c>
      <c r="D4218" s="3">
        <v>4220.4799999999996</v>
      </c>
      <c r="E4218" s="3">
        <v>4263.75</v>
      </c>
      <c r="G4218" s="2">
        <f t="shared" si="198"/>
        <v>8.1098015108347354E-3</v>
      </c>
      <c r="H4218" s="4" cm="1">
        <f t="array" ref="H4218">SUMPRODUCT((YEAR($A$2:A4218)=YEAR(A4218))*1)</f>
        <v>190</v>
      </c>
      <c r="I4218" s="2">
        <f t="shared" si="196"/>
        <v>1.1149565653977098</v>
      </c>
      <c r="AB4218" t="str">
        <f t="shared" si="197"/>
        <v/>
      </c>
    </row>
    <row r="4219" spans="1:28" x14ac:dyDescent="0.25">
      <c r="A4219" s="1">
        <v>45204</v>
      </c>
      <c r="B4219" s="3">
        <v>4259.3100000000004</v>
      </c>
      <c r="C4219" s="3">
        <v>4267.13</v>
      </c>
      <c r="D4219" s="3">
        <v>4225.91</v>
      </c>
      <c r="E4219" s="3">
        <v>4258.1899999999996</v>
      </c>
      <c r="G4219" s="2">
        <f t="shared" si="198"/>
        <v>-1.3040164174730196E-3</v>
      </c>
      <c r="H4219" s="4" cm="1">
        <f t="array" ref="H4219">SUMPRODUCT((YEAR($A$2:A4219)=YEAR(A4219))*1)</f>
        <v>191</v>
      </c>
      <c r="I4219" s="2">
        <f t="shared" si="196"/>
        <v>1.113502643731662</v>
      </c>
      <c r="AB4219" t="str">
        <f t="shared" si="197"/>
        <v/>
      </c>
    </row>
    <row r="4220" spans="1:28" x14ac:dyDescent="0.25">
      <c r="A4220" s="1">
        <v>45205</v>
      </c>
      <c r="B4220" s="3">
        <v>4234.79</v>
      </c>
      <c r="C4220" s="3">
        <v>4324.1000000000004</v>
      </c>
      <c r="D4220" s="3">
        <v>4219.55</v>
      </c>
      <c r="E4220" s="3">
        <v>4308.5</v>
      </c>
      <c r="G4220" s="2">
        <f t="shared" si="198"/>
        <v>1.1814879091820885E-2</v>
      </c>
      <c r="H4220" s="4" cm="1">
        <f t="array" ref="H4220">SUMPRODUCT((YEAR($A$2:A4220)=YEAR(A4220))*1)</f>
        <v>192</v>
      </c>
      <c r="I4220" s="2">
        <f t="shared" si="196"/>
        <v>1.1266585428357745</v>
      </c>
      <c r="AB4220" t="str">
        <f t="shared" si="197"/>
        <v/>
      </c>
    </row>
    <row r="4221" spans="1:28" x14ac:dyDescent="0.25">
      <c r="A4221" s="1">
        <v>45208</v>
      </c>
      <c r="B4221" s="3">
        <v>4289.0200000000004</v>
      </c>
      <c r="C4221" s="3">
        <v>4341.7299999999996</v>
      </c>
      <c r="D4221" s="3">
        <v>4283.79</v>
      </c>
      <c r="E4221" s="3">
        <v>4335.66</v>
      </c>
      <c r="G4221" s="2">
        <f t="shared" si="198"/>
        <v>6.3038180341186134E-3</v>
      </c>
      <c r="H4221" s="4" cm="1">
        <f t="array" ref="H4221">SUMPRODUCT((YEAR($A$2:A4221)=YEAR(A4221))*1)</f>
        <v>193</v>
      </c>
      <c r="I4221" s="2">
        <f t="shared" si="196"/>
        <v>1.1337607932763965</v>
      </c>
      <c r="AB4221" t="str">
        <f t="shared" si="197"/>
        <v/>
      </c>
    </row>
    <row r="4222" spans="1:28" x14ac:dyDescent="0.25">
      <c r="A4222" s="1">
        <v>45209</v>
      </c>
      <c r="B4222" s="3">
        <v>4339.75</v>
      </c>
      <c r="C4222" s="3">
        <v>4385.46</v>
      </c>
      <c r="D4222" s="3">
        <v>4339.6400000000003</v>
      </c>
      <c r="E4222" s="3">
        <v>4358.24</v>
      </c>
      <c r="G4222" s="2">
        <f t="shared" si="198"/>
        <v>5.2079729499083793E-3</v>
      </c>
      <c r="H4222" s="4" cm="1">
        <f t="array" ref="H4222">SUMPRODUCT((YEAR($A$2:A4222)=YEAR(A4222))*1)</f>
        <v>194</v>
      </c>
      <c r="I4222" s="2">
        <f t="shared" ref="I4222:I4285" si="199">I4221+(I4221*G4222)</f>
        <v>1.1396653888194466</v>
      </c>
      <c r="AB4222" t="str">
        <f t="shared" si="197"/>
        <v/>
      </c>
    </row>
    <row r="4223" spans="1:28" x14ac:dyDescent="0.25">
      <c r="A4223" s="1">
        <v>45210</v>
      </c>
      <c r="B4223" s="3">
        <v>4366.59</v>
      </c>
      <c r="C4223" s="3">
        <v>4378.6400000000003</v>
      </c>
      <c r="D4223" s="3">
        <v>4345.34</v>
      </c>
      <c r="E4223" s="3">
        <v>4376.95</v>
      </c>
      <c r="G4223" s="2">
        <f t="shared" si="198"/>
        <v>4.2930173648079162E-3</v>
      </c>
      <c r="H4223" s="4" cm="1">
        <f t="array" ref="H4223">SUMPRODUCT((YEAR($A$2:A4223)=YEAR(A4223))*1)</f>
        <v>195</v>
      </c>
      <c r="I4223" s="2">
        <f t="shared" si="199"/>
        <v>1.144557992123719</v>
      </c>
      <c r="AB4223" t="str">
        <f t="shared" si="197"/>
        <v/>
      </c>
    </row>
    <row r="4224" spans="1:28" x14ac:dyDescent="0.25">
      <c r="A4224" s="1">
        <v>45211</v>
      </c>
      <c r="B4224" s="3">
        <v>4380.9399999999996</v>
      </c>
      <c r="C4224" s="3">
        <v>4385.8500000000004</v>
      </c>
      <c r="D4224" s="3">
        <v>4325.43</v>
      </c>
      <c r="E4224" s="3">
        <v>4349.6099999999997</v>
      </c>
      <c r="G4224" s="2">
        <f t="shared" si="198"/>
        <v>-6.2463587658072584E-3</v>
      </c>
      <c r="H4224" s="4" cm="1">
        <f t="array" ref="H4224">SUMPRODUCT((YEAR($A$2:A4224)=YEAR(A4224))*1)</f>
        <v>196</v>
      </c>
      <c r="I4224" s="2">
        <f t="shared" si="199"/>
        <v>1.1374086722766423</v>
      </c>
      <c r="AB4224" t="str">
        <f t="shared" si="197"/>
        <v/>
      </c>
    </row>
    <row r="4225" spans="1:28" x14ac:dyDescent="0.25">
      <c r="A4225" s="1">
        <v>45212</v>
      </c>
      <c r="B4225" s="3">
        <v>4360.49</v>
      </c>
      <c r="C4225" s="3">
        <v>4377.1000000000004</v>
      </c>
      <c r="D4225" s="3">
        <v>4311.97</v>
      </c>
      <c r="E4225" s="3">
        <v>4327.78</v>
      </c>
      <c r="G4225" s="2">
        <f t="shared" si="198"/>
        <v>-5.0188407696322157E-3</v>
      </c>
      <c r="H4225" s="4" cm="1">
        <f t="array" ref="H4225">SUMPRODUCT((YEAR($A$2:A4225)=YEAR(A4225))*1)</f>
        <v>197</v>
      </c>
      <c r="I4225" s="2">
        <f t="shared" si="199"/>
        <v>1.1317001992604871</v>
      </c>
      <c r="AB4225" t="str">
        <f t="shared" si="197"/>
        <v/>
      </c>
    </row>
    <row r="4226" spans="1:28" x14ac:dyDescent="0.25">
      <c r="A4226" s="1">
        <v>45215</v>
      </c>
      <c r="B4226" s="3">
        <v>4342.37</v>
      </c>
      <c r="C4226" s="3">
        <v>4383.33</v>
      </c>
      <c r="D4226" s="3">
        <v>4342.37</v>
      </c>
      <c r="E4226" s="3">
        <v>4373.63</v>
      </c>
      <c r="G4226" s="2">
        <f t="shared" si="198"/>
        <v>1.0594346293018697E-2</v>
      </c>
      <c r="H4226" s="4" cm="1">
        <f t="array" ref="H4226">SUMPRODUCT((YEAR($A$2:A4226)=YEAR(A4226))*1)</f>
        <v>198</v>
      </c>
      <c r="I4226" s="2">
        <f t="shared" si="199"/>
        <v>1.143689823071331</v>
      </c>
      <c r="AB4226" t="str">
        <f t="shared" si="197"/>
        <v/>
      </c>
    </row>
    <row r="4227" spans="1:28" x14ac:dyDescent="0.25">
      <c r="A4227" s="1">
        <v>45216</v>
      </c>
      <c r="B4227" s="3">
        <v>4345.2299999999996</v>
      </c>
      <c r="C4227" s="3">
        <v>4393.57</v>
      </c>
      <c r="D4227" s="3">
        <v>4337.54</v>
      </c>
      <c r="E4227" s="3">
        <v>4373.2</v>
      </c>
      <c r="G4227" s="2">
        <f t="shared" si="198"/>
        <v>-9.831650139591197E-5</v>
      </c>
      <c r="H4227" s="4" cm="1">
        <f t="array" ref="H4227">SUMPRODUCT((YEAR($A$2:A4227)=YEAR(A4227))*1)</f>
        <v>199</v>
      </c>
      <c r="I4227" s="2">
        <f t="shared" si="199"/>
        <v>1.1435773794892445</v>
      </c>
      <c r="AB4227" t="str">
        <f t="shared" ref="AB4227:AB4290" si="200">IF(AA4227="","",AVERAGE(J4227:AA4227))</f>
        <v/>
      </c>
    </row>
    <row r="4228" spans="1:28" x14ac:dyDescent="0.25">
      <c r="A4228" s="1">
        <v>45217</v>
      </c>
      <c r="B4228" s="3">
        <v>4357.3500000000004</v>
      </c>
      <c r="C4228" s="3">
        <v>4364.2</v>
      </c>
      <c r="D4228" s="3">
        <v>4303.84</v>
      </c>
      <c r="E4228" s="3">
        <v>4314.6000000000004</v>
      </c>
      <c r="G4228" s="2">
        <f t="shared" ref="G4228:G4291" si="201">(E4228/E4227)-1</f>
        <v>-1.3399798774352711E-2</v>
      </c>
      <c r="H4228" s="4" cm="1">
        <f t="array" ref="H4228">SUMPRODUCT((YEAR($A$2:A4228)=YEAR(A4228))*1)</f>
        <v>200</v>
      </c>
      <c r="I4228" s="2">
        <f t="shared" si="199"/>
        <v>1.1282536727211872</v>
      </c>
      <c r="AB4228" t="str">
        <f t="shared" si="200"/>
        <v/>
      </c>
    </row>
    <row r="4229" spans="1:28" x14ac:dyDescent="0.25">
      <c r="A4229" s="1">
        <v>45218</v>
      </c>
      <c r="B4229" s="3">
        <v>4321.3599999999997</v>
      </c>
      <c r="C4229" s="3">
        <v>4339.54</v>
      </c>
      <c r="D4229" s="3">
        <v>4269.6899999999996</v>
      </c>
      <c r="E4229" s="3">
        <v>4278</v>
      </c>
      <c r="G4229" s="2">
        <f t="shared" si="201"/>
        <v>-8.4828257544152796E-3</v>
      </c>
      <c r="H4229" s="4" cm="1">
        <f t="array" ref="H4229">SUMPRODUCT((YEAR($A$2:A4229)=YEAR(A4229))*1)</f>
        <v>201</v>
      </c>
      <c r="I4229" s="2">
        <f t="shared" si="199"/>
        <v>1.1186828934087143</v>
      </c>
      <c r="AB4229" t="str">
        <f t="shared" si="200"/>
        <v/>
      </c>
    </row>
    <row r="4230" spans="1:28" x14ac:dyDescent="0.25">
      <c r="A4230" s="1">
        <v>45219</v>
      </c>
      <c r="B4230" s="3">
        <v>4273.8500000000004</v>
      </c>
      <c r="C4230" s="3">
        <v>4276.5600000000004</v>
      </c>
      <c r="D4230" s="3">
        <v>4223.03</v>
      </c>
      <c r="E4230" s="3">
        <v>4224.16</v>
      </c>
      <c r="G4230" s="2">
        <f t="shared" si="201"/>
        <v>-1.2585320243104325E-2</v>
      </c>
      <c r="H4230" s="4" cm="1">
        <f t="array" ref="H4230">SUMPRODUCT((YEAR($A$2:A4230)=YEAR(A4230))*1)</f>
        <v>202</v>
      </c>
      <c r="I4230" s="2">
        <f t="shared" si="199"/>
        <v>1.104603910944683</v>
      </c>
      <c r="AB4230" t="str">
        <f t="shared" si="200"/>
        <v/>
      </c>
    </row>
    <row r="4231" spans="1:28" x14ac:dyDescent="0.25">
      <c r="A4231" s="1">
        <v>45222</v>
      </c>
      <c r="B4231" s="3">
        <v>4210.3999999999996</v>
      </c>
      <c r="C4231" s="3">
        <v>4255.84</v>
      </c>
      <c r="D4231" s="3">
        <v>4189.22</v>
      </c>
      <c r="E4231" s="3">
        <v>4217.04</v>
      </c>
      <c r="G4231" s="2">
        <f t="shared" si="201"/>
        <v>-1.685542214310054E-3</v>
      </c>
      <c r="H4231" s="4" cm="1">
        <f t="array" ref="H4231">SUMPRODUCT((YEAR($A$2:A4231)=YEAR(A4231))*1)</f>
        <v>203</v>
      </c>
      <c r="I4231" s="2">
        <f t="shared" si="199"/>
        <v>1.1027420544226938</v>
      </c>
      <c r="AB4231" t="str">
        <f t="shared" si="200"/>
        <v/>
      </c>
    </row>
    <row r="4232" spans="1:28" x14ac:dyDescent="0.25">
      <c r="A4232" s="1">
        <v>45223</v>
      </c>
      <c r="B4232" s="3">
        <v>4235.79</v>
      </c>
      <c r="C4232" s="3">
        <v>4259.38</v>
      </c>
      <c r="D4232" s="3">
        <v>4219.43</v>
      </c>
      <c r="E4232" s="3">
        <v>4247.68</v>
      </c>
      <c r="G4232" s="2">
        <f t="shared" si="201"/>
        <v>7.2657598694820802E-3</v>
      </c>
      <c r="H4232" s="4" cm="1">
        <f t="array" ref="H4232">SUMPRODUCT((YEAR($A$2:A4232)=YEAR(A4232))*1)</f>
        <v>204</v>
      </c>
      <c r="I4232" s="2">
        <f t="shared" si="199"/>
        <v>1.1107543133881084</v>
      </c>
      <c r="AB4232" t="str">
        <f t="shared" si="200"/>
        <v/>
      </c>
    </row>
    <row r="4233" spans="1:28" x14ac:dyDescent="0.25">
      <c r="A4233" s="1">
        <v>45224</v>
      </c>
      <c r="B4233" s="3">
        <v>4232.42</v>
      </c>
      <c r="C4233" s="3">
        <v>4232.42</v>
      </c>
      <c r="D4233" s="3">
        <v>4181.42</v>
      </c>
      <c r="E4233" s="3">
        <v>4186.7700000000004</v>
      </c>
      <c r="G4233" s="2">
        <f t="shared" si="201"/>
        <v>-1.4339592436341642E-2</v>
      </c>
      <c r="H4233" s="4" cm="1">
        <f t="array" ref="H4233">SUMPRODUCT((YEAR($A$2:A4233)=YEAR(A4233))*1)</f>
        <v>205</v>
      </c>
      <c r="I4233" s="2">
        <f t="shared" si="199"/>
        <v>1.0948265492372145</v>
      </c>
      <c r="AB4233" t="str">
        <f t="shared" si="200"/>
        <v/>
      </c>
    </row>
    <row r="4234" spans="1:28" x14ac:dyDescent="0.25">
      <c r="A4234" s="1">
        <v>45225</v>
      </c>
      <c r="B4234" s="3">
        <v>4175.99</v>
      </c>
      <c r="C4234" s="3">
        <v>4183.6000000000004</v>
      </c>
      <c r="D4234" s="3">
        <v>4127.8999999999996</v>
      </c>
      <c r="E4234" s="3">
        <v>4137.2299999999996</v>
      </c>
      <c r="G4234" s="2">
        <f t="shared" si="201"/>
        <v>-1.183251050332379E-2</v>
      </c>
      <c r="H4234" s="4" cm="1">
        <f t="array" ref="H4234">SUMPRODUCT((YEAR($A$2:A4234)=YEAR(A4234))*1)</f>
        <v>206</v>
      </c>
      <c r="I4234" s="2">
        <f t="shared" si="199"/>
        <v>1.0818720025940474</v>
      </c>
      <c r="AB4234" t="str">
        <f t="shared" si="200"/>
        <v/>
      </c>
    </row>
    <row r="4235" spans="1:28" x14ac:dyDescent="0.25">
      <c r="A4235" s="1">
        <v>45226</v>
      </c>
      <c r="B4235" s="3">
        <v>4152.93</v>
      </c>
      <c r="C4235" s="3">
        <v>4156.7</v>
      </c>
      <c r="D4235" s="3">
        <v>4103.78</v>
      </c>
      <c r="E4235" s="3">
        <v>4117.37</v>
      </c>
      <c r="G4235" s="2">
        <f t="shared" si="201"/>
        <v>-4.8003132530701764E-3</v>
      </c>
      <c r="H4235" s="4" cm="1">
        <f t="array" ref="H4235">SUMPRODUCT((YEAR($A$2:A4235)=YEAR(A4235))*1)</f>
        <v>207</v>
      </c>
      <c r="I4235" s="2">
        <f t="shared" si="199"/>
        <v>1.0766786780818696</v>
      </c>
      <c r="AB4235" t="str">
        <f t="shared" si="200"/>
        <v/>
      </c>
    </row>
    <row r="4236" spans="1:28" x14ac:dyDescent="0.25">
      <c r="A4236" s="1">
        <v>45229</v>
      </c>
      <c r="B4236" s="3">
        <v>4139.3900000000003</v>
      </c>
      <c r="C4236" s="3">
        <v>4177.47</v>
      </c>
      <c r="D4236" s="3">
        <v>4132.9399999999996</v>
      </c>
      <c r="E4236" s="3">
        <v>4166.82</v>
      </c>
      <c r="G4236" s="2">
        <f t="shared" si="201"/>
        <v>1.2010093822027113E-2</v>
      </c>
      <c r="H4236" s="4" cm="1">
        <f t="array" ref="H4236">SUMPRODUCT((YEAR($A$2:A4236)=YEAR(A4236))*1)</f>
        <v>208</v>
      </c>
      <c r="I4236" s="2">
        <f t="shared" si="199"/>
        <v>1.0896096900218089</v>
      </c>
      <c r="AB4236" t="str">
        <f t="shared" si="200"/>
        <v/>
      </c>
    </row>
    <row r="4237" spans="1:28" x14ac:dyDescent="0.25">
      <c r="A4237" s="1">
        <v>45230</v>
      </c>
      <c r="B4237" s="3">
        <v>4171.33</v>
      </c>
      <c r="C4237" s="3">
        <v>4195.55</v>
      </c>
      <c r="D4237" s="3">
        <v>4153.12</v>
      </c>
      <c r="E4237" s="3">
        <v>4193.8</v>
      </c>
      <c r="G4237" s="2">
        <f t="shared" si="201"/>
        <v>6.4749617214088229E-3</v>
      </c>
      <c r="H4237" s="4" cm="1">
        <f t="array" ref="H4237">SUMPRODUCT((YEAR($A$2:A4237)=YEAR(A4237))*1)</f>
        <v>209</v>
      </c>
      <c r="I4237" s="2">
        <f t="shared" si="199"/>
        <v>1.0966648710559761</v>
      </c>
      <c r="AB4237" t="str">
        <f t="shared" si="200"/>
        <v/>
      </c>
    </row>
    <row r="4238" spans="1:28" x14ac:dyDescent="0.25">
      <c r="A4238" s="1">
        <v>45231</v>
      </c>
      <c r="B4238" s="3">
        <v>4201.2700000000004</v>
      </c>
      <c r="C4238" s="3">
        <v>4245.6400000000003</v>
      </c>
      <c r="D4238" s="3">
        <v>4197.74</v>
      </c>
      <c r="E4238" s="3">
        <v>4237.8599999999997</v>
      </c>
      <c r="G4238" s="2">
        <f t="shared" si="201"/>
        <v>1.0505985025513809E-2</v>
      </c>
      <c r="H4238" s="4" cm="1">
        <f t="array" ref="H4238">SUMPRODUCT((YEAR($A$2:A4238)=YEAR(A4238))*1)</f>
        <v>210</v>
      </c>
      <c r="I4238" s="2">
        <f t="shared" si="199"/>
        <v>1.1081864157692971</v>
      </c>
      <c r="AB4238" t="str">
        <f t="shared" si="200"/>
        <v/>
      </c>
    </row>
    <row r="4239" spans="1:28" x14ac:dyDescent="0.25">
      <c r="A4239" s="1">
        <v>45232</v>
      </c>
      <c r="B4239" s="3">
        <v>4268.26</v>
      </c>
      <c r="C4239" s="3">
        <v>4319.72</v>
      </c>
      <c r="D4239" s="3">
        <v>4268.26</v>
      </c>
      <c r="E4239" s="3">
        <v>4317.78</v>
      </c>
      <c r="G4239" s="2">
        <f t="shared" si="201"/>
        <v>1.8858574846738696E-2</v>
      </c>
      <c r="H4239" s="4" cm="1">
        <f t="array" ref="H4239">SUMPRODUCT((YEAR($A$2:A4239)=YEAR(A4239))*1)</f>
        <v>211</v>
      </c>
      <c r="I4239" s="2">
        <f t="shared" si="199"/>
        <v>1.1290852322352214</v>
      </c>
      <c r="AB4239" t="str">
        <f t="shared" si="200"/>
        <v/>
      </c>
    </row>
    <row r="4240" spans="1:28" x14ac:dyDescent="0.25">
      <c r="A4240" s="1">
        <v>45233</v>
      </c>
      <c r="B4240" s="3">
        <v>4334.2299999999996</v>
      </c>
      <c r="C4240" s="3">
        <v>4373.62</v>
      </c>
      <c r="D4240" s="3">
        <v>4334.2299999999996</v>
      </c>
      <c r="E4240" s="3">
        <v>4358.34</v>
      </c>
      <c r="G4240" s="2">
        <f t="shared" si="201"/>
        <v>9.3937162152772924E-3</v>
      </c>
      <c r="H4240" s="4" cm="1">
        <f t="array" ref="H4240">SUMPRODUCT((YEAR($A$2:A4240)=YEAR(A4240))*1)</f>
        <v>212</v>
      </c>
      <c r="I4240" s="2">
        <f t="shared" si="199"/>
        <v>1.1396915384896995</v>
      </c>
      <c r="AB4240" t="str">
        <f t="shared" si="200"/>
        <v/>
      </c>
    </row>
    <row r="4241" spans="1:28" x14ac:dyDescent="0.25">
      <c r="A4241" s="1">
        <v>45236</v>
      </c>
      <c r="B4241" s="3">
        <v>4364.2700000000004</v>
      </c>
      <c r="C4241" s="3">
        <v>4372.21</v>
      </c>
      <c r="D4241" s="3">
        <v>4347.53</v>
      </c>
      <c r="E4241" s="3">
        <v>4365.9799999999996</v>
      </c>
      <c r="G4241" s="2">
        <f t="shared" si="201"/>
        <v>1.7529609897344312E-3</v>
      </c>
      <c r="H4241" s="4" cm="1">
        <f t="array" ref="H4241">SUMPRODUCT((YEAR($A$2:A4241)=YEAR(A4241))*1)</f>
        <v>213</v>
      </c>
      <c r="I4241" s="2">
        <f t="shared" si="199"/>
        <v>1.1416893732970024</v>
      </c>
      <c r="AB4241" t="str">
        <f t="shared" si="200"/>
        <v/>
      </c>
    </row>
    <row r="4242" spans="1:28" x14ac:dyDescent="0.25">
      <c r="A4242" s="1">
        <v>45237</v>
      </c>
      <c r="B4242" s="3">
        <v>4366.21</v>
      </c>
      <c r="C4242" s="3">
        <v>4386.26</v>
      </c>
      <c r="D4242" s="3">
        <v>4355.41</v>
      </c>
      <c r="E4242" s="3">
        <v>4378.38</v>
      </c>
      <c r="G4242" s="2">
        <f t="shared" si="201"/>
        <v>2.8401412741241305E-3</v>
      </c>
      <c r="H4242" s="4" cm="1">
        <f t="array" ref="H4242">SUMPRODUCT((YEAR($A$2:A4242)=YEAR(A4242))*1)</f>
        <v>214</v>
      </c>
      <c r="I4242" s="2">
        <f t="shared" si="199"/>
        <v>1.144931932408332</v>
      </c>
      <c r="AB4242" t="str">
        <f t="shared" si="200"/>
        <v/>
      </c>
    </row>
    <row r="4243" spans="1:28" x14ac:dyDescent="0.25">
      <c r="A4243" s="1">
        <v>45238</v>
      </c>
      <c r="B4243" s="3">
        <v>4384.37</v>
      </c>
      <c r="C4243" s="3">
        <v>4391.2</v>
      </c>
      <c r="D4243" s="3">
        <v>4359.76</v>
      </c>
      <c r="E4243" s="3">
        <v>4382.78</v>
      </c>
      <c r="G4243" s="2">
        <f t="shared" si="201"/>
        <v>1.0049378994057001E-3</v>
      </c>
      <c r="H4243" s="4" cm="1">
        <f t="array" ref="H4243">SUMPRODUCT((YEAR($A$2:A4243)=YEAR(A4243))*1)</f>
        <v>215</v>
      </c>
      <c r="I4243" s="2">
        <f t="shared" si="199"/>
        <v>1.1460825178994489</v>
      </c>
      <c r="AB4243" t="str">
        <f t="shared" si="200"/>
        <v/>
      </c>
    </row>
    <row r="4244" spans="1:28" x14ac:dyDescent="0.25">
      <c r="A4244" s="1">
        <v>45239</v>
      </c>
      <c r="B4244" s="3">
        <v>4391.41</v>
      </c>
      <c r="C4244" s="3">
        <v>4393.3999999999996</v>
      </c>
      <c r="D4244" s="3">
        <v>4343.9399999999996</v>
      </c>
      <c r="E4244" s="3">
        <v>4347.3500000000004</v>
      </c>
      <c r="G4244" s="2">
        <f t="shared" si="201"/>
        <v>-8.0839102122395312E-3</v>
      </c>
      <c r="H4244" s="4" cm="1">
        <f t="array" ref="H4244">SUMPRODUCT((YEAR($A$2:A4244)=YEAR(A4244))*1)</f>
        <v>216</v>
      </c>
      <c r="I4244" s="2">
        <f t="shared" si="199"/>
        <v>1.1368176897289324</v>
      </c>
      <c r="AB4244" t="str">
        <f t="shared" si="200"/>
        <v/>
      </c>
    </row>
    <row r="4245" spans="1:28" x14ac:dyDescent="0.25">
      <c r="A4245" s="1">
        <v>45240</v>
      </c>
      <c r="B4245" s="3">
        <v>4364.1499999999996</v>
      </c>
      <c r="C4245" s="3">
        <v>4418.03</v>
      </c>
      <c r="D4245" s="3">
        <v>4353.34</v>
      </c>
      <c r="E4245" s="3">
        <v>4415.24</v>
      </c>
      <c r="G4245" s="2">
        <f t="shared" si="201"/>
        <v>1.5616409996894509E-2</v>
      </c>
      <c r="H4245" s="4" cm="1">
        <f t="array" ref="H4245">SUMPRODUCT((YEAR($A$2:A4245)=YEAR(A4245))*1)</f>
        <v>217</v>
      </c>
      <c r="I4245" s="2">
        <f t="shared" si="199"/>
        <v>1.1545707008634618</v>
      </c>
      <c r="AB4245" t="str">
        <f t="shared" si="200"/>
        <v/>
      </c>
    </row>
    <row r="4246" spans="1:28" x14ac:dyDescent="0.25">
      <c r="A4246" s="1">
        <v>45243</v>
      </c>
      <c r="B4246" s="3">
        <v>4406.66</v>
      </c>
      <c r="C4246" s="3">
        <v>4421.76</v>
      </c>
      <c r="D4246" s="3">
        <v>4393.82</v>
      </c>
      <c r="E4246" s="3">
        <v>4411.55</v>
      </c>
      <c r="G4246" s="2">
        <f t="shared" si="201"/>
        <v>-8.3574165843747217E-4</v>
      </c>
      <c r="H4246" s="4" cm="1">
        <f t="array" ref="H4246">SUMPRODUCT((YEAR($A$2:A4246)=YEAR(A4246))*1)</f>
        <v>218</v>
      </c>
      <c r="I4246" s="2">
        <f t="shared" si="199"/>
        <v>1.1536057780311388</v>
      </c>
      <c r="AB4246" t="str">
        <f t="shared" si="200"/>
        <v/>
      </c>
    </row>
    <row r="4247" spans="1:28" x14ac:dyDescent="0.25">
      <c r="A4247" s="1">
        <v>45244</v>
      </c>
      <c r="B4247" s="3">
        <v>4458.97</v>
      </c>
      <c r="C4247" s="3">
        <v>4508.67</v>
      </c>
      <c r="D4247" s="3">
        <v>4458.97</v>
      </c>
      <c r="E4247" s="3">
        <v>4495.7</v>
      </c>
      <c r="G4247" s="2">
        <f t="shared" si="201"/>
        <v>1.9074928313177919E-2</v>
      </c>
      <c r="H4247" s="4" cm="1">
        <f t="array" ref="H4247">SUMPRODUCT((YEAR($A$2:A4247)=YEAR(A4247))*1)</f>
        <v>219</v>
      </c>
      <c r="I4247" s="2">
        <f t="shared" si="199"/>
        <v>1.1756107255487507</v>
      </c>
      <c r="AB4247" t="str">
        <f t="shared" si="200"/>
        <v/>
      </c>
    </row>
    <row r="4248" spans="1:28" x14ac:dyDescent="0.25">
      <c r="A4248" s="1">
        <v>45245</v>
      </c>
      <c r="B4248" s="3">
        <v>4505.3</v>
      </c>
      <c r="C4248" s="3">
        <v>4521.17</v>
      </c>
      <c r="D4248" s="3">
        <v>4495.3100000000004</v>
      </c>
      <c r="E4248" s="3">
        <v>4502.88</v>
      </c>
      <c r="G4248" s="2">
        <f t="shared" si="201"/>
        <v>1.597081655804411E-3</v>
      </c>
      <c r="H4248" s="4" cm="1">
        <f t="array" ref="H4248">SUMPRODUCT((YEAR($A$2:A4248)=YEAR(A4248))*1)</f>
        <v>220</v>
      </c>
      <c r="I4248" s="2">
        <f t="shared" si="199"/>
        <v>1.1774882718728914</v>
      </c>
      <c r="AB4248" t="str">
        <f t="shared" si="200"/>
        <v/>
      </c>
    </row>
    <row r="4249" spans="1:28" x14ac:dyDescent="0.25">
      <c r="A4249" s="1">
        <v>45246</v>
      </c>
      <c r="B4249" s="3">
        <v>4497.08</v>
      </c>
      <c r="C4249" s="3">
        <v>4511.99</v>
      </c>
      <c r="D4249" s="3">
        <v>4487.83</v>
      </c>
      <c r="E4249" s="3">
        <v>4508.24</v>
      </c>
      <c r="G4249" s="2">
        <f t="shared" si="201"/>
        <v>1.1903492875668942E-3</v>
      </c>
      <c r="H4249" s="4" cm="1">
        <f t="array" ref="H4249">SUMPRODUCT((YEAR($A$2:A4249)=YEAR(A4249))*1)</f>
        <v>221</v>
      </c>
      <c r="I4249" s="2">
        <f t="shared" si="199"/>
        <v>1.1788898941984336</v>
      </c>
      <c r="AB4249" t="str">
        <f t="shared" si="200"/>
        <v/>
      </c>
    </row>
    <row r="4250" spans="1:28" x14ac:dyDescent="0.25">
      <c r="A4250" s="1">
        <v>45247</v>
      </c>
      <c r="B4250" s="3">
        <v>4509.55</v>
      </c>
      <c r="C4250" s="3">
        <v>4520.12</v>
      </c>
      <c r="D4250" s="3">
        <v>4499.66</v>
      </c>
      <c r="E4250" s="3">
        <v>4514.0200000000004</v>
      </c>
      <c r="G4250" s="2">
        <f t="shared" si="201"/>
        <v>1.2820967827800178E-3</v>
      </c>
      <c r="H4250" s="4" cm="1">
        <f t="array" ref="H4250">SUMPRODUCT((YEAR($A$2:A4250)=YEAR(A4250))*1)</f>
        <v>222</v>
      </c>
      <c r="I4250" s="2">
        <f t="shared" si="199"/>
        <v>1.1804013451390374</v>
      </c>
      <c r="AB4250" t="str">
        <f t="shared" si="200"/>
        <v/>
      </c>
    </row>
    <row r="4251" spans="1:28" x14ac:dyDescent="0.25">
      <c r="A4251" s="1">
        <v>45250</v>
      </c>
      <c r="B4251" s="3">
        <v>4511.7</v>
      </c>
      <c r="C4251" s="3">
        <v>4557.1099999999997</v>
      </c>
      <c r="D4251" s="3">
        <v>4510.3599999999997</v>
      </c>
      <c r="E4251" s="3">
        <v>4547.38</v>
      </c>
      <c r="G4251" s="2">
        <f t="shared" si="201"/>
        <v>7.3903084168878141E-3</v>
      </c>
      <c r="H4251" s="4" cm="1">
        <f t="array" ref="H4251">SUMPRODUCT((YEAR($A$2:A4251)=YEAR(A4251))*1)</f>
        <v>223</v>
      </c>
      <c r="I4251" s="2">
        <f t="shared" si="199"/>
        <v>1.1891248751353241</v>
      </c>
      <c r="AB4251" t="str">
        <f t="shared" si="200"/>
        <v/>
      </c>
    </row>
    <row r="4252" spans="1:28" x14ac:dyDescent="0.25">
      <c r="A4252" s="1">
        <v>45251</v>
      </c>
      <c r="B4252" s="3">
        <v>4538.7700000000004</v>
      </c>
      <c r="C4252" s="3">
        <v>4542.1400000000003</v>
      </c>
      <c r="D4252" s="3">
        <v>4525.51</v>
      </c>
      <c r="E4252" s="3">
        <v>4538.1899999999996</v>
      </c>
      <c r="G4252" s="2">
        <f t="shared" si="201"/>
        <v>-2.020943928152108E-3</v>
      </c>
      <c r="H4252" s="4" cm="1">
        <f t="array" ref="H4252">SUMPRODUCT((YEAR($A$2:A4252)=YEAR(A4252))*1)</f>
        <v>224</v>
      </c>
      <c r="I4252" s="2">
        <f t="shared" si="199"/>
        <v>1.1867217204391047</v>
      </c>
      <c r="AB4252" t="str">
        <f t="shared" si="200"/>
        <v/>
      </c>
    </row>
    <row r="4253" spans="1:28" x14ac:dyDescent="0.25">
      <c r="A4253" s="1">
        <v>45252</v>
      </c>
      <c r="B4253" s="3">
        <v>4553.04</v>
      </c>
      <c r="C4253" s="3">
        <v>4568.43</v>
      </c>
      <c r="D4253" s="3">
        <v>4545.05</v>
      </c>
      <c r="E4253" s="3">
        <v>4556.62</v>
      </c>
      <c r="G4253" s="2">
        <f t="shared" si="201"/>
        <v>4.0610904347329058E-3</v>
      </c>
      <c r="H4253" s="4" cm="1">
        <f t="array" ref="H4253">SUMPRODUCT((YEAR($A$2:A4253)=YEAR(A4253))*1)</f>
        <v>225</v>
      </c>
      <c r="I4253" s="2">
        <f t="shared" si="199"/>
        <v>1.1915411046666697</v>
      </c>
      <c r="AB4253" t="str">
        <f t="shared" si="200"/>
        <v/>
      </c>
    </row>
    <row r="4254" spans="1:28" x14ac:dyDescent="0.25">
      <c r="A4254" s="1">
        <v>45254</v>
      </c>
      <c r="B4254" s="3">
        <v>4555.84</v>
      </c>
      <c r="C4254" s="3">
        <v>4560.3100000000004</v>
      </c>
      <c r="D4254" s="3">
        <v>4552.8</v>
      </c>
      <c r="E4254" s="3">
        <v>4559.34</v>
      </c>
      <c r="G4254" s="2">
        <f t="shared" si="201"/>
        <v>5.9693369207880487E-4</v>
      </c>
      <c r="H4254" s="4" cm="1">
        <f t="array" ref="H4254">SUMPRODUCT((YEAR($A$2:A4254)=YEAR(A4254))*1)</f>
        <v>226</v>
      </c>
      <c r="I4254" s="2">
        <f t="shared" si="199"/>
        <v>1.1922523756975421</v>
      </c>
      <c r="AB4254" t="str">
        <f t="shared" si="200"/>
        <v/>
      </c>
    </row>
    <row r="4255" spans="1:28" x14ac:dyDescent="0.25">
      <c r="A4255" s="1">
        <v>45257</v>
      </c>
      <c r="B4255" s="3">
        <v>4554.8599999999997</v>
      </c>
      <c r="C4255" s="3">
        <v>4560.5200000000004</v>
      </c>
      <c r="D4255" s="3">
        <v>4546.32</v>
      </c>
      <c r="E4255" s="3">
        <v>4550.43</v>
      </c>
      <c r="G4255" s="2">
        <f t="shared" si="201"/>
        <v>-1.9542302175314941E-3</v>
      </c>
      <c r="H4255" s="4" cm="1">
        <f t="array" ref="H4255">SUMPRODUCT((YEAR($A$2:A4255)=YEAR(A4255))*1)</f>
        <v>227</v>
      </c>
      <c r="I4255" s="2">
        <f t="shared" si="199"/>
        <v>1.1899224400780302</v>
      </c>
      <c r="AB4255" t="str">
        <f t="shared" si="200"/>
        <v/>
      </c>
    </row>
    <row r="4256" spans="1:28" x14ac:dyDescent="0.25">
      <c r="A4256" s="1">
        <v>45258</v>
      </c>
      <c r="B4256" s="3">
        <v>4545.55</v>
      </c>
      <c r="C4256" s="3">
        <v>4568.1400000000003</v>
      </c>
      <c r="D4256" s="3">
        <v>4540.51</v>
      </c>
      <c r="E4256" s="3">
        <v>4554.8900000000003</v>
      </c>
      <c r="G4256" s="2">
        <f t="shared" si="201"/>
        <v>9.801271528184774E-4</v>
      </c>
      <c r="H4256" s="4" cm="1">
        <f t="array" ref="H4256">SUMPRODUCT((YEAR($A$2:A4256)=YEAR(A4256))*1)</f>
        <v>228</v>
      </c>
      <c r="I4256" s="2">
        <f t="shared" si="199"/>
        <v>1.1910887153712986</v>
      </c>
      <c r="AB4256" t="str">
        <f t="shared" si="200"/>
        <v/>
      </c>
    </row>
    <row r="4257" spans="1:28" x14ac:dyDescent="0.25">
      <c r="A4257" s="1">
        <v>45259</v>
      </c>
      <c r="B4257" s="3">
        <v>4571.84</v>
      </c>
      <c r="C4257" s="3">
        <v>4587.6400000000003</v>
      </c>
      <c r="D4257" s="3">
        <v>4547.1499999999996</v>
      </c>
      <c r="E4257" s="3">
        <v>4550.58</v>
      </c>
      <c r="G4257" s="2">
        <f t="shared" si="201"/>
        <v>-9.4623580371877569E-4</v>
      </c>
      <c r="H4257" s="4" cm="1">
        <f t="array" ref="H4257">SUMPRODUCT((YEAR($A$2:A4257)=YEAR(A4257))*1)</f>
        <v>229</v>
      </c>
      <c r="I4257" s="2">
        <f t="shared" si="199"/>
        <v>1.1899616645834088</v>
      </c>
      <c r="AB4257" t="str">
        <f t="shared" si="200"/>
        <v/>
      </c>
    </row>
    <row r="4258" spans="1:28" x14ac:dyDescent="0.25">
      <c r="A4258" s="1">
        <v>45260</v>
      </c>
      <c r="B4258" s="3">
        <v>4554.87</v>
      </c>
      <c r="C4258" s="3">
        <v>4569.8900000000003</v>
      </c>
      <c r="D4258" s="3">
        <v>4537.24</v>
      </c>
      <c r="E4258" s="3">
        <v>4567.8</v>
      </c>
      <c r="G4258" s="2">
        <f t="shared" si="201"/>
        <v>3.7841330116161753E-3</v>
      </c>
      <c r="H4258" s="4" cm="1">
        <f t="array" ref="H4258">SUMPRODUCT((YEAR($A$2:A4258)=YEAR(A4258))*1)</f>
        <v>230</v>
      </c>
      <c r="I4258" s="2">
        <f t="shared" si="199"/>
        <v>1.1944646378009167</v>
      </c>
      <c r="AB4258" t="str">
        <f t="shared" si="200"/>
        <v/>
      </c>
    </row>
    <row r="4259" spans="1:28" x14ac:dyDescent="0.25">
      <c r="A4259" s="1">
        <v>45261</v>
      </c>
      <c r="B4259" s="3">
        <v>4559.43</v>
      </c>
      <c r="C4259" s="3">
        <v>4599.3900000000003</v>
      </c>
      <c r="D4259" s="3">
        <v>4554.71</v>
      </c>
      <c r="E4259" s="3">
        <v>4594.63</v>
      </c>
      <c r="G4259" s="2">
        <f t="shared" si="201"/>
        <v>5.873724769035471E-3</v>
      </c>
      <c r="H4259" s="4" cm="1">
        <f t="array" ref="H4259">SUMPRODUCT((YEAR($A$2:A4259)=YEAR(A4259))*1)</f>
        <v>231</v>
      </c>
      <c r="I4259" s="2">
        <f t="shared" si="199"/>
        <v>1.2014805943297049</v>
      </c>
      <c r="AB4259" t="str">
        <f t="shared" si="200"/>
        <v/>
      </c>
    </row>
    <row r="4260" spans="1:28" x14ac:dyDescent="0.25">
      <c r="A4260" s="1">
        <v>45264</v>
      </c>
      <c r="B4260" s="3">
        <v>4564.37</v>
      </c>
      <c r="C4260" s="3">
        <v>4572.37</v>
      </c>
      <c r="D4260" s="3">
        <v>4546.72</v>
      </c>
      <c r="E4260" s="3">
        <v>4569.78</v>
      </c>
      <c r="G4260" s="2">
        <f t="shared" si="201"/>
        <v>-5.4084877345945692E-3</v>
      </c>
      <c r="H4260" s="4" cm="1">
        <f t="array" ref="H4260">SUMPRODUCT((YEAR($A$2:A4260)=YEAR(A4260))*1)</f>
        <v>232</v>
      </c>
      <c r="I4260" s="2">
        <f t="shared" si="199"/>
        <v>1.1949824012719192</v>
      </c>
      <c r="AB4260" t="str">
        <f t="shared" si="200"/>
        <v/>
      </c>
    </row>
    <row r="4261" spans="1:28" x14ac:dyDescent="0.25">
      <c r="A4261" s="1">
        <v>45265</v>
      </c>
      <c r="B4261" s="3">
        <v>4557.25</v>
      </c>
      <c r="C4261" s="3">
        <v>4578.5600000000004</v>
      </c>
      <c r="D4261" s="3">
        <v>4551.68</v>
      </c>
      <c r="E4261" s="3">
        <v>4567.18</v>
      </c>
      <c r="G4261" s="2">
        <f t="shared" si="201"/>
        <v>-5.6895517946142782E-4</v>
      </c>
      <c r="H4261" s="4" cm="1">
        <f t="array" ref="H4261">SUMPRODUCT((YEAR($A$2:A4261)=YEAR(A4261))*1)</f>
        <v>233</v>
      </c>
      <c r="I4261" s="2">
        <f t="shared" si="199"/>
        <v>1.1943025098453504</v>
      </c>
      <c r="AB4261" t="str">
        <f t="shared" si="200"/>
        <v/>
      </c>
    </row>
    <row r="4262" spans="1:28" x14ac:dyDescent="0.25">
      <c r="A4262" s="1">
        <v>45266</v>
      </c>
      <c r="B4262" s="3">
        <v>4586.2299999999996</v>
      </c>
      <c r="C4262" s="3">
        <v>4590.74</v>
      </c>
      <c r="D4262" s="3">
        <v>4546.5</v>
      </c>
      <c r="E4262" s="3">
        <v>4549.34</v>
      </c>
      <c r="G4262" s="2">
        <f t="shared" si="201"/>
        <v>-3.9061302598102365E-3</v>
      </c>
      <c r="H4262" s="4" cm="1">
        <f t="array" ref="H4262">SUMPRODUCT((YEAR($A$2:A4262)=YEAR(A4262))*1)</f>
        <v>234</v>
      </c>
      <c r="I4262" s="2">
        <f t="shared" si="199"/>
        <v>1.1896374086722761</v>
      </c>
      <c r="AB4262" t="str">
        <f t="shared" si="200"/>
        <v/>
      </c>
    </row>
    <row r="4263" spans="1:28" x14ac:dyDescent="0.25">
      <c r="A4263" s="1">
        <v>45267</v>
      </c>
      <c r="B4263" s="3">
        <v>4568.84</v>
      </c>
      <c r="C4263" s="3">
        <v>4590.92</v>
      </c>
      <c r="D4263" s="3">
        <v>4565.22</v>
      </c>
      <c r="E4263" s="3">
        <v>4585.59</v>
      </c>
      <c r="G4263" s="2">
        <f t="shared" si="201"/>
        <v>7.9681887922204986E-3</v>
      </c>
      <c r="H4263" s="4" cm="1">
        <f t="array" ref="H4263">SUMPRODUCT((YEAR($A$2:A4263)=YEAR(A4263))*1)</f>
        <v>235</v>
      </c>
      <c r="I4263" s="2">
        <f t="shared" si="199"/>
        <v>1.1991166641388646</v>
      </c>
      <c r="AB4263" t="str">
        <f t="shared" si="200"/>
        <v/>
      </c>
    </row>
    <row r="4264" spans="1:28" x14ac:dyDescent="0.25">
      <c r="A4264" s="1">
        <v>45268</v>
      </c>
      <c r="B4264" s="3">
        <v>4576.2</v>
      </c>
      <c r="C4264" s="3">
        <v>4609.2299999999996</v>
      </c>
      <c r="D4264" s="3">
        <v>4574.0600000000004</v>
      </c>
      <c r="E4264" s="3">
        <v>4604.37</v>
      </c>
      <c r="G4264" s="2">
        <f t="shared" si="201"/>
        <v>4.0954381006588214E-3</v>
      </c>
      <c r="H4264" s="4" cm="1">
        <f t="array" ref="H4264">SUMPRODUCT((YEAR($A$2:A4264)=YEAR(A4264))*1)</f>
        <v>236</v>
      </c>
      <c r="I4264" s="2">
        <f t="shared" si="199"/>
        <v>1.2040275722123139</v>
      </c>
      <c r="AB4264" t="str">
        <f t="shared" si="200"/>
        <v/>
      </c>
    </row>
    <row r="4265" spans="1:28" x14ac:dyDescent="0.25">
      <c r="A4265" s="1">
        <v>45271</v>
      </c>
      <c r="B4265" s="3">
        <v>4593.3900000000003</v>
      </c>
      <c r="C4265" s="3">
        <v>4623.71</v>
      </c>
      <c r="D4265" s="3">
        <v>4593.3900000000003</v>
      </c>
      <c r="E4265" s="3">
        <v>4622.4399999999996</v>
      </c>
      <c r="G4265" s="2">
        <f t="shared" si="201"/>
        <v>3.9245325636296791E-3</v>
      </c>
      <c r="H4265" s="4" cm="1">
        <f t="array" ref="H4265">SUMPRODUCT((YEAR($A$2:A4265)=YEAR(A4265))*1)</f>
        <v>237</v>
      </c>
      <c r="I4265" s="2">
        <f t="shared" si="199"/>
        <v>1.2087528176269691</v>
      </c>
      <c r="AB4265" t="str">
        <f t="shared" si="200"/>
        <v/>
      </c>
    </row>
    <row r="4266" spans="1:28" x14ac:dyDescent="0.25">
      <c r="A4266" s="1">
        <v>45272</v>
      </c>
      <c r="B4266" s="3">
        <v>4618.3</v>
      </c>
      <c r="C4266" s="3">
        <v>4643.59</v>
      </c>
      <c r="D4266" s="3">
        <v>4608.09</v>
      </c>
      <c r="E4266" s="3">
        <v>4643.7</v>
      </c>
      <c r="G4266" s="2">
        <f t="shared" si="201"/>
        <v>4.599302532861449E-3</v>
      </c>
      <c r="H4266" s="4" cm="1">
        <f t="array" ref="H4266">SUMPRODUCT((YEAR($A$2:A4266)=YEAR(A4266))*1)</f>
        <v>238</v>
      </c>
      <c r="I4266" s="2">
        <f t="shared" si="199"/>
        <v>1.2143122375226842</v>
      </c>
      <c r="AB4266" t="str">
        <f t="shared" si="200"/>
        <v/>
      </c>
    </row>
    <row r="4267" spans="1:28" x14ac:dyDescent="0.25">
      <c r="A4267" s="1">
        <v>45273</v>
      </c>
      <c r="B4267" s="3">
        <v>4646.2</v>
      </c>
      <c r="C4267" s="3">
        <v>4709.6899999999996</v>
      </c>
      <c r="D4267" s="3">
        <v>4643.2299999999996</v>
      </c>
      <c r="E4267" s="3">
        <v>4707.09</v>
      </c>
      <c r="G4267" s="2">
        <f t="shared" si="201"/>
        <v>1.3650752632599072E-2</v>
      </c>
      <c r="H4267" s="4" cm="1">
        <f t="array" ref="H4267">SUMPRODUCT((YEAR($A$2:A4267)=YEAR(A4267))*1)</f>
        <v>239</v>
      </c>
      <c r="I4267" s="2">
        <f t="shared" si="199"/>
        <v>1.2308885134958443</v>
      </c>
      <c r="AB4267" t="str">
        <f t="shared" si="200"/>
        <v/>
      </c>
    </row>
    <row r="4268" spans="1:28" x14ac:dyDescent="0.25">
      <c r="A4268" s="1">
        <v>45274</v>
      </c>
      <c r="B4268" s="3">
        <v>4721.04</v>
      </c>
      <c r="C4268" s="3">
        <v>4738.57</v>
      </c>
      <c r="D4268" s="3">
        <v>4694.34</v>
      </c>
      <c r="E4268" s="3">
        <v>4719.55</v>
      </c>
      <c r="G4268" s="2">
        <f t="shared" si="201"/>
        <v>2.6470706954828671E-3</v>
      </c>
      <c r="H4268" s="4" cm="1">
        <f t="array" ref="H4268">SUMPRODUCT((YEAR($A$2:A4268)=YEAR(A4268))*1)</f>
        <v>240</v>
      </c>
      <c r="I4268" s="2">
        <f t="shared" si="199"/>
        <v>1.2341467624093256</v>
      </c>
      <c r="AB4268" t="str">
        <f t="shared" si="200"/>
        <v/>
      </c>
    </row>
    <row r="4269" spans="1:28" x14ac:dyDescent="0.25">
      <c r="A4269" s="1">
        <v>45275</v>
      </c>
      <c r="B4269" s="3">
        <v>4714.2299999999996</v>
      </c>
      <c r="C4269" s="3">
        <v>4725.53</v>
      </c>
      <c r="D4269" s="3">
        <v>4704.6899999999996</v>
      </c>
      <c r="E4269" s="3">
        <v>4719.1899999999996</v>
      </c>
      <c r="G4269" s="2">
        <f t="shared" si="201"/>
        <v>-7.6278458751466438E-5</v>
      </c>
      <c r="H4269" s="4" cm="1">
        <f t="array" ref="H4269">SUMPRODUCT((YEAR($A$2:A4269)=YEAR(A4269))*1)</f>
        <v>241</v>
      </c>
      <c r="I4269" s="2">
        <f t="shared" si="199"/>
        <v>1.234052623596416</v>
      </c>
      <c r="AB4269" t="str">
        <f t="shared" si="200"/>
        <v/>
      </c>
    </row>
    <row r="4270" spans="1:28" x14ac:dyDescent="0.25">
      <c r="A4270" s="1">
        <v>45278</v>
      </c>
      <c r="B4270" s="3">
        <v>4725.58</v>
      </c>
      <c r="C4270" s="3">
        <v>4749.5200000000004</v>
      </c>
      <c r="D4270" s="3">
        <v>4725.58</v>
      </c>
      <c r="E4270" s="3">
        <v>4740.5600000000004</v>
      </c>
      <c r="G4270" s="2">
        <f t="shared" si="201"/>
        <v>4.5283194785548098E-3</v>
      </c>
      <c r="H4270" s="4" cm="1">
        <f t="array" ref="H4270">SUMPRODUCT((YEAR($A$2:A4270)=YEAR(A4270))*1)</f>
        <v>242</v>
      </c>
      <c r="I4270" s="2">
        <f t="shared" si="199"/>
        <v>1.2396408081294092</v>
      </c>
      <c r="AB4270" t="str">
        <f t="shared" si="200"/>
        <v/>
      </c>
    </row>
    <row r="4271" spans="1:28" x14ac:dyDescent="0.25">
      <c r="A4271" s="1">
        <v>45279</v>
      </c>
      <c r="B4271" s="3">
        <v>4743.72</v>
      </c>
      <c r="C4271" s="3">
        <v>4768.6899999999996</v>
      </c>
      <c r="D4271" s="3">
        <v>4743.72</v>
      </c>
      <c r="E4271" s="3">
        <v>4768.37</v>
      </c>
      <c r="G4271" s="2">
        <f t="shared" si="201"/>
        <v>5.8663955313296157E-3</v>
      </c>
      <c r="H4271" s="4" cm="1">
        <f t="array" ref="H4271">SUMPRODUCT((YEAR($A$2:A4271)=YEAR(A4271))*1)</f>
        <v>243</v>
      </c>
      <c r="I4271" s="2">
        <f t="shared" si="199"/>
        <v>1.2469130314266734</v>
      </c>
      <c r="AB4271" t="str">
        <f t="shared" si="200"/>
        <v/>
      </c>
    </row>
    <row r="4272" spans="1:28" x14ac:dyDescent="0.25">
      <c r="A4272" s="1">
        <v>45280</v>
      </c>
      <c r="B4272" s="3">
        <v>4764.7299999999996</v>
      </c>
      <c r="C4272" s="3">
        <v>4778.01</v>
      </c>
      <c r="D4272" s="3">
        <v>4697.82</v>
      </c>
      <c r="E4272" s="3">
        <v>4698.3500000000004</v>
      </c>
      <c r="G4272" s="2">
        <f t="shared" si="201"/>
        <v>-1.4684263175886003E-2</v>
      </c>
      <c r="H4272" s="4" cm="1">
        <f t="array" ref="H4272">SUMPRODUCT((YEAR($A$2:A4272)=YEAR(A4272))*1)</f>
        <v>244</v>
      </c>
      <c r="I4272" s="2">
        <f t="shared" si="199"/>
        <v>1.2286030323157624</v>
      </c>
      <c r="AB4272" t="str">
        <f t="shared" si="200"/>
        <v/>
      </c>
    </row>
    <row r="4273" spans="1:28" x14ac:dyDescent="0.25">
      <c r="A4273" s="1">
        <v>45281</v>
      </c>
      <c r="B4273" s="3">
        <v>4724.29</v>
      </c>
      <c r="C4273" s="3">
        <v>4748.71</v>
      </c>
      <c r="D4273" s="3">
        <v>4708.3500000000004</v>
      </c>
      <c r="E4273" s="3">
        <v>4746.75</v>
      </c>
      <c r="G4273" s="2">
        <f t="shared" si="201"/>
        <v>1.030148882054327E-2</v>
      </c>
      <c r="H4273" s="4" cm="1">
        <f t="array" ref="H4273">SUMPRODUCT((YEAR($A$2:A4273)=YEAR(A4273))*1)</f>
        <v>245</v>
      </c>
      <c r="I4273" s="2">
        <f t="shared" si="199"/>
        <v>1.2412594727180488</v>
      </c>
      <c r="AB4273" t="str">
        <f t="shared" si="200"/>
        <v/>
      </c>
    </row>
    <row r="4274" spans="1:28" x14ac:dyDescent="0.25">
      <c r="A4274" s="1">
        <v>45282</v>
      </c>
      <c r="B4274" s="3">
        <v>4753.92</v>
      </c>
      <c r="C4274" s="3">
        <v>4772.9399999999996</v>
      </c>
      <c r="D4274" s="3">
        <v>4736.7700000000004</v>
      </c>
      <c r="E4274" s="3">
        <v>4754.63</v>
      </c>
      <c r="G4274" s="2">
        <f t="shared" si="201"/>
        <v>1.6600832148312428E-3</v>
      </c>
      <c r="H4274" s="4" cm="1">
        <f t="array" ref="H4274">SUMPRODUCT((YEAR($A$2:A4274)=YEAR(A4274))*1)</f>
        <v>246</v>
      </c>
      <c r="I4274" s="2">
        <f t="shared" si="199"/>
        <v>1.2433200667339583</v>
      </c>
      <c r="AB4274" t="str">
        <f t="shared" si="200"/>
        <v/>
      </c>
    </row>
    <row r="4275" spans="1:28" x14ac:dyDescent="0.25">
      <c r="A4275" s="1">
        <v>45286</v>
      </c>
      <c r="B4275" s="3">
        <v>4758.8599999999997</v>
      </c>
      <c r="C4275" s="3">
        <v>4784.72</v>
      </c>
      <c r="D4275" s="3">
        <v>4758.45</v>
      </c>
      <c r="E4275" s="3">
        <v>4774.75</v>
      </c>
      <c r="G4275" s="2">
        <f t="shared" si="201"/>
        <v>4.2316647141837915E-3</v>
      </c>
      <c r="H4275" s="4" cm="1">
        <f t="array" ref="H4275">SUMPRODUCT((YEAR($A$2:A4275)=YEAR(A4275))*1)</f>
        <v>247</v>
      </c>
      <c r="I4275" s="2">
        <f t="shared" si="199"/>
        <v>1.2485813803887931</v>
      </c>
      <c r="AB4275" t="str">
        <f t="shared" si="200"/>
        <v/>
      </c>
    </row>
    <row r="4276" spans="1:28" x14ac:dyDescent="0.25">
      <c r="A4276" s="1">
        <v>45287</v>
      </c>
      <c r="B4276" s="3">
        <v>4773.45</v>
      </c>
      <c r="C4276" s="3">
        <v>4785.3900000000003</v>
      </c>
      <c r="D4276" s="3">
        <v>4768.8999999999996</v>
      </c>
      <c r="E4276" s="3">
        <v>4781.58</v>
      </c>
      <c r="G4276" s="2">
        <f t="shared" si="201"/>
        <v>1.430441384365766E-3</v>
      </c>
      <c r="H4276" s="4" cm="1">
        <f t="array" ref="H4276">SUMPRODUCT((YEAR($A$2:A4276)=YEAR(A4276))*1)</f>
        <v>248</v>
      </c>
      <c r="I4276" s="2">
        <f t="shared" si="199"/>
        <v>1.2503674028670497</v>
      </c>
      <c r="AB4276" t="str">
        <f t="shared" si="200"/>
        <v/>
      </c>
    </row>
    <row r="4277" spans="1:28" x14ac:dyDescent="0.25">
      <c r="A4277" s="1">
        <v>45288</v>
      </c>
      <c r="B4277" s="3">
        <v>4786.4399999999996</v>
      </c>
      <c r="C4277" s="3">
        <v>4793.3</v>
      </c>
      <c r="D4277" s="3">
        <v>4780.9799999999996</v>
      </c>
      <c r="E4277" s="3">
        <v>4783.3500000000004</v>
      </c>
      <c r="G4277" s="2">
        <f t="shared" si="201"/>
        <v>3.7017052940679918E-4</v>
      </c>
      <c r="H4277" s="4" cm="1">
        <f t="array" ref="H4277">SUMPRODUCT((YEAR($A$2:A4277)=YEAR(A4277))*1)</f>
        <v>249</v>
      </c>
      <c r="I4277" s="2">
        <f t="shared" si="199"/>
        <v>1.2508302520305221</v>
      </c>
      <c r="AB4277" t="str">
        <f t="shared" si="200"/>
        <v/>
      </c>
    </row>
    <row r="4278" spans="1:28" x14ac:dyDescent="0.25">
      <c r="A4278" s="1">
        <v>45289</v>
      </c>
      <c r="B4278" s="3">
        <v>4782.88</v>
      </c>
      <c r="C4278" s="3">
        <v>4788.43</v>
      </c>
      <c r="D4278" s="3">
        <v>4751.99</v>
      </c>
      <c r="E4278" s="3">
        <v>4769.83</v>
      </c>
      <c r="G4278" s="2">
        <f t="shared" si="201"/>
        <v>-2.8264709879060046E-3</v>
      </c>
      <c r="H4278" s="4" cm="1">
        <f t="array" ref="H4278">SUMPRODUCT((YEAR($A$2:A4278)=YEAR(A4278))*1)</f>
        <v>250</v>
      </c>
      <c r="I4278" s="2">
        <f t="shared" si="199"/>
        <v>1.2472948166123627</v>
      </c>
      <c r="AB4278" t="str">
        <f t="shared" si="200"/>
        <v/>
      </c>
    </row>
    <row r="4279" spans="1:28" x14ac:dyDescent="0.25">
      <c r="A4279" s="1">
        <v>45293</v>
      </c>
      <c r="B4279" s="3">
        <v>4745.2</v>
      </c>
      <c r="C4279" s="3">
        <v>4754.33</v>
      </c>
      <c r="D4279" s="3">
        <v>4722.67</v>
      </c>
      <c r="E4279" s="3">
        <v>4742.83</v>
      </c>
      <c r="G4279" s="2">
        <f t="shared" si="201"/>
        <v>-5.6605790982068305E-3</v>
      </c>
      <c r="H4279" s="4" cm="1">
        <f t="array" ref="H4279">SUMPRODUCT((YEAR($A$2:A4279)=YEAR(A4279))*1)</f>
        <v>1</v>
      </c>
      <c r="I4279" s="2">
        <v>1</v>
      </c>
      <c r="AB4279" t="str">
        <f t="shared" si="200"/>
        <v/>
      </c>
    </row>
    <row r="4280" spans="1:28" x14ac:dyDescent="0.25">
      <c r="A4280" s="1">
        <v>45294</v>
      </c>
      <c r="B4280" s="3">
        <v>4725.07</v>
      </c>
      <c r="C4280" s="3">
        <v>4729.29</v>
      </c>
      <c r="D4280" s="3">
        <v>4699.71</v>
      </c>
      <c r="E4280" s="3">
        <v>4704.8100000000004</v>
      </c>
      <c r="G4280" s="2">
        <f t="shared" si="201"/>
        <v>-8.0163109367190621E-3</v>
      </c>
      <c r="H4280" s="4" cm="1">
        <f t="array" ref="H4280">SUMPRODUCT((YEAR($A$2:A4280)=YEAR(A4280))*1)</f>
        <v>2</v>
      </c>
      <c r="I4280" s="2">
        <f t="shared" ref="I4280:I4343" si="202">I4279+(I4279*G4280)</f>
        <v>0.99198368906328094</v>
      </c>
      <c r="AB4280" t="str">
        <f t="shared" si="200"/>
        <v/>
      </c>
    </row>
    <row r="4281" spans="1:28" x14ac:dyDescent="0.25">
      <c r="A4281" s="1">
        <v>45295</v>
      </c>
      <c r="B4281" s="3">
        <v>4697.42</v>
      </c>
      <c r="C4281" s="3">
        <v>4726.78</v>
      </c>
      <c r="D4281" s="3">
        <v>4687.53</v>
      </c>
      <c r="E4281" s="3">
        <v>4688.68</v>
      </c>
      <c r="G4281" s="2">
        <f t="shared" si="201"/>
        <v>-3.4284062480738342E-3</v>
      </c>
      <c r="H4281" s="4" cm="1">
        <f t="array" ref="H4281">SUMPRODUCT((YEAR($A$2:A4281)=YEAR(A4281))*1)</f>
        <v>3</v>
      </c>
      <c r="I4281" s="2">
        <f t="shared" si="202"/>
        <v>0.98858276598570904</v>
      </c>
      <c r="AB4281" t="str">
        <f t="shared" si="200"/>
        <v/>
      </c>
    </row>
    <row r="4282" spans="1:28" x14ac:dyDescent="0.25">
      <c r="A4282" s="1">
        <v>45296</v>
      </c>
      <c r="B4282" s="3">
        <v>4690.57</v>
      </c>
      <c r="C4282" s="3">
        <v>4721.49</v>
      </c>
      <c r="D4282" s="3">
        <v>4682.1099999999997</v>
      </c>
      <c r="E4282" s="3">
        <v>4697.24</v>
      </c>
      <c r="G4282" s="2">
        <f t="shared" si="201"/>
        <v>1.8256737503945519E-3</v>
      </c>
      <c r="H4282" s="4" cm="1">
        <f t="array" ref="H4282">SUMPRODUCT((YEAR($A$2:A4282)=YEAR(A4282))*1)</f>
        <v>4</v>
      </c>
      <c r="I4282" s="2">
        <f t="shared" si="202"/>
        <v>0.99038759559166156</v>
      </c>
      <c r="AB4282" t="str">
        <f t="shared" si="200"/>
        <v/>
      </c>
    </row>
    <row r="4283" spans="1:28" x14ac:dyDescent="0.25">
      <c r="A4283" s="1">
        <v>45299</v>
      </c>
      <c r="B4283" s="3">
        <v>4703.7</v>
      </c>
      <c r="C4283" s="3">
        <v>4764.54</v>
      </c>
      <c r="D4283" s="3">
        <v>4699.82</v>
      </c>
      <c r="E4283" s="3">
        <v>4763.54</v>
      </c>
      <c r="G4283" s="2">
        <f t="shared" si="201"/>
        <v>1.4114671594383177E-2</v>
      </c>
      <c r="H4283" s="4" cm="1">
        <f t="array" ref="H4283">SUMPRODUCT((YEAR($A$2:A4283)=YEAR(A4283))*1)</f>
        <v>5</v>
      </c>
      <c r="I4283" s="2">
        <f t="shared" si="202"/>
        <v>1.0043665912545887</v>
      </c>
      <c r="AB4283" t="str">
        <f t="shared" si="200"/>
        <v/>
      </c>
    </row>
    <row r="4284" spans="1:28" x14ac:dyDescent="0.25">
      <c r="A4284" s="1">
        <v>45300</v>
      </c>
      <c r="B4284" s="3">
        <v>4741.93</v>
      </c>
      <c r="C4284" s="3">
        <v>4765.47</v>
      </c>
      <c r="D4284" s="3">
        <v>4730.3500000000004</v>
      </c>
      <c r="E4284" s="3">
        <v>4756.5</v>
      </c>
      <c r="G4284" s="2">
        <f t="shared" si="201"/>
        <v>-1.4778924917183689E-3</v>
      </c>
      <c r="H4284" s="4" cm="1">
        <f t="array" ref="H4284">SUMPRODUCT((YEAR($A$2:A4284)=YEAR(A4284))*1)</f>
        <v>6</v>
      </c>
      <c r="I4284" s="2">
        <f t="shared" si="202"/>
        <v>1.0028822454104407</v>
      </c>
      <c r="AB4284" t="str">
        <f t="shared" si="200"/>
        <v/>
      </c>
    </row>
    <row r="4285" spans="1:28" x14ac:dyDescent="0.25">
      <c r="A4285" s="1">
        <v>45301</v>
      </c>
      <c r="B4285" s="3">
        <v>4759.9399999999996</v>
      </c>
      <c r="C4285" s="3">
        <v>4790.8</v>
      </c>
      <c r="D4285" s="3">
        <v>4756.2</v>
      </c>
      <c r="E4285" s="3">
        <v>4783.45</v>
      </c>
      <c r="G4285" s="2">
        <f t="shared" si="201"/>
        <v>5.6659308314936929E-3</v>
      </c>
      <c r="H4285" s="4" cm="1">
        <f t="array" ref="H4285">SUMPRODUCT((YEAR($A$2:A4285)=YEAR(A4285))*1)</f>
        <v>7</v>
      </c>
      <c r="I4285" s="2">
        <f t="shared" si="202"/>
        <v>1.0085645068450693</v>
      </c>
      <c r="AB4285" t="str">
        <f t="shared" si="200"/>
        <v/>
      </c>
    </row>
    <row r="4286" spans="1:28" x14ac:dyDescent="0.25">
      <c r="A4286" s="1">
        <v>45302</v>
      </c>
      <c r="B4286" s="3">
        <v>4792.13</v>
      </c>
      <c r="C4286" s="3">
        <v>4798.5</v>
      </c>
      <c r="D4286" s="3">
        <v>4739.58</v>
      </c>
      <c r="E4286" s="3">
        <v>4780.24</v>
      </c>
      <c r="G4286" s="2">
        <f t="shared" si="201"/>
        <v>-6.7106377196379796E-4</v>
      </c>
      <c r="H4286" s="4" cm="1">
        <f t="array" ref="H4286">SUMPRODUCT((YEAR($A$2:A4286)=YEAR(A4286))*1)</f>
        <v>8</v>
      </c>
      <c r="I4286" s="2">
        <f t="shared" si="202"/>
        <v>1.0078876957428371</v>
      </c>
      <c r="AB4286" t="str">
        <f t="shared" si="200"/>
        <v/>
      </c>
    </row>
    <row r="4287" spans="1:28" x14ac:dyDescent="0.25">
      <c r="A4287" s="1">
        <v>45303</v>
      </c>
      <c r="B4287" s="3">
        <v>4791.18</v>
      </c>
      <c r="C4287" s="3">
        <v>4802.3999999999996</v>
      </c>
      <c r="D4287" s="3">
        <v>4768.9799999999996</v>
      </c>
      <c r="E4287" s="3">
        <v>4783.83</v>
      </c>
      <c r="G4287" s="2">
        <f t="shared" si="201"/>
        <v>7.5100831757413111E-4</v>
      </c>
      <c r="H4287" s="4" cm="1">
        <f t="array" ref="H4287">SUMPRODUCT((YEAR($A$2:A4287)=YEAR(A4287))*1)</f>
        <v>9</v>
      </c>
      <c r="I4287" s="2">
        <f t="shared" si="202"/>
        <v>1.0086446277855206</v>
      </c>
      <c r="AB4287" t="str">
        <f t="shared" si="200"/>
        <v/>
      </c>
    </row>
    <row r="4288" spans="1:28" x14ac:dyDescent="0.25">
      <c r="A4288" s="1">
        <v>45307</v>
      </c>
      <c r="B4288" s="3">
        <v>4772.3500000000004</v>
      </c>
      <c r="C4288" s="3">
        <v>4782.34</v>
      </c>
      <c r="D4288" s="3">
        <v>4747.12</v>
      </c>
      <c r="E4288" s="3">
        <v>4765.9799999999996</v>
      </c>
      <c r="G4288" s="2">
        <f t="shared" si="201"/>
        <v>-3.7313198838587747E-3</v>
      </c>
      <c r="H4288" s="4" cm="1">
        <f t="array" ref="H4288">SUMPRODUCT((YEAR($A$2:A4288)=YEAR(A4288))*1)</f>
        <v>10</v>
      </c>
      <c r="I4288" s="2">
        <f t="shared" si="202"/>
        <v>1.004881052030117</v>
      </c>
      <c r="AB4288" t="str">
        <f t="shared" si="200"/>
        <v/>
      </c>
    </row>
    <row r="4289" spans="1:28" x14ac:dyDescent="0.25">
      <c r="A4289" s="1">
        <v>45308</v>
      </c>
      <c r="B4289" s="3">
        <v>4739.13</v>
      </c>
      <c r="C4289" s="3">
        <v>4744.2299999999996</v>
      </c>
      <c r="D4289" s="3">
        <v>4714.82</v>
      </c>
      <c r="E4289" s="3">
        <v>4739.21</v>
      </c>
      <c r="G4289" s="2">
        <f t="shared" si="201"/>
        <v>-5.6168930629166836E-3</v>
      </c>
      <c r="H4289" s="4" cm="1">
        <f t="array" ref="H4289">SUMPRODUCT((YEAR($A$2:A4289)=YEAR(A4289))*1)</f>
        <v>11</v>
      </c>
      <c r="I4289" s="2">
        <f t="shared" si="202"/>
        <v>0.99923674261991269</v>
      </c>
      <c r="AB4289" t="str">
        <f t="shared" si="200"/>
        <v/>
      </c>
    </row>
    <row r="4290" spans="1:28" x14ac:dyDescent="0.25">
      <c r="A4290" s="1">
        <v>45309</v>
      </c>
      <c r="B4290" s="3">
        <v>4760.1000000000004</v>
      </c>
      <c r="C4290" s="3">
        <v>4785.79</v>
      </c>
      <c r="D4290" s="3">
        <v>4740.57</v>
      </c>
      <c r="E4290" s="3">
        <v>4780.9399999999996</v>
      </c>
      <c r="G4290" s="2">
        <f t="shared" si="201"/>
        <v>8.8052650125229892E-3</v>
      </c>
      <c r="H4290" s="4" cm="1">
        <f t="array" ref="H4290">SUMPRODUCT((YEAR($A$2:A4290)=YEAR(A4290))*1)</f>
        <v>12</v>
      </c>
      <c r="I4290" s="2">
        <f t="shared" si="202"/>
        <v>1.0080352869489313</v>
      </c>
      <c r="AB4290" t="str">
        <f t="shared" si="200"/>
        <v/>
      </c>
    </row>
    <row r="4291" spans="1:28" x14ac:dyDescent="0.25">
      <c r="A4291" s="1">
        <v>45310</v>
      </c>
      <c r="B4291" s="3">
        <v>4796.28</v>
      </c>
      <c r="C4291" s="3">
        <v>4842.07</v>
      </c>
      <c r="D4291" s="3">
        <v>4785.87</v>
      </c>
      <c r="E4291" s="3">
        <v>4839.8100000000004</v>
      </c>
      <c r="G4291" s="2">
        <f t="shared" si="201"/>
        <v>1.2313478102632613E-2</v>
      </c>
      <c r="H4291" s="4" cm="1">
        <f t="array" ref="H4291">SUMPRODUCT((YEAR($A$2:A4291)=YEAR(A4291))*1)</f>
        <v>13</v>
      </c>
      <c r="I4291" s="2">
        <f t="shared" si="202"/>
        <v>1.020447707381458</v>
      </c>
      <c r="AB4291" t="str">
        <f t="shared" ref="AB4291:AB4354" si="203">IF(AA4291="","",AVERAGE(J4291:AA4291))</f>
        <v/>
      </c>
    </row>
    <row r="4292" spans="1:28" x14ac:dyDescent="0.25">
      <c r="A4292" s="1">
        <v>45313</v>
      </c>
      <c r="B4292" s="3">
        <v>4853.42</v>
      </c>
      <c r="C4292" s="3">
        <v>4868.41</v>
      </c>
      <c r="D4292" s="3">
        <v>4844.05</v>
      </c>
      <c r="E4292" s="3">
        <v>4850.43</v>
      </c>
      <c r="G4292" s="2">
        <f t="shared" ref="G4292:G4355" si="204">(E4292/E4291)-1</f>
        <v>2.194301015948863E-3</v>
      </c>
      <c r="H4292" s="4" cm="1">
        <f t="array" ref="H4292">SUMPRODUCT((YEAR($A$2:A4292)=YEAR(A4292))*1)</f>
        <v>14</v>
      </c>
      <c r="I4292" s="2">
        <f t="shared" si="202"/>
        <v>1.0226868768224877</v>
      </c>
      <c r="AB4292" t="str">
        <f t="shared" si="203"/>
        <v/>
      </c>
    </row>
    <row r="4293" spans="1:28" x14ac:dyDescent="0.25">
      <c r="A4293" s="1">
        <v>45314</v>
      </c>
      <c r="B4293" s="3">
        <v>4856.8</v>
      </c>
      <c r="C4293" s="3">
        <v>4866.4799999999996</v>
      </c>
      <c r="D4293" s="3">
        <v>4844.37</v>
      </c>
      <c r="E4293" s="3">
        <v>4864.6000000000004</v>
      </c>
      <c r="G4293" s="2">
        <f t="shared" si="204"/>
        <v>2.9213904746590025E-3</v>
      </c>
      <c r="H4293" s="4" cm="1">
        <f t="array" ref="H4293">SUMPRODUCT((YEAR($A$2:A4293)=YEAR(A4293))*1)</f>
        <v>15</v>
      </c>
      <c r="I4293" s="2">
        <f t="shared" si="202"/>
        <v>1.0256745445229958</v>
      </c>
      <c r="AB4293" t="str">
        <f t="shared" si="203"/>
        <v/>
      </c>
    </row>
    <row r="4294" spans="1:28" x14ac:dyDescent="0.25">
      <c r="A4294" s="1">
        <v>45315</v>
      </c>
      <c r="B4294" s="3">
        <v>4888.5600000000004</v>
      </c>
      <c r="C4294" s="3">
        <v>4903.68</v>
      </c>
      <c r="D4294" s="3">
        <v>4865.9399999999996</v>
      </c>
      <c r="E4294" s="3">
        <v>4868.55</v>
      </c>
      <c r="G4294" s="2">
        <f t="shared" si="204"/>
        <v>8.1198865271558951E-4</v>
      </c>
      <c r="H4294" s="4" cm="1">
        <f t="array" ref="H4294">SUMPRODUCT((YEAR($A$2:A4294)=YEAR(A4294))*1)</f>
        <v>16</v>
      </c>
      <c r="I4294" s="2">
        <f t="shared" si="202"/>
        <v>1.0265073806145277</v>
      </c>
      <c r="AB4294" t="str">
        <f t="shared" si="203"/>
        <v/>
      </c>
    </row>
    <row r="4295" spans="1:28" x14ac:dyDescent="0.25">
      <c r="A4295" s="1">
        <v>45316</v>
      </c>
      <c r="B4295" s="3">
        <v>4886.66</v>
      </c>
      <c r="C4295" s="3">
        <v>4898.1499999999996</v>
      </c>
      <c r="D4295" s="3">
        <v>4869.34</v>
      </c>
      <c r="E4295" s="3">
        <v>4894.16</v>
      </c>
      <c r="G4295" s="2">
        <f t="shared" si="204"/>
        <v>5.2602931057501578E-3</v>
      </c>
      <c r="H4295" s="4" cm="1">
        <f t="array" ref="H4295">SUMPRODUCT((YEAR($A$2:A4295)=YEAR(A4295))*1)</f>
        <v>17</v>
      </c>
      <c r="I4295" s="2">
        <f t="shared" si="202"/>
        <v>1.0319071103117761</v>
      </c>
      <c r="AB4295" t="str">
        <f t="shared" si="203"/>
        <v/>
      </c>
    </row>
    <row r="4296" spans="1:28" x14ac:dyDescent="0.25">
      <c r="A4296" s="1">
        <v>45317</v>
      </c>
      <c r="B4296" s="3">
        <v>4888.91</v>
      </c>
      <c r="C4296" s="3">
        <v>4906.6899999999996</v>
      </c>
      <c r="D4296" s="3">
        <v>4881.47</v>
      </c>
      <c r="E4296" s="3">
        <v>4890.97</v>
      </c>
      <c r="G4296" s="2">
        <f t="shared" si="204"/>
        <v>-6.517972440622799E-4</v>
      </c>
      <c r="H4296" s="4" cm="1">
        <f t="array" ref="H4296">SUMPRODUCT((YEAR($A$2:A4296)=YEAR(A4296))*1)</f>
        <v>18</v>
      </c>
      <c r="I4296" s="2">
        <f t="shared" si="202"/>
        <v>1.0312345161011465</v>
      </c>
      <c r="AB4296" t="str">
        <f t="shared" si="203"/>
        <v/>
      </c>
    </row>
    <row r="4297" spans="1:28" x14ac:dyDescent="0.25">
      <c r="A4297" s="1">
        <v>45320</v>
      </c>
      <c r="B4297" s="3">
        <v>4892.95</v>
      </c>
      <c r="C4297" s="3">
        <v>4929.3100000000004</v>
      </c>
      <c r="D4297" s="3">
        <v>4887.3999999999996</v>
      </c>
      <c r="E4297" s="3">
        <v>4927.93</v>
      </c>
      <c r="G4297" s="2">
        <f t="shared" si="204"/>
        <v>7.5567832147815928E-3</v>
      </c>
      <c r="H4297" s="4" cm="1">
        <f t="array" ref="H4297">SUMPRODUCT((YEAR($A$2:A4297)=YEAR(A4297))*1)</f>
        <v>19</v>
      </c>
      <c r="I4297" s="2">
        <f t="shared" si="202"/>
        <v>1.0390273317829231</v>
      </c>
      <c r="AB4297" t="str">
        <f t="shared" si="203"/>
        <v/>
      </c>
    </row>
    <row r="4298" spans="1:28" x14ac:dyDescent="0.25">
      <c r="A4298" s="1">
        <v>45321</v>
      </c>
      <c r="B4298" s="3">
        <v>4925.8900000000003</v>
      </c>
      <c r="C4298" s="3">
        <v>4931.09</v>
      </c>
      <c r="D4298" s="3">
        <v>4916.2700000000004</v>
      </c>
      <c r="E4298" s="3">
        <v>4924.97</v>
      </c>
      <c r="G4298" s="2">
        <f t="shared" si="204"/>
        <v>-6.0065788272156695E-4</v>
      </c>
      <c r="H4298" s="4" cm="1">
        <f t="array" ref="H4298">SUMPRODUCT((YEAR($A$2:A4298)=YEAR(A4298))*1)</f>
        <v>20</v>
      </c>
      <c r="I4298" s="2">
        <f t="shared" si="202"/>
        <v>1.0384032318257246</v>
      </c>
      <c r="AB4298" t="str">
        <f t="shared" si="203"/>
        <v/>
      </c>
    </row>
    <row r="4299" spans="1:28" x14ac:dyDescent="0.25">
      <c r="A4299" s="1">
        <v>45322</v>
      </c>
      <c r="B4299" s="3">
        <v>4899.1899999999996</v>
      </c>
      <c r="C4299" s="3">
        <v>4906.75</v>
      </c>
      <c r="D4299" s="3">
        <v>4845.49</v>
      </c>
      <c r="E4299" s="3">
        <v>4845.6499999999996</v>
      </c>
      <c r="G4299" s="2">
        <f t="shared" si="204"/>
        <v>-1.6105681862021659E-2</v>
      </c>
      <c r="H4299" s="4" cm="1">
        <f t="array" ref="H4299">SUMPRODUCT((YEAR($A$2:A4299)=YEAR(A4299))*1)</f>
        <v>21</v>
      </c>
      <c r="I4299" s="2">
        <f t="shared" si="202"/>
        <v>1.0216790397294444</v>
      </c>
      <c r="AB4299" t="str">
        <f t="shared" si="203"/>
        <v/>
      </c>
    </row>
    <row r="4300" spans="1:28" x14ac:dyDescent="0.25">
      <c r="A4300" s="1">
        <v>45323</v>
      </c>
      <c r="B4300" s="3">
        <v>4861.1099999999997</v>
      </c>
      <c r="C4300" s="3">
        <v>4906.5600000000004</v>
      </c>
      <c r="D4300" s="3">
        <v>4853.5200000000004</v>
      </c>
      <c r="E4300" s="3">
        <v>4906.1899999999996</v>
      </c>
      <c r="G4300" s="2">
        <f t="shared" si="204"/>
        <v>1.2493679898465615E-2</v>
      </c>
      <c r="H4300" s="4" cm="1">
        <f t="array" ref="H4300">SUMPRODUCT((YEAR($A$2:A4300)=YEAR(A4300))*1)</f>
        <v>22</v>
      </c>
      <c r="I4300" s="2">
        <f t="shared" si="202"/>
        <v>1.0344435706107957</v>
      </c>
      <c r="AB4300" t="str">
        <f t="shared" si="203"/>
        <v/>
      </c>
    </row>
    <row r="4301" spans="1:28" x14ac:dyDescent="0.25">
      <c r="A4301" s="1">
        <v>45324</v>
      </c>
      <c r="B4301" s="3">
        <v>4916.0600000000004</v>
      </c>
      <c r="C4301" s="3">
        <v>4975.29</v>
      </c>
      <c r="D4301" s="3">
        <v>4907.99</v>
      </c>
      <c r="E4301" s="3">
        <v>4958.6099999999997</v>
      </c>
      <c r="G4301" s="2">
        <f t="shared" si="204"/>
        <v>1.0684461873673889E-2</v>
      </c>
      <c r="H4301" s="4" cm="1">
        <f t="array" ref="H4301">SUMPRODUCT((YEAR($A$2:A4301)=YEAR(A4301))*1)</f>
        <v>23</v>
      </c>
      <c r="I4301" s="2">
        <f t="shared" si="202"/>
        <v>1.0454960435014538</v>
      </c>
      <c r="AB4301" t="str">
        <f t="shared" si="203"/>
        <v/>
      </c>
    </row>
    <row r="4302" spans="1:28" x14ac:dyDescent="0.25">
      <c r="A4302" s="1">
        <v>45327</v>
      </c>
      <c r="B4302" s="3">
        <v>4957.1899999999996</v>
      </c>
      <c r="C4302" s="3">
        <v>4957.1899999999996</v>
      </c>
      <c r="D4302" s="3">
        <v>4918.09</v>
      </c>
      <c r="E4302" s="3">
        <v>4942.8100000000004</v>
      </c>
      <c r="G4302" s="2">
        <f t="shared" si="204"/>
        <v>-3.18637682737688E-3</v>
      </c>
      <c r="H4302" s="4" cm="1">
        <f t="array" ref="H4302">SUMPRODUCT((YEAR($A$2:A4302)=YEAR(A4302))*1)</f>
        <v>24</v>
      </c>
      <c r="I4302" s="2">
        <f t="shared" si="202"/>
        <v>1.0421646991353266</v>
      </c>
      <c r="AB4302" t="str">
        <f t="shared" si="203"/>
        <v/>
      </c>
    </row>
    <row r="4303" spans="1:28" x14ac:dyDescent="0.25">
      <c r="A4303" s="1">
        <v>45328</v>
      </c>
      <c r="B4303" s="3">
        <v>4950.16</v>
      </c>
      <c r="C4303" s="3">
        <v>4957.7700000000004</v>
      </c>
      <c r="D4303" s="3">
        <v>4934.88</v>
      </c>
      <c r="E4303" s="3">
        <v>4954.2299999999996</v>
      </c>
      <c r="G4303" s="2">
        <f t="shared" si="204"/>
        <v>2.310426660138587E-3</v>
      </c>
      <c r="H4303" s="4" cm="1">
        <f t="array" ref="H4303">SUMPRODUCT((YEAR($A$2:A4303)=YEAR(A4303))*1)</f>
        <v>25</v>
      </c>
      <c r="I4303" s="2">
        <f t="shared" si="202"/>
        <v>1.0445725442404641</v>
      </c>
      <c r="AB4303" t="str">
        <f t="shared" si="203"/>
        <v/>
      </c>
    </row>
    <row r="4304" spans="1:28" x14ac:dyDescent="0.25">
      <c r="A4304" s="1">
        <v>45329</v>
      </c>
      <c r="B4304" s="3">
        <v>4973.05</v>
      </c>
      <c r="C4304" s="3">
        <v>4999.8900000000003</v>
      </c>
      <c r="D4304" s="3">
        <v>4969.05</v>
      </c>
      <c r="E4304" s="3">
        <v>4995.0600000000004</v>
      </c>
      <c r="G4304" s="2">
        <f t="shared" si="204"/>
        <v>8.2414421615468747E-3</v>
      </c>
      <c r="H4304" s="4" cm="1">
        <f t="array" ref="H4304">SUMPRODUCT((YEAR($A$2:A4304)=YEAR(A4304))*1)</f>
        <v>26</v>
      </c>
      <c r="I4304" s="2">
        <f t="shared" si="202"/>
        <v>1.0531813284473617</v>
      </c>
      <c r="AB4304" t="str">
        <f t="shared" si="203"/>
        <v/>
      </c>
    </row>
    <row r="4305" spans="1:28" x14ac:dyDescent="0.25">
      <c r="A4305" s="1">
        <v>45330</v>
      </c>
      <c r="B4305" s="3">
        <v>4995.16</v>
      </c>
      <c r="C4305" s="3">
        <v>5000.3999999999996</v>
      </c>
      <c r="D4305" s="3">
        <v>4987.09</v>
      </c>
      <c r="E4305" s="3">
        <v>4997.91</v>
      </c>
      <c r="G4305" s="2">
        <f t="shared" si="204"/>
        <v>5.7056371695218822E-4</v>
      </c>
      <c r="H4305" s="4" cm="1">
        <f t="array" ref="H4305">SUMPRODUCT((YEAR($A$2:A4305)=YEAR(A4305))*1)</f>
        <v>27</v>
      </c>
      <c r="I4305" s="2">
        <f t="shared" si="202"/>
        <v>1.0537822355007453</v>
      </c>
      <c r="AB4305" t="str">
        <f t="shared" si="203"/>
        <v/>
      </c>
    </row>
    <row r="4306" spans="1:28" x14ac:dyDescent="0.25">
      <c r="A4306" s="1">
        <v>45331</v>
      </c>
      <c r="B4306" s="3">
        <v>5004.17</v>
      </c>
      <c r="C4306" s="3">
        <v>5030.0600000000004</v>
      </c>
      <c r="D4306" s="3">
        <v>5000.34</v>
      </c>
      <c r="E4306" s="3">
        <v>5026.6099999999997</v>
      </c>
      <c r="G4306" s="2">
        <f t="shared" si="204"/>
        <v>5.7424003233350618E-3</v>
      </c>
      <c r="H4306" s="4" cm="1">
        <f t="array" ref="H4306">SUMPRODUCT((YEAR($A$2:A4306)=YEAR(A4306))*1)</f>
        <v>28</v>
      </c>
      <c r="I4306" s="2">
        <f t="shared" si="202"/>
        <v>1.0598334749506095</v>
      </c>
      <c r="AB4306" t="str">
        <f t="shared" si="203"/>
        <v/>
      </c>
    </row>
    <row r="4307" spans="1:28" x14ac:dyDescent="0.25">
      <c r="A4307" s="1">
        <v>45334</v>
      </c>
      <c r="B4307" s="3">
        <v>5026.83</v>
      </c>
      <c r="C4307" s="3">
        <v>5048.3900000000003</v>
      </c>
      <c r="D4307" s="3">
        <v>5016.83</v>
      </c>
      <c r="E4307" s="3">
        <v>5021.84</v>
      </c>
      <c r="G4307" s="2">
        <f t="shared" si="204"/>
        <v>-9.4894968975101079E-4</v>
      </c>
      <c r="H4307" s="4" cm="1">
        <f t="array" ref="H4307">SUMPRODUCT((YEAR($A$2:A4307)=YEAR(A4307))*1)</f>
        <v>29</v>
      </c>
      <c r="I4307" s="2">
        <f t="shared" si="202"/>
        <v>1.0588277463033675</v>
      </c>
      <c r="AB4307" t="str">
        <f t="shared" si="203"/>
        <v/>
      </c>
    </row>
    <row r="4308" spans="1:28" x14ac:dyDescent="0.25">
      <c r="A4308" s="1">
        <v>45335</v>
      </c>
      <c r="B4308" s="3">
        <v>4967.9399999999996</v>
      </c>
      <c r="C4308" s="3">
        <v>4971.3</v>
      </c>
      <c r="D4308" s="3">
        <v>4920.3100000000004</v>
      </c>
      <c r="E4308" s="3">
        <v>4953.17</v>
      </c>
      <c r="G4308" s="2">
        <f t="shared" si="204"/>
        <v>-1.3674270785210219E-2</v>
      </c>
      <c r="H4308" s="4" cm="1">
        <f t="array" ref="H4308">SUMPRODUCT((YEAR($A$2:A4308)=YEAR(A4308))*1)</f>
        <v>30</v>
      </c>
      <c r="I4308" s="2">
        <f t="shared" si="202"/>
        <v>1.0443490489855214</v>
      </c>
      <c r="AB4308" t="str">
        <f t="shared" si="203"/>
        <v/>
      </c>
    </row>
    <row r="4309" spans="1:28" x14ac:dyDescent="0.25">
      <c r="A4309" s="1">
        <v>45336</v>
      </c>
      <c r="B4309" s="3">
        <v>4976.4399999999996</v>
      </c>
      <c r="C4309" s="3">
        <v>5002.5200000000004</v>
      </c>
      <c r="D4309" s="3">
        <v>4956.45</v>
      </c>
      <c r="E4309" s="3">
        <v>5000.62</v>
      </c>
      <c r="G4309" s="2">
        <f t="shared" si="204"/>
        <v>9.5797236921002504E-3</v>
      </c>
      <c r="H4309" s="4" cm="1">
        <f t="array" ref="H4309">SUMPRODUCT((YEAR($A$2:A4309)=YEAR(A4309))*1)</f>
        <v>31</v>
      </c>
      <c r="I4309" s="2">
        <f t="shared" si="202"/>
        <v>1.0543536243129104</v>
      </c>
      <c r="AB4309" t="str">
        <f t="shared" si="203"/>
        <v/>
      </c>
    </row>
    <row r="4310" spans="1:28" x14ac:dyDescent="0.25">
      <c r="A4310" s="1">
        <v>45337</v>
      </c>
      <c r="B4310" s="3">
        <v>5003.1400000000003</v>
      </c>
      <c r="C4310" s="3">
        <v>5032.72</v>
      </c>
      <c r="D4310" s="3">
        <v>4999.4399999999996</v>
      </c>
      <c r="E4310" s="3">
        <v>5029.7299999999996</v>
      </c>
      <c r="G4310" s="2">
        <f t="shared" si="204"/>
        <v>5.8212781615079034E-3</v>
      </c>
      <c r="H4310" s="4" cm="1">
        <f t="array" ref="H4310">SUMPRODUCT((YEAR($A$2:A4310)=YEAR(A4310))*1)</f>
        <v>32</v>
      </c>
      <c r="I4310" s="2">
        <f t="shared" si="202"/>
        <v>1.0604913100406299</v>
      </c>
      <c r="AB4310" t="str">
        <f t="shared" si="203"/>
        <v/>
      </c>
    </row>
    <row r="4311" spans="1:28" x14ac:dyDescent="0.25">
      <c r="A4311" s="1">
        <v>45338</v>
      </c>
      <c r="B4311" s="3">
        <v>5031.13</v>
      </c>
      <c r="C4311" s="3">
        <v>5038.7</v>
      </c>
      <c r="D4311" s="3">
        <v>4999.5200000000004</v>
      </c>
      <c r="E4311" s="3">
        <v>5005.57</v>
      </c>
      <c r="G4311" s="2">
        <f t="shared" si="204"/>
        <v>-4.8034387531735723E-3</v>
      </c>
      <c r="H4311" s="4" cm="1">
        <f t="array" ref="H4311">SUMPRODUCT((YEAR($A$2:A4311)=YEAR(A4311))*1)</f>
        <v>33</v>
      </c>
      <c r="I4311" s="2">
        <f t="shared" si="202"/>
        <v>1.0553973049845768</v>
      </c>
      <c r="AB4311" t="str">
        <f t="shared" si="203"/>
        <v/>
      </c>
    </row>
    <row r="4312" spans="1:28" x14ac:dyDescent="0.25">
      <c r="A4312" s="1">
        <v>45342</v>
      </c>
      <c r="B4312" s="3">
        <v>4989.32</v>
      </c>
      <c r="C4312" s="3">
        <v>4993.71</v>
      </c>
      <c r="D4312" s="3">
        <v>4955.0200000000004</v>
      </c>
      <c r="E4312" s="3">
        <v>4975.51</v>
      </c>
      <c r="G4312" s="2">
        <f t="shared" si="204"/>
        <v>-6.0053100845657292E-3</v>
      </c>
      <c r="H4312" s="4" cm="1">
        <f t="array" ref="H4312">SUMPRODUCT((YEAR($A$2:A4312)=YEAR(A4312))*1)</f>
        <v>34</v>
      </c>
      <c r="I4312" s="2">
        <f t="shared" si="202"/>
        <v>1.0490593169057294</v>
      </c>
      <c r="AB4312" t="str">
        <f t="shared" si="203"/>
        <v/>
      </c>
    </row>
    <row r="4313" spans="1:28" x14ac:dyDescent="0.25">
      <c r="A4313" s="1">
        <v>45343</v>
      </c>
      <c r="B4313" s="3">
        <v>4963.03</v>
      </c>
      <c r="C4313" s="3">
        <v>4983.21</v>
      </c>
      <c r="D4313" s="3">
        <v>4946</v>
      </c>
      <c r="E4313" s="3">
        <v>4981.8</v>
      </c>
      <c r="G4313" s="2">
        <f t="shared" si="204"/>
        <v>1.2641920124771833E-3</v>
      </c>
      <c r="H4313" s="4" cm="1">
        <f t="array" ref="H4313">SUMPRODUCT((YEAR($A$2:A4313)=YEAR(A4313))*1)</f>
        <v>35</v>
      </c>
      <c r="I4313" s="2">
        <f t="shared" si="202"/>
        <v>1.0503855293147764</v>
      </c>
      <c r="AB4313" t="str">
        <f t="shared" si="203"/>
        <v/>
      </c>
    </row>
    <row r="4314" spans="1:28" x14ac:dyDescent="0.25">
      <c r="A4314" s="1">
        <v>45344</v>
      </c>
      <c r="B4314" s="3">
        <v>5038.83</v>
      </c>
      <c r="C4314" s="3">
        <v>5094.3900000000003</v>
      </c>
      <c r="D4314" s="3">
        <v>5038.83</v>
      </c>
      <c r="E4314" s="3">
        <v>5087.03</v>
      </c>
      <c r="G4314" s="2">
        <f t="shared" si="204"/>
        <v>2.1122887309807714E-2</v>
      </c>
      <c r="H4314" s="4" cm="1">
        <f t="array" ref="H4314">SUMPRODUCT((YEAR($A$2:A4314)=YEAR(A4314))*1)</f>
        <v>36</v>
      </c>
      <c r="I4314" s="2">
        <f t="shared" si="202"/>
        <v>1.0725727044823452</v>
      </c>
      <c r="AB4314" t="str">
        <f t="shared" si="203"/>
        <v/>
      </c>
    </row>
    <row r="4315" spans="1:28" x14ac:dyDescent="0.25">
      <c r="A4315" s="1">
        <v>45345</v>
      </c>
      <c r="B4315" s="3">
        <v>5100.92</v>
      </c>
      <c r="C4315" s="3">
        <v>5111.0600000000004</v>
      </c>
      <c r="D4315" s="3">
        <v>5081.46</v>
      </c>
      <c r="E4315" s="3">
        <v>5088.8</v>
      </c>
      <c r="G4315" s="2">
        <f t="shared" si="204"/>
        <v>3.4794369209545373E-4</v>
      </c>
      <c r="H4315" s="4" cm="1">
        <f t="array" ref="H4315">SUMPRODUCT((YEAR($A$2:A4315)=YEAR(A4315))*1)</f>
        <v>37</v>
      </c>
      <c r="I4315" s="2">
        <f t="shared" si="202"/>
        <v>1.0729458993891836</v>
      </c>
      <c r="AB4315" t="str">
        <f t="shared" si="203"/>
        <v/>
      </c>
    </row>
    <row r="4316" spans="1:28" x14ac:dyDescent="0.25">
      <c r="A4316" s="1">
        <v>45348</v>
      </c>
      <c r="B4316" s="3">
        <v>5093</v>
      </c>
      <c r="C4316" s="3">
        <v>5097.66</v>
      </c>
      <c r="D4316" s="3">
        <v>5068.91</v>
      </c>
      <c r="E4316" s="3">
        <v>5069.53</v>
      </c>
      <c r="G4316" s="2">
        <f t="shared" si="204"/>
        <v>-3.7867473667663187E-3</v>
      </c>
      <c r="H4316" s="4" cm="1">
        <f t="array" ref="H4316">SUMPRODUCT((YEAR($A$2:A4316)=YEAR(A4316))*1)</f>
        <v>38</v>
      </c>
      <c r="I4316" s="2">
        <f t="shared" si="202"/>
        <v>1.0688829243299889</v>
      </c>
      <c r="AB4316" t="str">
        <f t="shared" si="203"/>
        <v/>
      </c>
    </row>
    <row r="4317" spans="1:28" x14ac:dyDescent="0.25">
      <c r="A4317" s="1">
        <v>45349</v>
      </c>
      <c r="B4317" s="3">
        <v>5074.6000000000004</v>
      </c>
      <c r="C4317" s="3">
        <v>5080.6899999999996</v>
      </c>
      <c r="D4317" s="3">
        <v>5057.29</v>
      </c>
      <c r="E4317" s="3">
        <v>5078.18</v>
      </c>
      <c r="G4317" s="2">
        <f t="shared" si="204"/>
        <v>1.7062725735916828E-3</v>
      </c>
      <c r="H4317" s="4" cm="1">
        <f t="array" ref="H4317">SUMPRODUCT((YEAR($A$2:A4317)=YEAR(A4317))*1)</f>
        <v>39</v>
      </c>
      <c r="I4317" s="2">
        <f t="shared" si="202"/>
        <v>1.0707067299481536</v>
      </c>
      <c r="AB4317" t="str">
        <f t="shared" si="203"/>
        <v/>
      </c>
    </row>
    <row r="4318" spans="1:28" x14ac:dyDescent="0.25">
      <c r="A4318" s="1">
        <v>45350</v>
      </c>
      <c r="B4318" s="3">
        <v>5067.2</v>
      </c>
      <c r="C4318" s="3">
        <v>5077.37</v>
      </c>
      <c r="D4318" s="3">
        <v>5058.3500000000004</v>
      </c>
      <c r="E4318" s="3">
        <v>5069.76</v>
      </c>
      <c r="G4318" s="2">
        <f t="shared" si="204"/>
        <v>-1.6580743494716277E-3</v>
      </c>
      <c r="H4318" s="4" cm="1">
        <f t="array" ref="H4318">SUMPRODUCT((YEAR($A$2:A4318)=YEAR(A4318))*1)</f>
        <v>40</v>
      </c>
      <c r="I4318" s="2">
        <f t="shared" si="202"/>
        <v>1.06893141858342</v>
      </c>
      <c r="AB4318" t="str">
        <f t="shared" si="203"/>
        <v/>
      </c>
    </row>
    <row r="4319" spans="1:28" x14ac:dyDescent="0.25">
      <c r="A4319" s="1">
        <v>45351</v>
      </c>
      <c r="B4319" s="3">
        <v>5085.3599999999997</v>
      </c>
      <c r="C4319" s="3">
        <v>5104.99</v>
      </c>
      <c r="D4319" s="3">
        <v>5061.8900000000003</v>
      </c>
      <c r="E4319" s="3">
        <v>5096.2700000000004</v>
      </c>
      <c r="G4319" s="2">
        <f t="shared" si="204"/>
        <v>5.229044372909275E-3</v>
      </c>
      <c r="H4319" s="4" cm="1">
        <f t="array" ref="H4319">SUMPRODUCT((YEAR($A$2:A4319)=YEAR(A4319))*1)</f>
        <v>41</v>
      </c>
      <c r="I4319" s="2">
        <f t="shared" si="202"/>
        <v>1.0745209084027896</v>
      </c>
      <c r="AB4319" t="str">
        <f t="shared" si="203"/>
        <v/>
      </c>
    </row>
    <row r="4320" spans="1:28" x14ac:dyDescent="0.25">
      <c r="A4320" s="1">
        <v>45352</v>
      </c>
      <c r="B4320" s="3">
        <v>5098.51</v>
      </c>
      <c r="C4320" s="3">
        <v>5140.33</v>
      </c>
      <c r="D4320" s="3">
        <v>5094.16</v>
      </c>
      <c r="E4320" s="3">
        <v>5137.08</v>
      </c>
      <c r="G4320" s="2">
        <f t="shared" si="204"/>
        <v>8.0078174821975878E-3</v>
      </c>
      <c r="H4320" s="4" cm="1">
        <f t="array" ref="H4320">SUMPRODUCT((YEAR($A$2:A4320)=YEAR(A4320))*1)</f>
        <v>42</v>
      </c>
      <c r="I4320" s="2">
        <f t="shared" si="202"/>
        <v>1.0831254757180844</v>
      </c>
      <c r="AB4320" t="str">
        <f t="shared" si="203"/>
        <v/>
      </c>
    </row>
    <row r="4321" spans="1:28" x14ac:dyDescent="0.25">
      <c r="A4321" s="1">
        <v>45355</v>
      </c>
      <c r="B4321" s="3">
        <v>5130.99</v>
      </c>
      <c r="C4321" s="3">
        <v>5149.67</v>
      </c>
      <c r="D4321" s="3">
        <v>5127.18</v>
      </c>
      <c r="E4321" s="3">
        <v>5130.95</v>
      </c>
      <c r="G4321" s="2">
        <f t="shared" si="204"/>
        <v>-1.1932849011501157E-3</v>
      </c>
      <c r="H4321" s="4" cm="1">
        <f t="array" ref="H4321">SUMPRODUCT((YEAR($A$2:A4321)=YEAR(A4321))*1)</f>
        <v>43</v>
      </c>
      <c r="I4321" s="2">
        <f t="shared" si="202"/>
        <v>1.0818329984418589</v>
      </c>
      <c r="AB4321" t="str">
        <f t="shared" si="203"/>
        <v/>
      </c>
    </row>
    <row r="4322" spans="1:28" x14ac:dyDescent="0.25">
      <c r="A4322" s="1">
        <v>45356</v>
      </c>
      <c r="B4322" s="3">
        <v>5110.5200000000004</v>
      </c>
      <c r="C4322" s="3">
        <v>5114.54</v>
      </c>
      <c r="D4322" s="3">
        <v>5056.82</v>
      </c>
      <c r="E4322" s="3">
        <v>5078.6499999999996</v>
      </c>
      <c r="G4322" s="2">
        <f t="shared" si="204"/>
        <v>-1.0193044173106403E-2</v>
      </c>
      <c r="H4322" s="4" cm="1">
        <f t="array" ref="H4322">SUMPRODUCT((YEAR($A$2:A4322)=YEAR(A4322))*1)</f>
        <v>44</v>
      </c>
      <c r="I4322" s="2">
        <f t="shared" si="202"/>
        <v>1.0708058269008169</v>
      </c>
      <c r="AB4322" t="str">
        <f t="shared" si="203"/>
        <v/>
      </c>
    </row>
    <row r="4323" spans="1:28" x14ac:dyDescent="0.25">
      <c r="A4323" s="1">
        <v>45357</v>
      </c>
      <c r="B4323" s="3">
        <v>5108.03</v>
      </c>
      <c r="C4323" s="3">
        <v>5127.97</v>
      </c>
      <c r="D4323" s="3">
        <v>5092.22</v>
      </c>
      <c r="E4323" s="3">
        <v>5104.76</v>
      </c>
      <c r="G4323" s="2">
        <f t="shared" si="204"/>
        <v>5.1411300247115044E-3</v>
      </c>
      <c r="H4323" s="4" cm="1">
        <f t="array" ref="H4323">SUMPRODUCT((YEAR($A$2:A4323)=YEAR(A4323))*1)</f>
        <v>45</v>
      </c>
      <c r="I4323" s="2">
        <f t="shared" si="202"/>
        <v>1.0763109788881327</v>
      </c>
      <c r="AB4323" t="str">
        <f t="shared" si="203"/>
        <v/>
      </c>
    </row>
    <row r="4324" spans="1:28" x14ac:dyDescent="0.25">
      <c r="A4324" s="1">
        <v>45358</v>
      </c>
      <c r="B4324" s="3">
        <v>5132.38</v>
      </c>
      <c r="C4324" s="3">
        <v>5165.62</v>
      </c>
      <c r="D4324" s="3">
        <v>5128.21</v>
      </c>
      <c r="E4324" s="3">
        <v>5157.3599999999997</v>
      </c>
      <c r="G4324" s="2">
        <f t="shared" si="204"/>
        <v>1.0304108322428451E-2</v>
      </c>
      <c r="H4324" s="4" cm="1">
        <f t="array" ref="H4324">SUMPRODUCT((YEAR($A$2:A4324)=YEAR(A4324))*1)</f>
        <v>46</v>
      </c>
      <c r="I4324" s="2">
        <f t="shared" si="202"/>
        <v>1.0874014038032149</v>
      </c>
      <c r="AB4324" t="str">
        <f t="shared" si="203"/>
        <v/>
      </c>
    </row>
    <row r="4325" spans="1:28" x14ac:dyDescent="0.25">
      <c r="A4325" s="1">
        <v>45359</v>
      </c>
      <c r="B4325" s="3">
        <v>5164.46</v>
      </c>
      <c r="C4325" s="3">
        <v>5189.26</v>
      </c>
      <c r="D4325" s="3">
        <v>5117.5</v>
      </c>
      <c r="E4325" s="3">
        <v>5123.6899999999996</v>
      </c>
      <c r="G4325" s="2">
        <f t="shared" si="204"/>
        <v>-6.5285339786247398E-3</v>
      </c>
      <c r="H4325" s="4" cm="1">
        <f t="array" ref="H4325">SUMPRODUCT((YEAR($A$2:A4325)=YEAR(A4325))*1)</f>
        <v>47</v>
      </c>
      <c r="I4325" s="2">
        <f t="shared" si="202"/>
        <v>1.0803022667900815</v>
      </c>
      <c r="AB4325" t="str">
        <f t="shared" si="203"/>
        <v/>
      </c>
    </row>
    <row r="4326" spans="1:28" x14ac:dyDescent="0.25">
      <c r="A4326" s="1">
        <v>45362</v>
      </c>
      <c r="B4326" s="3">
        <v>5111.96</v>
      </c>
      <c r="C4326" s="3">
        <v>5124.66</v>
      </c>
      <c r="D4326" s="3">
        <v>5091.1400000000003</v>
      </c>
      <c r="E4326" s="3">
        <v>5117.9399999999996</v>
      </c>
      <c r="G4326" s="2">
        <f t="shared" si="204"/>
        <v>-1.1222380745127269E-3</v>
      </c>
      <c r="H4326" s="4" cm="1">
        <f t="array" ref="H4326">SUMPRODUCT((YEAR($A$2:A4326)=YEAR(A4326))*1)</f>
        <v>48</v>
      </c>
      <c r="I4326" s="2">
        <f t="shared" si="202"/>
        <v>1.0790899104543072</v>
      </c>
      <c r="AB4326" t="str">
        <f t="shared" si="203"/>
        <v/>
      </c>
    </row>
    <row r="4327" spans="1:28" x14ac:dyDescent="0.25">
      <c r="A4327" s="1">
        <v>45363</v>
      </c>
      <c r="B4327" s="3">
        <v>5134.3</v>
      </c>
      <c r="C4327" s="3">
        <v>5179.87</v>
      </c>
      <c r="D4327" s="3">
        <v>5114.4799999999996</v>
      </c>
      <c r="E4327" s="3">
        <v>5175.2700000000004</v>
      </c>
      <c r="G4327" s="2">
        <f t="shared" si="204"/>
        <v>1.1201772588189884E-2</v>
      </c>
      <c r="H4327" s="4" cm="1">
        <f t="array" ref="H4327">SUMPRODUCT((YEAR($A$2:A4327)=YEAR(A4327))*1)</f>
        <v>49</v>
      </c>
      <c r="I4327" s="2">
        <f t="shared" si="202"/>
        <v>1.0911776302334266</v>
      </c>
      <c r="AB4327" t="str">
        <f t="shared" si="203"/>
        <v/>
      </c>
    </row>
    <row r="4328" spans="1:28" x14ac:dyDescent="0.25">
      <c r="A4328" s="1">
        <v>45364</v>
      </c>
      <c r="B4328" s="3">
        <v>5173.49</v>
      </c>
      <c r="C4328" s="3">
        <v>5179.1400000000003</v>
      </c>
      <c r="D4328" s="3">
        <v>5151.88</v>
      </c>
      <c r="E4328" s="3">
        <v>5165.3100000000004</v>
      </c>
      <c r="G4328" s="2">
        <f t="shared" si="204"/>
        <v>-1.9245372705192221E-3</v>
      </c>
      <c r="H4328" s="4" cm="1">
        <f t="array" ref="H4328">SUMPRODUCT((YEAR($A$2:A4328)=YEAR(A4328))*1)</f>
        <v>50</v>
      </c>
      <c r="I4328" s="2">
        <f t="shared" si="202"/>
        <v>1.0890776182152855</v>
      </c>
      <c r="AB4328" t="str">
        <f t="shared" si="203"/>
        <v/>
      </c>
    </row>
    <row r="4329" spans="1:28" x14ac:dyDescent="0.25">
      <c r="A4329" s="1">
        <v>45365</v>
      </c>
      <c r="B4329" s="3">
        <v>5175.1400000000003</v>
      </c>
      <c r="C4329" s="3">
        <v>5176.8500000000004</v>
      </c>
      <c r="D4329" s="3">
        <v>5123.3</v>
      </c>
      <c r="E4329" s="3">
        <v>5150.4799999999996</v>
      </c>
      <c r="G4329" s="2">
        <f t="shared" si="204"/>
        <v>-2.871076469757039E-3</v>
      </c>
      <c r="H4329" s="4" cm="1">
        <f t="array" ref="H4329">SUMPRODUCT((YEAR($A$2:A4329)=YEAR(A4329))*1)</f>
        <v>51</v>
      </c>
      <c r="I4329" s="2">
        <f t="shared" si="202"/>
        <v>1.0859507930918886</v>
      </c>
      <c r="AB4329" t="str">
        <f t="shared" si="203"/>
        <v/>
      </c>
    </row>
    <row r="4330" spans="1:28" x14ac:dyDescent="0.25">
      <c r="A4330" s="1">
        <v>45366</v>
      </c>
      <c r="B4330" s="3">
        <v>5123.3100000000004</v>
      </c>
      <c r="C4330" s="3">
        <v>5136.8599999999997</v>
      </c>
      <c r="D4330" s="3">
        <v>5104.3500000000004</v>
      </c>
      <c r="E4330" s="3">
        <v>5117.09</v>
      </c>
      <c r="G4330" s="2">
        <f t="shared" si="204"/>
        <v>-6.4828909150214109E-3</v>
      </c>
      <c r="H4330" s="4" cm="1">
        <f t="array" ref="H4330">SUMPRODUCT((YEAR($A$2:A4330)=YEAR(A4330))*1)</f>
        <v>52</v>
      </c>
      <c r="I4330" s="2">
        <f t="shared" si="202"/>
        <v>1.0789106925611929</v>
      </c>
      <c r="AB4330" t="str">
        <f t="shared" si="203"/>
        <v/>
      </c>
    </row>
    <row r="4331" spans="1:28" x14ac:dyDescent="0.25">
      <c r="A4331" s="1">
        <v>45369</v>
      </c>
      <c r="B4331" s="3">
        <v>5154.7700000000004</v>
      </c>
      <c r="C4331" s="3">
        <v>5175.6000000000004</v>
      </c>
      <c r="D4331" s="3">
        <v>5145.47</v>
      </c>
      <c r="E4331" s="3">
        <v>5149.42</v>
      </c>
      <c r="G4331" s="2">
        <f t="shared" si="204"/>
        <v>6.3180440445644859E-3</v>
      </c>
      <c r="H4331" s="4" cm="1">
        <f t="array" ref="H4331">SUMPRODUCT((YEAR($A$2:A4331)=YEAR(A4331))*1)</f>
        <v>53</v>
      </c>
      <c r="I4331" s="2">
        <f t="shared" si="202"/>
        <v>1.0857272978369461</v>
      </c>
      <c r="AB4331" t="str">
        <f t="shared" si="203"/>
        <v/>
      </c>
    </row>
    <row r="4332" spans="1:28" x14ac:dyDescent="0.25">
      <c r="A4332" s="1">
        <v>45370</v>
      </c>
      <c r="B4332" s="3">
        <v>5139.09</v>
      </c>
      <c r="C4332" s="3">
        <v>5180.3100000000004</v>
      </c>
      <c r="D4332" s="3">
        <v>5131.59</v>
      </c>
      <c r="E4332" s="3">
        <v>5178.51</v>
      </c>
      <c r="G4332" s="2">
        <f t="shared" si="204"/>
        <v>5.6491799076401339E-3</v>
      </c>
      <c r="H4332" s="4" cm="1">
        <f t="array" ref="H4332">SUMPRODUCT((YEAR($A$2:A4332)=YEAR(A4332))*1)</f>
        <v>54</v>
      </c>
      <c r="I4332" s="2">
        <f t="shared" si="202"/>
        <v>1.0918607666730631</v>
      </c>
      <c r="AB4332" t="str">
        <f t="shared" si="203"/>
        <v/>
      </c>
    </row>
    <row r="4333" spans="1:28" x14ac:dyDescent="0.25">
      <c r="A4333" s="1">
        <v>45371</v>
      </c>
      <c r="B4333" s="3">
        <v>5181.6899999999996</v>
      </c>
      <c r="C4333" s="3">
        <v>5226.1899999999996</v>
      </c>
      <c r="D4333" s="3">
        <v>5171.55</v>
      </c>
      <c r="E4333" s="3">
        <v>5224.62</v>
      </c>
      <c r="G4333" s="2">
        <f t="shared" si="204"/>
        <v>8.9041056211149883E-3</v>
      </c>
      <c r="H4333" s="4" cm="1">
        <f t="array" ref="H4333">SUMPRODUCT((YEAR($A$2:A4333)=YEAR(A4333))*1)</f>
        <v>55</v>
      </c>
      <c r="I4333" s="2">
        <f t="shared" si="202"/>
        <v>1.1015828102630716</v>
      </c>
      <c r="AB4333" t="str">
        <f t="shared" si="203"/>
        <v/>
      </c>
    </row>
    <row r="4334" spans="1:28" x14ac:dyDescent="0.25">
      <c r="A4334" s="1">
        <v>45372</v>
      </c>
      <c r="B4334" s="3">
        <v>5253.43</v>
      </c>
      <c r="C4334" s="3">
        <v>5261.1</v>
      </c>
      <c r="D4334" s="3">
        <v>5240.66</v>
      </c>
      <c r="E4334" s="3">
        <v>5241.53</v>
      </c>
      <c r="G4334" s="2">
        <f t="shared" si="204"/>
        <v>3.2365990253835353E-3</v>
      </c>
      <c r="H4334" s="4" cm="1">
        <f t="array" ref="H4334">SUMPRODUCT((YEAR($A$2:A4334)=YEAR(A4334))*1)</f>
        <v>56</v>
      </c>
      <c r="I4334" s="2">
        <f t="shared" si="202"/>
        <v>1.1051481921131483</v>
      </c>
      <c r="AB4334" t="str">
        <f t="shared" si="203"/>
        <v/>
      </c>
    </row>
    <row r="4335" spans="1:28" x14ac:dyDescent="0.25">
      <c r="A4335" s="1">
        <v>45373</v>
      </c>
      <c r="B4335" s="3">
        <v>5242.4799999999996</v>
      </c>
      <c r="C4335" s="3">
        <v>5246.09</v>
      </c>
      <c r="D4335" s="3">
        <v>5229.87</v>
      </c>
      <c r="E4335" s="3">
        <v>5234.18</v>
      </c>
      <c r="G4335" s="2">
        <f t="shared" si="204"/>
        <v>-1.4022623165372838E-3</v>
      </c>
      <c r="H4335" s="4" cm="1">
        <f t="array" ref="H4335">SUMPRODUCT((YEAR($A$2:A4335)=YEAR(A4335))*1)</f>
        <v>57</v>
      </c>
      <c r="I4335" s="2">
        <f t="shared" si="202"/>
        <v>1.1035984844491586</v>
      </c>
      <c r="AB4335" t="str">
        <f t="shared" si="203"/>
        <v/>
      </c>
    </row>
    <row r="4336" spans="1:28" x14ac:dyDescent="0.25">
      <c r="A4336" s="1">
        <v>45376</v>
      </c>
      <c r="B4336" s="3">
        <v>5219.5200000000004</v>
      </c>
      <c r="C4336" s="3">
        <v>5229.09</v>
      </c>
      <c r="D4336" s="3">
        <v>5216.09</v>
      </c>
      <c r="E4336" s="3">
        <v>5218.1899999999996</v>
      </c>
      <c r="G4336" s="2">
        <f t="shared" si="204"/>
        <v>-3.0549197773100945E-3</v>
      </c>
      <c r="H4336" s="4" cm="1">
        <f t="array" ref="H4336">SUMPRODUCT((YEAR($A$2:A4336)=YEAR(A4336))*1)</f>
        <v>58</v>
      </c>
      <c r="I4336" s="2">
        <f t="shared" si="202"/>
        <v>1.1002270796128055</v>
      </c>
      <c r="AB4336" t="str">
        <f t="shared" si="203"/>
        <v/>
      </c>
    </row>
    <row r="4337" spans="1:28" x14ac:dyDescent="0.25">
      <c r="A4337" s="1">
        <v>45377</v>
      </c>
      <c r="B4337" s="3">
        <v>5228.8500000000004</v>
      </c>
      <c r="C4337" s="3">
        <v>5235.16</v>
      </c>
      <c r="D4337" s="3">
        <v>5203.42</v>
      </c>
      <c r="E4337" s="3">
        <v>5203.58</v>
      </c>
      <c r="G4337" s="2">
        <f t="shared" si="204"/>
        <v>-2.7998213940082506E-3</v>
      </c>
      <c r="H4337" s="4" cm="1">
        <f t="array" ref="H4337">SUMPRODUCT((YEAR($A$2:A4337)=YEAR(A4337))*1)</f>
        <v>59</v>
      </c>
      <c r="I4337" s="2">
        <f t="shared" si="202"/>
        <v>1.0971466402970385</v>
      </c>
      <c r="AB4337" t="str">
        <f t="shared" si="203"/>
        <v/>
      </c>
    </row>
    <row r="4338" spans="1:28" x14ac:dyDescent="0.25">
      <c r="A4338" s="1">
        <v>45378</v>
      </c>
      <c r="B4338" s="3">
        <v>5226.3100000000004</v>
      </c>
      <c r="C4338" s="3">
        <v>5249.19</v>
      </c>
      <c r="D4338" s="3">
        <v>5213.92</v>
      </c>
      <c r="E4338" s="3">
        <v>5248.49</v>
      </c>
      <c r="G4338" s="2">
        <f t="shared" si="204"/>
        <v>8.6305966277062662E-3</v>
      </c>
      <c r="H4338" s="4" cm="1">
        <f t="array" ref="H4338">SUMPRODUCT((YEAR($A$2:A4338)=YEAR(A4338))*1)</f>
        <v>60</v>
      </c>
      <c r="I4338" s="2">
        <f t="shared" si="202"/>
        <v>1.1066156703908854</v>
      </c>
      <c r="AB4338" t="str">
        <f t="shared" si="203"/>
        <v/>
      </c>
    </row>
    <row r="4339" spans="1:28" x14ac:dyDescent="0.25">
      <c r="A4339" s="1">
        <v>45379</v>
      </c>
      <c r="B4339" s="3">
        <v>5248.03</v>
      </c>
      <c r="C4339" s="3">
        <v>5264.85</v>
      </c>
      <c r="D4339" s="3">
        <v>5245.82</v>
      </c>
      <c r="E4339" s="3">
        <v>5254.35</v>
      </c>
      <c r="G4339" s="2">
        <f t="shared" si="204"/>
        <v>1.1165116061955249E-3</v>
      </c>
      <c r="H4339" s="4" cm="1">
        <f t="array" ref="H4339">SUMPRODUCT((YEAR($A$2:A4339)=YEAR(A4339))*1)</f>
        <v>61</v>
      </c>
      <c r="I4339" s="2">
        <f t="shared" si="202"/>
        <v>1.1078512196304746</v>
      </c>
      <c r="AB4339" t="str">
        <f t="shared" si="203"/>
        <v/>
      </c>
    </row>
    <row r="4340" spans="1:28" x14ac:dyDescent="0.25">
      <c r="A4340" s="1">
        <v>45383</v>
      </c>
      <c r="B4340" s="3">
        <v>5257.97</v>
      </c>
      <c r="C4340" s="3">
        <v>5263.95</v>
      </c>
      <c r="D4340" s="3">
        <v>5229.2</v>
      </c>
      <c r="E4340" s="3">
        <v>5243.77</v>
      </c>
      <c r="G4340" s="2">
        <f t="shared" si="204"/>
        <v>-2.0135697089078697E-3</v>
      </c>
      <c r="H4340" s="4" cm="1">
        <f t="array" ref="H4340">SUMPRODUCT((YEAR($A$2:A4340)=YEAR(A4340))*1)</f>
        <v>62</v>
      </c>
      <c r="I4340" s="2">
        <f t="shared" si="202"/>
        <v>1.10562048397265</v>
      </c>
      <c r="AB4340" t="str">
        <f t="shared" si="203"/>
        <v/>
      </c>
    </row>
    <row r="4341" spans="1:28" x14ac:dyDescent="0.25">
      <c r="A4341" s="1">
        <v>45384</v>
      </c>
      <c r="B4341" s="3">
        <v>5204.29</v>
      </c>
      <c r="C4341" s="3">
        <v>5208.34</v>
      </c>
      <c r="D4341" s="3">
        <v>5184.05</v>
      </c>
      <c r="E4341" s="3">
        <v>5205.8100000000004</v>
      </c>
      <c r="G4341" s="2">
        <f t="shared" si="204"/>
        <v>-7.2390665494481699E-3</v>
      </c>
      <c r="H4341" s="4" cm="1">
        <f t="array" ref="H4341">SUMPRODUCT((YEAR($A$2:A4341)=YEAR(A4341))*1)</f>
        <v>63</v>
      </c>
      <c r="I4341" s="2">
        <f t="shared" si="202"/>
        <v>1.0976168237107389</v>
      </c>
      <c r="AB4341" t="str">
        <f t="shared" si="203"/>
        <v/>
      </c>
    </row>
    <row r="4342" spans="1:28" x14ac:dyDescent="0.25">
      <c r="A4342" s="1">
        <v>45385</v>
      </c>
      <c r="B4342" s="3">
        <v>5194.37</v>
      </c>
      <c r="C4342" s="3">
        <v>5228.75</v>
      </c>
      <c r="D4342" s="3">
        <v>5194.37</v>
      </c>
      <c r="E4342" s="3">
        <v>5211.49</v>
      </c>
      <c r="G4342" s="2">
        <f t="shared" si="204"/>
        <v>1.0910886106099138E-3</v>
      </c>
      <c r="H4342" s="4" cm="1">
        <f t="array" ref="H4342">SUMPRODUCT((YEAR($A$2:A4342)=YEAR(A4342))*1)</f>
        <v>64</v>
      </c>
      <c r="I4342" s="2">
        <f t="shared" si="202"/>
        <v>1.0988144209259034</v>
      </c>
      <c r="AB4342" t="str">
        <f t="shared" si="203"/>
        <v/>
      </c>
    </row>
    <row r="4343" spans="1:28" x14ac:dyDescent="0.25">
      <c r="A4343" s="1">
        <v>45386</v>
      </c>
      <c r="B4343" s="3">
        <v>5244.05</v>
      </c>
      <c r="C4343" s="3">
        <v>5256.59</v>
      </c>
      <c r="D4343" s="3">
        <v>5146.0600000000004</v>
      </c>
      <c r="E4343" s="3">
        <v>5147.21</v>
      </c>
      <c r="G4343" s="2">
        <f t="shared" si="204"/>
        <v>-1.2334284436888443E-2</v>
      </c>
      <c r="H4343" s="4" cm="1">
        <f t="array" ref="H4343">SUMPRODUCT((YEAR($A$2:A4343)=YEAR(A4343))*1)</f>
        <v>65</v>
      </c>
      <c r="I4343" s="2">
        <f t="shared" si="202"/>
        <v>1.0852613313148485</v>
      </c>
      <c r="AB4343" t="str">
        <f t="shared" si="203"/>
        <v/>
      </c>
    </row>
    <row r="4344" spans="1:28" x14ac:dyDescent="0.25">
      <c r="A4344" s="1">
        <v>45387</v>
      </c>
      <c r="B4344" s="3">
        <v>5158.95</v>
      </c>
      <c r="C4344" s="3">
        <v>5222.18</v>
      </c>
      <c r="D4344" s="3">
        <v>5157.21</v>
      </c>
      <c r="E4344" s="3">
        <v>5204.34</v>
      </c>
      <c r="G4344" s="2">
        <f t="shared" si="204"/>
        <v>1.1099216857287653E-2</v>
      </c>
      <c r="H4344" s="4" cm="1">
        <f t="array" ref="H4344">SUMPRODUCT((YEAR($A$2:A4344)=YEAR(A4344))*1)</f>
        <v>66</v>
      </c>
      <c r="I4344" s="2">
        <f t="shared" ref="I4344:I4407" si="205">I4343+(I4343*G4344)</f>
        <v>1.0973068821779406</v>
      </c>
      <c r="AB4344" t="str">
        <f t="shared" si="203"/>
        <v/>
      </c>
    </row>
    <row r="4345" spans="1:28" x14ac:dyDescent="0.25">
      <c r="A4345" s="1">
        <v>45390</v>
      </c>
      <c r="B4345" s="3">
        <v>5211.37</v>
      </c>
      <c r="C4345" s="3">
        <v>5219.57</v>
      </c>
      <c r="D4345" s="3">
        <v>5197.3500000000004</v>
      </c>
      <c r="E4345" s="3">
        <v>5202.3900000000003</v>
      </c>
      <c r="G4345" s="2">
        <f t="shared" si="204"/>
        <v>-3.7468728023148934E-4</v>
      </c>
      <c r="H4345" s="4" cm="1">
        <f t="array" ref="H4345">SUMPRODUCT((YEAR($A$2:A4345)=YEAR(A4345))*1)</f>
        <v>67</v>
      </c>
      <c r="I4345" s="2">
        <f t="shared" si="205"/>
        <v>1.0968957352466779</v>
      </c>
      <c r="AB4345" t="str">
        <f t="shared" si="203"/>
        <v/>
      </c>
    </row>
    <row r="4346" spans="1:28" x14ac:dyDescent="0.25">
      <c r="A4346" s="1">
        <v>45391</v>
      </c>
      <c r="B4346" s="3">
        <v>5217.03</v>
      </c>
      <c r="C4346" s="3">
        <v>5224.8100000000004</v>
      </c>
      <c r="D4346" s="3">
        <v>5160.78</v>
      </c>
      <c r="E4346" s="3">
        <v>5209.91</v>
      </c>
      <c r="G4346" s="2">
        <f t="shared" si="204"/>
        <v>1.4454894769517779E-3</v>
      </c>
      <c r="H4346" s="4" cm="1">
        <f t="array" ref="H4346">SUMPRODUCT((YEAR($A$2:A4346)=YEAR(A4346))*1)</f>
        <v>68</v>
      </c>
      <c r="I4346" s="2">
        <f t="shared" si="205"/>
        <v>1.0984812864892903</v>
      </c>
      <c r="AB4346" t="str">
        <f t="shared" si="203"/>
        <v/>
      </c>
    </row>
    <row r="4347" spans="1:28" x14ac:dyDescent="0.25">
      <c r="A4347" s="1">
        <v>45392</v>
      </c>
      <c r="B4347" s="3">
        <v>5167.88</v>
      </c>
      <c r="C4347" s="3">
        <v>5178.43</v>
      </c>
      <c r="D4347" s="3">
        <v>5138.7</v>
      </c>
      <c r="E4347" s="3">
        <v>5160.6400000000003</v>
      </c>
      <c r="G4347" s="2">
        <f t="shared" si="204"/>
        <v>-9.4569771838668437E-3</v>
      </c>
      <c r="H4347" s="4" cm="1">
        <f t="array" ref="H4347">SUMPRODUCT((YEAR($A$2:A4347)=YEAR(A4347))*1)</f>
        <v>69</v>
      </c>
      <c r="I4347" s="2">
        <f t="shared" si="205"/>
        <v>1.0880929740260563</v>
      </c>
      <c r="AB4347" t="str">
        <f t="shared" si="203"/>
        <v/>
      </c>
    </row>
    <row r="4348" spans="1:28" x14ac:dyDescent="0.25">
      <c r="A4348" s="1">
        <v>45393</v>
      </c>
      <c r="B4348" s="3">
        <v>5172.95</v>
      </c>
      <c r="C4348" s="3">
        <v>5211.78</v>
      </c>
      <c r="D4348" s="3">
        <v>5138.7700000000004</v>
      </c>
      <c r="E4348" s="3">
        <v>5199.0600000000004</v>
      </c>
      <c r="G4348" s="2">
        <f t="shared" si="204"/>
        <v>7.4448130464439544E-3</v>
      </c>
      <c r="H4348" s="4" cm="1">
        <f t="array" ref="H4348">SUMPRODUCT((YEAR($A$2:A4348)=YEAR(A4348))*1)</f>
        <v>70</v>
      </c>
      <c r="I4348" s="2">
        <f t="shared" si="205"/>
        <v>1.0961936227948295</v>
      </c>
      <c r="AB4348" t="str">
        <f t="shared" si="203"/>
        <v/>
      </c>
    </row>
    <row r="4349" spans="1:28" x14ac:dyDescent="0.25">
      <c r="A4349" s="1">
        <v>45394</v>
      </c>
      <c r="B4349" s="3">
        <v>5171.51</v>
      </c>
      <c r="C4349" s="3">
        <v>5175.03</v>
      </c>
      <c r="D4349" s="3">
        <v>5107.9399999999996</v>
      </c>
      <c r="E4349" s="3">
        <v>5123.41</v>
      </c>
      <c r="G4349" s="2">
        <f t="shared" si="204"/>
        <v>-1.4550707243232486E-2</v>
      </c>
      <c r="H4349" s="4" cm="1">
        <f t="array" ref="H4349">SUMPRODUCT((YEAR($A$2:A4349)=YEAR(A4349))*1)</f>
        <v>71</v>
      </c>
      <c r="I4349" s="2">
        <f t="shared" si="205"/>
        <v>1.0802432303076435</v>
      </c>
      <c r="AB4349" t="str">
        <f t="shared" si="203"/>
        <v/>
      </c>
    </row>
    <row r="4350" spans="1:28" x14ac:dyDescent="0.25">
      <c r="A4350" s="1">
        <v>45397</v>
      </c>
      <c r="B4350" s="3">
        <v>5149.67</v>
      </c>
      <c r="C4350" s="3">
        <v>5168.43</v>
      </c>
      <c r="D4350" s="3">
        <v>5052.47</v>
      </c>
      <c r="E4350" s="3">
        <v>5061.82</v>
      </c>
      <c r="G4350" s="2">
        <f t="shared" si="204"/>
        <v>-1.2021290507689297E-2</v>
      </c>
      <c r="H4350" s="4" cm="1">
        <f t="array" ref="H4350">SUMPRODUCT((YEAR($A$2:A4350)=YEAR(A4350))*1)</f>
        <v>72</v>
      </c>
      <c r="I4350" s="2">
        <f t="shared" si="205"/>
        <v>1.0672573126171505</v>
      </c>
      <c r="AB4350" t="str">
        <f t="shared" si="203"/>
        <v/>
      </c>
    </row>
    <row r="4351" spans="1:28" x14ac:dyDescent="0.25">
      <c r="A4351" s="1">
        <v>45398</v>
      </c>
      <c r="B4351" s="3">
        <v>5064.59</v>
      </c>
      <c r="C4351" s="3">
        <v>5079.84</v>
      </c>
      <c r="D4351" s="3">
        <v>5039.83</v>
      </c>
      <c r="E4351" s="3">
        <v>5051.41</v>
      </c>
      <c r="G4351" s="2">
        <f t="shared" si="204"/>
        <v>-2.056572537150636E-3</v>
      </c>
      <c r="H4351" s="4" cm="1">
        <f t="array" ref="H4351">SUMPRODUCT((YEAR($A$2:A4351)=YEAR(A4351))*1)</f>
        <v>73</v>
      </c>
      <c r="I4351" s="2">
        <f t="shared" si="205"/>
        <v>1.0650624205379489</v>
      </c>
      <c r="AB4351" t="str">
        <f t="shared" si="203"/>
        <v/>
      </c>
    </row>
    <row r="4352" spans="1:28" x14ac:dyDescent="0.25">
      <c r="A4352" s="1">
        <v>45399</v>
      </c>
      <c r="B4352" s="3">
        <v>5068.97</v>
      </c>
      <c r="C4352" s="3">
        <v>5077.96</v>
      </c>
      <c r="D4352" s="3">
        <v>5007.25</v>
      </c>
      <c r="E4352" s="3">
        <v>5022.21</v>
      </c>
      <c r="G4352" s="2">
        <f t="shared" si="204"/>
        <v>-5.780564238499708E-3</v>
      </c>
      <c r="H4352" s="4" cm="1">
        <f t="array" ref="H4352">SUMPRODUCT((YEAR($A$2:A4352)=YEAR(A4352))*1)</f>
        <v>74</v>
      </c>
      <c r="I4352" s="2">
        <f t="shared" si="205"/>
        <v>1.0589057587980173</v>
      </c>
      <c r="AB4352" t="str">
        <f t="shared" si="203"/>
        <v/>
      </c>
    </row>
    <row r="4353" spans="1:28" x14ac:dyDescent="0.25">
      <c r="A4353" s="1">
        <v>45400</v>
      </c>
      <c r="B4353" s="3">
        <v>5031.5200000000004</v>
      </c>
      <c r="C4353" s="3">
        <v>5056.66</v>
      </c>
      <c r="D4353" s="3">
        <v>5001.8900000000003</v>
      </c>
      <c r="E4353" s="3">
        <v>5011.12</v>
      </c>
      <c r="G4353" s="2">
        <f t="shared" si="204"/>
        <v>-2.2081912146246774E-3</v>
      </c>
      <c r="H4353" s="4" cm="1">
        <f t="array" ref="H4353">SUMPRODUCT((YEAR($A$2:A4353)=YEAR(A4353))*1)</f>
        <v>75</v>
      </c>
      <c r="I4353" s="2">
        <f t="shared" si="205"/>
        <v>1.056567492404324</v>
      </c>
      <c r="AB4353" t="str">
        <f t="shared" si="203"/>
        <v/>
      </c>
    </row>
    <row r="4354" spans="1:28" x14ac:dyDescent="0.25">
      <c r="A4354" s="1">
        <v>45401</v>
      </c>
      <c r="B4354" s="3">
        <v>5005.4399999999996</v>
      </c>
      <c r="C4354" s="3">
        <v>5019.0200000000004</v>
      </c>
      <c r="D4354" s="3">
        <v>4953.5600000000004</v>
      </c>
      <c r="E4354" s="3">
        <v>4967.2299999999996</v>
      </c>
      <c r="G4354" s="2">
        <f t="shared" si="204"/>
        <v>-8.7585210491867294E-3</v>
      </c>
      <c r="H4354" s="4" cm="1">
        <f t="array" ref="H4354">SUMPRODUCT((YEAR($A$2:A4354)=YEAR(A4354))*1)</f>
        <v>76</v>
      </c>
      <c r="I4354" s="2">
        <f t="shared" si="205"/>
        <v>1.0473135237822142</v>
      </c>
      <c r="AB4354" t="str">
        <f t="shared" si="203"/>
        <v/>
      </c>
    </row>
    <row r="4355" spans="1:28" x14ac:dyDescent="0.25">
      <c r="A4355" s="1">
        <v>45404</v>
      </c>
      <c r="B4355" s="3">
        <v>4987.33</v>
      </c>
      <c r="C4355" s="3">
        <v>5038.84</v>
      </c>
      <c r="D4355" s="3">
        <v>4969.3999999999996</v>
      </c>
      <c r="E4355" s="3">
        <v>5010.6000000000004</v>
      </c>
      <c r="G4355" s="2">
        <f t="shared" si="204"/>
        <v>8.7312244450128418E-3</v>
      </c>
      <c r="H4355" s="4" cm="1">
        <f t="array" ref="H4355">SUMPRODUCT((YEAR($A$2:A4355)=YEAR(A4355))*1)</f>
        <v>77</v>
      </c>
      <c r="I4355" s="2">
        <f t="shared" si="205"/>
        <v>1.0564578532226541</v>
      </c>
      <c r="AB4355" t="str">
        <f t="shared" ref="AB4355:AB4418" si="206">IF(AA4355="","",AVERAGE(J4355:AA4355))</f>
        <v/>
      </c>
    </row>
    <row r="4356" spans="1:28" x14ac:dyDescent="0.25">
      <c r="A4356" s="1">
        <v>45405</v>
      </c>
      <c r="B4356" s="3">
        <v>5028.8500000000004</v>
      </c>
      <c r="C4356" s="3">
        <v>5076.12</v>
      </c>
      <c r="D4356" s="3">
        <v>5027.96</v>
      </c>
      <c r="E4356" s="3">
        <v>5070.55</v>
      </c>
      <c r="G4356" s="2">
        <f t="shared" ref="G4356:G4419" si="207">(E4356/E4355)-1</f>
        <v>1.1964634973855359E-2</v>
      </c>
      <c r="H4356" s="4" cm="1">
        <f t="array" ref="H4356">SUMPRODUCT((YEAR($A$2:A4356)=YEAR(A4356))*1)</f>
        <v>78</v>
      </c>
      <c r="I4356" s="2">
        <f t="shared" si="205"/>
        <v>1.069097985801726</v>
      </c>
      <c r="AB4356" t="str">
        <f t="shared" si="206"/>
        <v/>
      </c>
    </row>
    <row r="4357" spans="1:28" x14ac:dyDescent="0.25">
      <c r="A4357" s="1">
        <v>45406</v>
      </c>
      <c r="B4357" s="3">
        <v>5084.8599999999997</v>
      </c>
      <c r="C4357" s="3">
        <v>5089.4799999999996</v>
      </c>
      <c r="D4357" s="3">
        <v>5047.0200000000004</v>
      </c>
      <c r="E4357" s="3">
        <v>5071.63</v>
      </c>
      <c r="G4357" s="2">
        <f t="shared" si="207"/>
        <v>2.129946455513565E-4</v>
      </c>
      <c r="H4357" s="4" cm="1">
        <f t="array" ref="H4357">SUMPRODUCT((YEAR($A$2:A4357)=YEAR(A4357))*1)</f>
        <v>79</v>
      </c>
      <c r="I4357" s="2">
        <f t="shared" si="205"/>
        <v>1.0693256979482715</v>
      </c>
      <c r="AB4357" t="str">
        <f t="shared" si="206"/>
        <v/>
      </c>
    </row>
    <row r="4358" spans="1:28" x14ac:dyDescent="0.25">
      <c r="A4358" s="1">
        <v>45407</v>
      </c>
      <c r="B4358" s="3">
        <v>5019.88</v>
      </c>
      <c r="C4358" s="3">
        <v>5057.75</v>
      </c>
      <c r="D4358" s="3">
        <v>4990.58</v>
      </c>
      <c r="E4358" s="3">
        <v>5048.42</v>
      </c>
      <c r="G4358" s="2">
        <f t="shared" si="207"/>
        <v>-4.5764379499293462E-3</v>
      </c>
      <c r="H4358" s="4" cm="1">
        <f t="array" ref="H4358">SUMPRODUCT((YEAR($A$2:A4358)=YEAR(A4358))*1)</f>
        <v>80</v>
      </c>
      <c r="I4358" s="2">
        <f t="shared" si="205"/>
        <v>1.0644319952433463</v>
      </c>
      <c r="AB4358" t="str">
        <f t="shared" si="206"/>
        <v/>
      </c>
    </row>
    <row r="4359" spans="1:28" x14ac:dyDescent="0.25">
      <c r="A4359" s="1">
        <v>45408</v>
      </c>
      <c r="B4359" s="3">
        <v>5084.6499999999996</v>
      </c>
      <c r="C4359" s="3">
        <v>5114.62</v>
      </c>
      <c r="D4359" s="3">
        <v>5073.1400000000003</v>
      </c>
      <c r="E4359" s="3">
        <v>5099.96</v>
      </c>
      <c r="G4359" s="2">
        <f t="shared" si="207"/>
        <v>1.0209134739185721E-2</v>
      </c>
      <c r="H4359" s="4" cm="1">
        <f t="array" ref="H4359">SUMPRODUCT((YEAR($A$2:A4359)=YEAR(A4359))*1)</f>
        <v>81</v>
      </c>
      <c r="I4359" s="2">
        <f t="shared" si="205"/>
        <v>1.0752989249034859</v>
      </c>
      <c r="AB4359" t="str">
        <f t="shared" si="206"/>
        <v/>
      </c>
    </row>
    <row r="4360" spans="1:28" x14ac:dyDescent="0.25">
      <c r="A4360" s="1">
        <v>45411</v>
      </c>
      <c r="B4360" s="3">
        <v>5114.13</v>
      </c>
      <c r="C4360" s="3">
        <v>5123.49</v>
      </c>
      <c r="D4360" s="3">
        <v>5088.6499999999996</v>
      </c>
      <c r="E4360" s="3">
        <v>5116.17</v>
      </c>
      <c r="G4360" s="2">
        <f t="shared" si="207"/>
        <v>3.178456301617949E-3</v>
      </c>
      <c r="H4360" s="4" cm="1">
        <f t="array" ref="H4360">SUMPRODUCT((YEAR($A$2:A4360)=YEAR(A4360))*1)</f>
        <v>82</v>
      </c>
      <c r="I4360" s="2">
        <f t="shared" si="205"/>
        <v>1.0787167155474684</v>
      </c>
      <c r="AB4360" t="str">
        <f t="shared" si="206"/>
        <v/>
      </c>
    </row>
    <row r="4361" spans="1:28" x14ac:dyDescent="0.25">
      <c r="A4361" s="1">
        <v>45412</v>
      </c>
      <c r="B4361" s="3">
        <v>5103.78</v>
      </c>
      <c r="C4361" s="3">
        <v>5110.83</v>
      </c>
      <c r="D4361" s="3">
        <v>5035.3100000000004</v>
      </c>
      <c r="E4361" s="3">
        <v>5035.6899999999996</v>
      </c>
      <c r="G4361" s="2">
        <f t="shared" si="207"/>
        <v>-1.5730517164206925E-2</v>
      </c>
      <c r="H4361" s="4" cm="1">
        <f t="array" ref="H4361">SUMPRODUCT((YEAR($A$2:A4361)=YEAR(A4361))*1)</f>
        <v>83</v>
      </c>
      <c r="I4361" s="2">
        <f t="shared" si="205"/>
        <v>1.061747943738232</v>
      </c>
      <c r="AB4361" t="str">
        <f t="shared" si="206"/>
        <v/>
      </c>
    </row>
    <row r="4362" spans="1:28" x14ac:dyDescent="0.25">
      <c r="A4362" s="1">
        <v>45413</v>
      </c>
      <c r="B4362" s="3">
        <v>5029.03</v>
      </c>
      <c r="C4362" s="3">
        <v>5096.12</v>
      </c>
      <c r="D4362" s="3">
        <v>5013.45</v>
      </c>
      <c r="E4362" s="3">
        <v>5018.3900000000003</v>
      </c>
      <c r="G4362" s="2">
        <f t="shared" si="207"/>
        <v>-3.4354775611682431E-3</v>
      </c>
      <c r="H4362" s="4" cm="1">
        <f t="array" ref="H4362">SUMPRODUCT((YEAR($A$2:A4362)=YEAR(A4362))*1)</f>
        <v>84</v>
      </c>
      <c r="I4362" s="2">
        <f t="shared" si="205"/>
        <v>1.0581003325019027</v>
      </c>
      <c r="AB4362" t="str">
        <f t="shared" si="206"/>
        <v/>
      </c>
    </row>
    <row r="4363" spans="1:28" x14ac:dyDescent="0.25">
      <c r="A4363" s="1">
        <v>45414</v>
      </c>
      <c r="B4363" s="3">
        <v>5049.32</v>
      </c>
      <c r="C4363" s="3">
        <v>5073.21</v>
      </c>
      <c r="D4363" s="3">
        <v>5011.05</v>
      </c>
      <c r="E4363" s="3">
        <v>5064.2</v>
      </c>
      <c r="G4363" s="2">
        <f t="shared" si="207"/>
        <v>9.1284256504575723E-3</v>
      </c>
      <c r="H4363" s="4" cm="1">
        <f t="array" ref="H4363">SUMPRODUCT((YEAR($A$2:A4363)=YEAR(A4363))*1)</f>
        <v>85</v>
      </c>
      <c r="I4363" s="2">
        <f t="shared" si="205"/>
        <v>1.0677591227178709</v>
      </c>
      <c r="AB4363" t="str">
        <f t="shared" si="206"/>
        <v/>
      </c>
    </row>
    <row r="4364" spans="1:28" x14ac:dyDescent="0.25">
      <c r="A4364" s="1">
        <v>45415</v>
      </c>
      <c r="B4364" s="3">
        <v>5122.78</v>
      </c>
      <c r="C4364" s="3">
        <v>5139.12</v>
      </c>
      <c r="D4364" s="3">
        <v>5101.22</v>
      </c>
      <c r="E4364" s="3">
        <v>5127.79</v>
      </c>
      <c r="G4364" s="2">
        <f t="shared" si="207"/>
        <v>1.2556771059594851E-2</v>
      </c>
      <c r="H4364" s="4" cm="1">
        <f t="array" ref="H4364">SUMPRODUCT((YEAR($A$2:A4364)=YEAR(A4364))*1)</f>
        <v>86</v>
      </c>
      <c r="I4364" s="2">
        <f t="shared" si="205"/>
        <v>1.0811667295686331</v>
      </c>
      <c r="AB4364" t="str">
        <f t="shared" si="206"/>
        <v/>
      </c>
    </row>
    <row r="4365" spans="1:28" x14ac:dyDescent="0.25">
      <c r="A4365" s="1">
        <v>45418</v>
      </c>
      <c r="B4365" s="3">
        <v>5142.42</v>
      </c>
      <c r="C4365" s="3">
        <v>5180.8500000000004</v>
      </c>
      <c r="D4365" s="3">
        <v>5142.42</v>
      </c>
      <c r="E4365" s="3">
        <v>5180.74</v>
      </c>
      <c r="G4365" s="2">
        <f t="shared" si="207"/>
        <v>1.0326085896653403E-2</v>
      </c>
      <c r="H4365" s="4" cm="1">
        <f t="array" ref="H4365">SUMPRODUCT((YEAR($A$2:A4365)=YEAR(A4365))*1)</f>
        <v>87</v>
      </c>
      <c r="I4365" s="2">
        <f t="shared" si="205"/>
        <v>1.0923309500867626</v>
      </c>
      <c r="AB4365" t="str">
        <f t="shared" si="206"/>
        <v/>
      </c>
    </row>
    <row r="4366" spans="1:28" x14ac:dyDescent="0.25">
      <c r="A4366" s="1">
        <v>45419</v>
      </c>
      <c r="B4366" s="3">
        <v>5187.2</v>
      </c>
      <c r="C4366" s="3">
        <v>5200.2299999999996</v>
      </c>
      <c r="D4366" s="3">
        <v>5178.96</v>
      </c>
      <c r="E4366" s="3">
        <v>5187.7</v>
      </c>
      <c r="G4366" s="2">
        <f t="shared" si="207"/>
        <v>1.3434374239973401E-3</v>
      </c>
      <c r="H4366" s="4" cm="1">
        <f t="array" ref="H4366">SUMPRODUCT((YEAR($A$2:A4366)=YEAR(A4366))*1)</f>
        <v>88</v>
      </c>
      <c r="I4366" s="2">
        <f t="shared" si="205"/>
        <v>1.0937984283644997</v>
      </c>
      <c r="AB4366" t="str">
        <f t="shared" si="206"/>
        <v/>
      </c>
    </row>
    <row r="4367" spans="1:28" x14ac:dyDescent="0.25">
      <c r="A4367" s="1">
        <v>45420</v>
      </c>
      <c r="B4367" s="3">
        <v>5168.9799999999996</v>
      </c>
      <c r="C4367" s="3">
        <v>5191.95</v>
      </c>
      <c r="D4367" s="3">
        <v>5165.8599999999997</v>
      </c>
      <c r="E4367" s="3">
        <v>5187.67</v>
      </c>
      <c r="G4367" s="2">
        <f t="shared" si="207"/>
        <v>-5.7829095745365322E-6</v>
      </c>
      <c r="H4367" s="4" cm="1">
        <f t="array" ref="H4367">SUMPRODUCT((YEAR($A$2:A4367)=YEAR(A4367))*1)</f>
        <v>89</v>
      </c>
      <c r="I4367" s="2">
        <f t="shared" si="205"/>
        <v>1.0937921030270956</v>
      </c>
      <c r="AB4367" t="str">
        <f t="shared" si="206"/>
        <v/>
      </c>
    </row>
    <row r="4368" spans="1:28" x14ac:dyDescent="0.25">
      <c r="A4368" s="1">
        <v>45421</v>
      </c>
      <c r="B4368" s="3">
        <v>5189.03</v>
      </c>
      <c r="C4368" s="3">
        <v>5215.3</v>
      </c>
      <c r="D4368" s="3">
        <v>5180.41</v>
      </c>
      <c r="E4368" s="3">
        <v>5214.08</v>
      </c>
      <c r="G4368" s="2">
        <f t="shared" si="207"/>
        <v>5.0909175024624886E-3</v>
      </c>
      <c r="H4368" s="4" cm="1">
        <f t="array" ref="H4368">SUMPRODUCT((YEAR($A$2:A4368)=YEAR(A4368))*1)</f>
        <v>90</v>
      </c>
      <c r="I4368" s="2">
        <f t="shared" si="205"/>
        <v>1.0993605083884515</v>
      </c>
      <c r="AB4368" t="str">
        <f t="shared" si="206"/>
        <v/>
      </c>
    </row>
    <row r="4369" spans="1:28" x14ac:dyDescent="0.25">
      <c r="A4369" s="1">
        <v>45422</v>
      </c>
      <c r="B4369" s="3">
        <v>5225.49</v>
      </c>
      <c r="C4369" s="3">
        <v>5239.66</v>
      </c>
      <c r="D4369" s="3">
        <v>5209.68</v>
      </c>
      <c r="E4369" s="3">
        <v>5222.68</v>
      </c>
      <c r="G4369" s="2">
        <f t="shared" si="207"/>
        <v>1.6493801399288799E-3</v>
      </c>
      <c r="H4369" s="4" cm="1">
        <f t="array" ref="H4369">SUMPRODUCT((YEAR($A$2:A4369)=YEAR(A4369))*1)</f>
        <v>91</v>
      </c>
      <c r="I4369" s="2">
        <f t="shared" si="205"/>
        <v>1.1011737717776096</v>
      </c>
      <c r="AB4369" t="str">
        <f t="shared" si="206"/>
        <v/>
      </c>
    </row>
    <row r="4370" spans="1:28" x14ac:dyDescent="0.25">
      <c r="A4370" s="1">
        <v>45425</v>
      </c>
      <c r="B4370" s="3">
        <v>5233.08</v>
      </c>
      <c r="C4370" s="3">
        <v>5237.26</v>
      </c>
      <c r="D4370" s="3">
        <v>5211.16</v>
      </c>
      <c r="E4370" s="3">
        <v>5221.42</v>
      </c>
      <c r="G4370" s="2">
        <f t="shared" si="207"/>
        <v>-2.4125544739483917E-4</v>
      </c>
      <c r="H4370" s="4" cm="1">
        <f t="array" ref="H4370">SUMPRODUCT((YEAR($A$2:A4370)=YEAR(A4370))*1)</f>
        <v>92</v>
      </c>
      <c r="I4370" s="2">
        <f t="shared" si="205"/>
        <v>1.1009081076066398</v>
      </c>
      <c r="AB4370" t="str">
        <f t="shared" si="206"/>
        <v/>
      </c>
    </row>
    <row r="4371" spans="1:28" x14ac:dyDescent="0.25">
      <c r="A4371" s="1">
        <v>45426</v>
      </c>
      <c r="B4371" s="3">
        <v>5221.1000000000004</v>
      </c>
      <c r="C4371" s="3">
        <v>5250.37</v>
      </c>
      <c r="D4371" s="3">
        <v>5217.9799999999996</v>
      </c>
      <c r="E4371" s="3">
        <v>5246.68</v>
      </c>
      <c r="G4371" s="2">
        <f t="shared" si="207"/>
        <v>4.8377644395585229E-3</v>
      </c>
      <c r="H4371" s="4" cm="1">
        <f t="array" ref="H4371">SUMPRODUCT((YEAR($A$2:A4371)=YEAR(A4371))*1)</f>
        <v>93</v>
      </c>
      <c r="I4371" s="2">
        <f t="shared" si="205"/>
        <v>1.1062340417008409</v>
      </c>
      <c r="AB4371" t="str">
        <f t="shared" si="206"/>
        <v/>
      </c>
    </row>
    <row r="4372" spans="1:28" x14ac:dyDescent="0.25">
      <c r="A4372" s="1">
        <v>45427</v>
      </c>
      <c r="B4372" s="3">
        <v>5263.26</v>
      </c>
      <c r="C4372" s="3">
        <v>5311.76</v>
      </c>
      <c r="D4372" s="3">
        <v>5263.26</v>
      </c>
      <c r="E4372" s="3">
        <v>5308.15</v>
      </c>
      <c r="G4372" s="2">
        <f t="shared" si="207"/>
        <v>1.1715980391409309E-2</v>
      </c>
      <c r="H4372" s="4" cm="1">
        <f t="array" ref="H4372">SUMPRODUCT((YEAR($A$2:A4372)=YEAR(A4372))*1)</f>
        <v>94</v>
      </c>
      <c r="I4372" s="2">
        <f t="shared" si="205"/>
        <v>1.1191946580417174</v>
      </c>
      <c r="AB4372" t="str">
        <f t="shared" si="206"/>
        <v/>
      </c>
    </row>
    <row r="4373" spans="1:28" x14ac:dyDescent="0.25">
      <c r="A4373" s="1">
        <v>45428</v>
      </c>
      <c r="B4373" s="3">
        <v>5310.07</v>
      </c>
      <c r="C4373" s="3">
        <v>5325.49</v>
      </c>
      <c r="D4373" s="3">
        <v>5296.19</v>
      </c>
      <c r="E4373" s="3">
        <v>5297.1</v>
      </c>
      <c r="G4373" s="2">
        <f t="shared" si="207"/>
        <v>-2.0817045486656305E-3</v>
      </c>
      <c r="H4373" s="4" cm="1">
        <f t="array" ref="H4373">SUMPRODUCT((YEAR($A$2:A4373)=YEAR(A4373))*1)</f>
        <v>95</v>
      </c>
      <c r="I4373" s="2">
        <f t="shared" si="205"/>
        <v>1.1168648254312297</v>
      </c>
      <c r="AB4373" t="str">
        <f t="shared" si="206"/>
        <v/>
      </c>
    </row>
    <row r="4374" spans="1:28" x14ac:dyDescent="0.25">
      <c r="A4374" s="1">
        <v>45429</v>
      </c>
      <c r="B4374" s="3">
        <v>5303.1</v>
      </c>
      <c r="C4374" s="3">
        <v>5305.45</v>
      </c>
      <c r="D4374" s="3">
        <v>5283.59</v>
      </c>
      <c r="E4374" s="3">
        <v>5303.27</v>
      </c>
      <c r="G4374" s="2">
        <f t="shared" si="207"/>
        <v>1.1647882803798026E-3</v>
      </c>
      <c r="H4374" s="4" cm="1">
        <f t="array" ref="H4374">SUMPRODUCT((YEAR($A$2:A4374)=YEAR(A4374))*1)</f>
        <v>96</v>
      </c>
      <c r="I4374" s="2">
        <f t="shared" si="205"/>
        <v>1.1181657364906603</v>
      </c>
      <c r="AB4374" t="str">
        <f t="shared" si="206"/>
        <v/>
      </c>
    </row>
    <row r="4375" spans="1:28" x14ac:dyDescent="0.25">
      <c r="A4375" s="1">
        <v>45432</v>
      </c>
      <c r="B4375" s="3">
        <v>5305.35</v>
      </c>
      <c r="C4375" s="3">
        <v>5325.32</v>
      </c>
      <c r="D4375" s="3">
        <v>5302.4</v>
      </c>
      <c r="E4375" s="3">
        <v>5308.13</v>
      </c>
      <c r="G4375" s="2">
        <f t="shared" si="207"/>
        <v>9.1641572086653689E-4</v>
      </c>
      <c r="H4375" s="4" cm="1">
        <f t="array" ref="H4375">SUMPRODUCT((YEAR($A$2:A4375)=YEAR(A4375))*1)</f>
        <v>97</v>
      </c>
      <c r="I4375" s="2">
        <f t="shared" si="205"/>
        <v>1.1191904411501146</v>
      </c>
      <c r="AB4375" t="str">
        <f t="shared" si="206"/>
        <v/>
      </c>
    </row>
    <row r="4376" spans="1:28" x14ac:dyDescent="0.25">
      <c r="A4376" s="1">
        <v>45433</v>
      </c>
      <c r="B4376" s="3">
        <v>5298.69</v>
      </c>
      <c r="C4376" s="3">
        <v>5324.32</v>
      </c>
      <c r="D4376" s="3">
        <v>5297.87</v>
      </c>
      <c r="E4376" s="3">
        <v>5321.41</v>
      </c>
      <c r="G4376" s="2">
        <f t="shared" si="207"/>
        <v>2.5018226757822504E-3</v>
      </c>
      <c r="H4376" s="4" cm="1">
        <f t="array" ref="H4376">SUMPRODUCT((YEAR($A$2:A4376)=YEAR(A4376))*1)</f>
        <v>98</v>
      </c>
      <c r="I4376" s="2">
        <f t="shared" si="205"/>
        <v>1.1219904571743027</v>
      </c>
      <c r="AB4376" t="str">
        <f t="shared" si="206"/>
        <v/>
      </c>
    </row>
    <row r="4377" spans="1:28" x14ac:dyDescent="0.25">
      <c r="A4377" s="1">
        <v>45434</v>
      </c>
      <c r="B4377" s="3">
        <v>5319.28</v>
      </c>
      <c r="C4377" s="3">
        <v>5323.18</v>
      </c>
      <c r="D4377" s="3">
        <v>5286.01</v>
      </c>
      <c r="E4377" s="3">
        <v>5307.01</v>
      </c>
      <c r="G4377" s="2">
        <f t="shared" si="207"/>
        <v>-2.7060497123881921E-3</v>
      </c>
      <c r="H4377" s="4" cm="1">
        <f t="array" ref="H4377">SUMPRODUCT((YEAR($A$2:A4377)=YEAR(A4377))*1)</f>
        <v>99</v>
      </c>
      <c r="I4377" s="2">
        <f t="shared" si="205"/>
        <v>1.1189542952203639</v>
      </c>
      <c r="AB4377" t="str">
        <f t="shared" si="206"/>
        <v/>
      </c>
    </row>
    <row r="4378" spans="1:28" x14ac:dyDescent="0.25">
      <c r="A4378" s="1">
        <v>45435</v>
      </c>
      <c r="B4378" s="3">
        <v>5340.26</v>
      </c>
      <c r="C4378" s="3">
        <v>5341.88</v>
      </c>
      <c r="D4378" s="3">
        <v>5256.93</v>
      </c>
      <c r="E4378" s="3">
        <v>5267.84</v>
      </c>
      <c r="G4378" s="2">
        <f t="shared" si="207"/>
        <v>-7.3808038801509435E-3</v>
      </c>
      <c r="H4378" s="4" cm="1">
        <f t="array" ref="H4378">SUMPRODUCT((YEAR($A$2:A4378)=YEAR(A4378))*1)</f>
        <v>100</v>
      </c>
      <c r="I4378" s="2">
        <f t="shared" si="205"/>
        <v>1.1106955130164899</v>
      </c>
      <c r="AB4378" t="str">
        <f t="shared" si="206"/>
        <v/>
      </c>
    </row>
    <row r="4379" spans="1:28" x14ac:dyDescent="0.25">
      <c r="A4379" s="1">
        <v>45436</v>
      </c>
      <c r="B4379" s="3">
        <v>5281.45</v>
      </c>
      <c r="C4379" s="3">
        <v>5311.65</v>
      </c>
      <c r="D4379" s="3">
        <v>5278.39</v>
      </c>
      <c r="E4379" s="3">
        <v>5304.72</v>
      </c>
      <c r="G4379" s="2">
        <f t="shared" si="207"/>
        <v>7.0009719353663069E-3</v>
      </c>
      <c r="H4379" s="4" cm="1">
        <f t="array" ref="H4379">SUMPRODUCT((YEAR($A$2:A4379)=YEAR(A4379))*1)</f>
        <v>101</v>
      </c>
      <c r="I4379" s="2">
        <f t="shared" si="205"/>
        <v>1.1184714611318556</v>
      </c>
      <c r="AB4379" t="str">
        <f t="shared" si="206"/>
        <v/>
      </c>
    </row>
    <row r="4380" spans="1:28" x14ac:dyDescent="0.25">
      <c r="A4380" s="1">
        <v>45440</v>
      </c>
      <c r="B4380" s="3">
        <v>5315.91</v>
      </c>
      <c r="C4380" s="3">
        <v>5315.91</v>
      </c>
      <c r="D4380" s="3">
        <v>5280.89</v>
      </c>
      <c r="E4380" s="3">
        <v>5306.04</v>
      </c>
      <c r="G4380" s="2">
        <f t="shared" si="207"/>
        <v>2.4883499977379486E-4</v>
      </c>
      <c r="H4380" s="4" cm="1">
        <f t="array" ref="H4380">SUMPRODUCT((YEAR($A$2:A4380)=YEAR(A4380))*1)</f>
        <v>102</v>
      </c>
      <c r="I4380" s="2">
        <f t="shared" si="205"/>
        <v>1.1187497759776333</v>
      </c>
      <c r="AB4380" t="str">
        <f t="shared" si="206"/>
        <v/>
      </c>
    </row>
    <row r="4381" spans="1:28" x14ac:dyDescent="0.25">
      <c r="A4381" s="1">
        <v>45441</v>
      </c>
      <c r="B4381" s="3">
        <v>5278.73</v>
      </c>
      <c r="C4381" s="3">
        <v>5282.27</v>
      </c>
      <c r="D4381" s="3">
        <v>5262.7</v>
      </c>
      <c r="E4381" s="3">
        <v>5266.95</v>
      </c>
      <c r="G4381" s="2">
        <f t="shared" si="207"/>
        <v>-7.3670760114887823E-3</v>
      </c>
      <c r="H4381" s="4" cm="1">
        <f t="array" ref="H4381">SUMPRODUCT((YEAR($A$2:A4381)=YEAR(A4381))*1)</f>
        <v>103</v>
      </c>
      <c r="I4381" s="2">
        <f t="shared" si="205"/>
        <v>1.11050786134017</v>
      </c>
      <c r="AB4381" t="str">
        <f t="shared" si="206"/>
        <v/>
      </c>
    </row>
    <row r="4382" spans="1:28" x14ac:dyDescent="0.25">
      <c r="A4382" s="1">
        <v>45442</v>
      </c>
      <c r="B4382" s="3">
        <v>5259.77</v>
      </c>
      <c r="C4382" s="3">
        <v>5260.21</v>
      </c>
      <c r="D4382" s="3">
        <v>5222.1000000000004</v>
      </c>
      <c r="E4382" s="3">
        <v>5235.4799999999996</v>
      </c>
      <c r="G4382" s="2">
        <f t="shared" si="207"/>
        <v>-5.9749950160910004E-3</v>
      </c>
      <c r="H4382" s="4" cm="1">
        <f t="array" ref="H4382">SUMPRODUCT((YEAR($A$2:A4382)=YEAR(A4382))*1)</f>
        <v>104</v>
      </c>
      <c r="I4382" s="2">
        <f t="shared" si="205"/>
        <v>1.1038725824033326</v>
      </c>
      <c r="AB4382" t="str">
        <f t="shared" si="206"/>
        <v/>
      </c>
    </row>
    <row r="4383" spans="1:28" x14ac:dyDescent="0.25">
      <c r="A4383" s="1">
        <v>45443</v>
      </c>
      <c r="B4383" s="3">
        <v>5243.21</v>
      </c>
      <c r="C4383" s="3">
        <v>5280.33</v>
      </c>
      <c r="D4383" s="3">
        <v>5191.68</v>
      </c>
      <c r="E4383" s="3">
        <v>5277.51</v>
      </c>
      <c r="G4383" s="2">
        <f t="shared" si="207"/>
        <v>8.0279172110295782E-3</v>
      </c>
      <c r="H4383" s="4" cm="1">
        <f t="array" ref="H4383">SUMPRODUCT((YEAR($A$2:A4383)=YEAR(A4383))*1)</f>
        <v>105</v>
      </c>
      <c r="I4383" s="2">
        <f t="shared" si="205"/>
        <v>1.112734380106392</v>
      </c>
      <c r="AB4383" t="str">
        <f t="shared" si="206"/>
        <v/>
      </c>
    </row>
    <row r="4384" spans="1:28" x14ac:dyDescent="0.25">
      <c r="A4384" s="1">
        <v>45446</v>
      </c>
      <c r="B4384" s="3">
        <v>5297.15</v>
      </c>
      <c r="C4384" s="3">
        <v>5302.11</v>
      </c>
      <c r="D4384" s="3">
        <v>5234.32</v>
      </c>
      <c r="E4384" s="3">
        <v>5283.4</v>
      </c>
      <c r="G4384" s="2">
        <f t="shared" si="207"/>
        <v>1.116056625188655E-3</v>
      </c>
      <c r="H4384" s="4" cm="1">
        <f t="array" ref="H4384">SUMPRODUCT((YEAR($A$2:A4384)=YEAR(A4384))*1)</f>
        <v>106</v>
      </c>
      <c r="I4384" s="2">
        <f t="shared" si="205"/>
        <v>1.1139762546833849</v>
      </c>
      <c r="AB4384" t="str">
        <f t="shared" si="206"/>
        <v/>
      </c>
    </row>
    <row r="4385" spans="1:28" x14ac:dyDescent="0.25">
      <c r="A4385" s="1">
        <v>45447</v>
      </c>
      <c r="B4385" s="3">
        <v>5278.24</v>
      </c>
      <c r="C4385" s="3">
        <v>5298.8</v>
      </c>
      <c r="D4385" s="3">
        <v>5257.63</v>
      </c>
      <c r="E4385" s="3">
        <v>5291.34</v>
      </c>
      <c r="G4385" s="2">
        <f t="shared" si="207"/>
        <v>1.5028201536890773E-3</v>
      </c>
      <c r="H4385" s="4" cm="1">
        <f t="array" ref="H4385">SUMPRODUCT((YEAR($A$2:A4385)=YEAR(A4385))*1)</f>
        <v>107</v>
      </c>
      <c r="I4385" s="2">
        <f t="shared" si="205"/>
        <v>1.1156503606496542</v>
      </c>
      <c r="AB4385" t="str">
        <f t="shared" si="206"/>
        <v/>
      </c>
    </row>
    <row r="4386" spans="1:28" x14ac:dyDescent="0.25">
      <c r="A4386" s="1">
        <v>45448</v>
      </c>
      <c r="B4386" s="3">
        <v>5314.48</v>
      </c>
      <c r="C4386" s="3">
        <v>5353.64</v>
      </c>
      <c r="D4386" s="3">
        <v>5297.64</v>
      </c>
      <c r="E4386" s="3">
        <v>5354.03</v>
      </c>
      <c r="G4386" s="2">
        <f t="shared" si="207"/>
        <v>1.1847660516995706E-2</v>
      </c>
      <c r="H4386" s="4" cm="1">
        <f t="array" ref="H4386">SUMPRODUCT((YEAR($A$2:A4386)=YEAR(A4386))*1)</f>
        <v>108</v>
      </c>
      <c r="I4386" s="2">
        <f t="shared" si="205"/>
        <v>1.1288682073782952</v>
      </c>
      <c r="AB4386" t="str">
        <f t="shared" si="206"/>
        <v/>
      </c>
    </row>
    <row r="4387" spans="1:28" x14ac:dyDescent="0.25">
      <c r="A4387" s="1">
        <v>45449</v>
      </c>
      <c r="B4387" s="3">
        <v>5357.8</v>
      </c>
      <c r="C4387" s="3">
        <v>5362.35</v>
      </c>
      <c r="D4387" s="3">
        <v>5335.36</v>
      </c>
      <c r="E4387" s="3">
        <v>5352.96</v>
      </c>
      <c r="G4387" s="2">
        <f t="shared" si="207"/>
        <v>-1.9984945919238051E-4</v>
      </c>
      <c r="H4387" s="4" cm="1">
        <f t="array" ref="H4387">SUMPRODUCT((YEAR($A$2:A4387)=YEAR(A4387))*1)</f>
        <v>109</v>
      </c>
      <c r="I4387" s="2">
        <f t="shared" si="205"/>
        <v>1.1286426036775512</v>
      </c>
      <c r="AB4387" t="str">
        <f t="shared" si="206"/>
        <v/>
      </c>
    </row>
    <row r="4388" spans="1:28" x14ac:dyDescent="0.25">
      <c r="A4388" s="1">
        <v>45450</v>
      </c>
      <c r="B4388" s="3">
        <v>5343.81</v>
      </c>
      <c r="C4388" s="3">
        <v>5375.08</v>
      </c>
      <c r="D4388" s="3">
        <v>5331.33</v>
      </c>
      <c r="E4388" s="3">
        <v>5346.99</v>
      </c>
      <c r="G4388" s="2">
        <f t="shared" si="207"/>
        <v>-1.1152708034434244E-3</v>
      </c>
      <c r="H4388" s="4" cm="1">
        <f t="array" ref="H4388">SUMPRODUCT((YEAR($A$2:A4388)=YEAR(A4388))*1)</f>
        <v>110</v>
      </c>
      <c r="I4388" s="2">
        <f t="shared" si="205"/>
        <v>1.1273838615341472</v>
      </c>
      <c r="AB4388" t="str">
        <f t="shared" si="206"/>
        <v/>
      </c>
    </row>
    <row r="4389" spans="1:28" x14ac:dyDescent="0.25">
      <c r="A4389" s="1">
        <v>45453</v>
      </c>
      <c r="B4389" s="3">
        <v>5341.22</v>
      </c>
      <c r="C4389" s="3">
        <v>5365.79</v>
      </c>
      <c r="D4389" s="3">
        <v>5331.52</v>
      </c>
      <c r="E4389" s="3">
        <v>5360.79</v>
      </c>
      <c r="G4389" s="2">
        <f t="shared" si="207"/>
        <v>2.5808913052016713E-3</v>
      </c>
      <c r="H4389" s="4" cm="1">
        <f t="array" ref="H4389">SUMPRODUCT((YEAR($A$2:A4389)=YEAR(A4389))*1)</f>
        <v>111</v>
      </c>
      <c r="I4389" s="2">
        <f t="shared" si="205"/>
        <v>1.1302935167400052</v>
      </c>
      <c r="AB4389" t="str">
        <f t="shared" si="206"/>
        <v/>
      </c>
    </row>
    <row r="4390" spans="1:28" x14ac:dyDescent="0.25">
      <c r="A4390" s="1">
        <v>45454</v>
      </c>
      <c r="B4390" s="3">
        <v>5353</v>
      </c>
      <c r="C4390" s="3">
        <v>5375.95</v>
      </c>
      <c r="D4390" s="3">
        <v>5327.25</v>
      </c>
      <c r="E4390" s="3">
        <v>5375.32</v>
      </c>
      <c r="G4390" s="2">
        <f t="shared" si="207"/>
        <v>2.7104214117694703E-3</v>
      </c>
      <c r="H4390" s="4" cm="1">
        <f t="array" ref="H4390">SUMPRODUCT((YEAR($A$2:A4390)=YEAR(A4390))*1)</f>
        <v>112</v>
      </c>
      <c r="I4390" s="2">
        <f t="shared" si="205"/>
        <v>1.1333570884893616</v>
      </c>
      <c r="AB4390" t="str">
        <f t="shared" si="206"/>
        <v/>
      </c>
    </row>
    <row r="4391" spans="1:28" x14ac:dyDescent="0.25">
      <c r="A4391" s="1">
        <v>45455</v>
      </c>
      <c r="B4391" s="3">
        <v>5409.13</v>
      </c>
      <c r="C4391" s="3">
        <v>5447.25</v>
      </c>
      <c r="D4391" s="3">
        <v>5409.13</v>
      </c>
      <c r="E4391" s="3">
        <v>5421.03</v>
      </c>
      <c r="G4391" s="2">
        <f t="shared" si="207"/>
        <v>8.503679780924589E-3</v>
      </c>
      <c r="H4391" s="4" cm="1">
        <f t="array" ref="H4391">SUMPRODUCT((YEAR($A$2:A4391)=YEAR(A4391))*1)</f>
        <v>113</v>
      </c>
      <c r="I4391" s="2">
        <f t="shared" si="205"/>
        <v>1.1429947942473162</v>
      </c>
      <c r="AB4391" t="str">
        <f t="shared" si="206"/>
        <v/>
      </c>
    </row>
    <row r="4392" spans="1:28" x14ac:dyDescent="0.25">
      <c r="A4392" s="1">
        <v>45456</v>
      </c>
      <c r="B4392" s="3">
        <v>5441.93</v>
      </c>
      <c r="C4392" s="3">
        <v>5441.93</v>
      </c>
      <c r="D4392" s="3">
        <v>5402.51</v>
      </c>
      <c r="E4392" s="3">
        <v>5433.74</v>
      </c>
      <c r="G4392" s="2">
        <f t="shared" si="207"/>
        <v>2.3445728948188194E-3</v>
      </c>
      <c r="H4392" s="4" cm="1">
        <f t="array" ref="H4392">SUMPRODUCT((YEAR($A$2:A4392)=YEAR(A4392))*1)</f>
        <v>114</v>
      </c>
      <c r="I4392" s="2">
        <f t="shared" si="205"/>
        <v>1.1456746288608275</v>
      </c>
      <c r="AB4392" t="str">
        <f t="shared" si="206"/>
        <v/>
      </c>
    </row>
    <row r="4393" spans="1:28" x14ac:dyDescent="0.25">
      <c r="A4393" s="1">
        <v>45457</v>
      </c>
      <c r="B4393" s="3">
        <v>5424.08</v>
      </c>
      <c r="C4393" s="3">
        <v>5432.39</v>
      </c>
      <c r="D4393" s="3">
        <v>5403.75</v>
      </c>
      <c r="E4393" s="3">
        <v>5431.6</v>
      </c>
      <c r="G4393" s="2">
        <f t="shared" si="207"/>
        <v>-3.9383555341243603E-4</v>
      </c>
      <c r="H4393" s="4" cm="1">
        <f t="array" ref="H4393">SUMPRODUCT((YEAR($A$2:A4393)=YEAR(A4393))*1)</f>
        <v>115</v>
      </c>
      <c r="I4393" s="2">
        <f t="shared" si="205"/>
        <v>1.1452234214593395</v>
      </c>
      <c r="AB4393" t="str">
        <f t="shared" si="206"/>
        <v/>
      </c>
    </row>
    <row r="4394" spans="1:28" x14ac:dyDescent="0.25">
      <c r="A4394" s="1">
        <v>45460</v>
      </c>
      <c r="B4394" s="3">
        <v>5431.11</v>
      </c>
      <c r="C4394" s="3">
        <v>5488.5</v>
      </c>
      <c r="D4394" s="3">
        <v>5420.4</v>
      </c>
      <c r="E4394" s="3">
        <v>5473.23</v>
      </c>
      <c r="G4394" s="2">
        <f t="shared" si="207"/>
        <v>7.6644082774870448E-3</v>
      </c>
      <c r="H4394" s="4" cm="1">
        <f t="array" ref="H4394">SUMPRODUCT((YEAR($A$2:A4394)=YEAR(A4394))*1)</f>
        <v>116</v>
      </c>
      <c r="I4394" s="2">
        <f t="shared" si="205"/>
        <v>1.1540008813303446</v>
      </c>
      <c r="AB4394" t="str">
        <f t="shared" si="206"/>
        <v/>
      </c>
    </row>
    <row r="4395" spans="1:28" x14ac:dyDescent="0.25">
      <c r="A4395" s="1">
        <v>45461</v>
      </c>
      <c r="B4395" s="3">
        <v>5476.15</v>
      </c>
      <c r="C4395" s="3">
        <v>5490.38</v>
      </c>
      <c r="D4395" s="3">
        <v>5471.32</v>
      </c>
      <c r="E4395" s="3">
        <v>5487.03</v>
      </c>
      <c r="G4395" s="2">
        <f t="shared" si="207"/>
        <v>2.5213630708009749E-3</v>
      </c>
      <c r="H4395" s="4" cm="1">
        <f t="array" ref="H4395">SUMPRODUCT((YEAR($A$2:A4395)=YEAR(A4395))*1)</f>
        <v>117</v>
      </c>
      <c r="I4395" s="2">
        <f t="shared" si="205"/>
        <v>1.1569105365362027</v>
      </c>
      <c r="AB4395" t="str">
        <f t="shared" si="206"/>
        <v/>
      </c>
    </row>
    <row r="4396" spans="1:28" x14ac:dyDescent="0.25">
      <c r="A4396" s="1">
        <v>45463</v>
      </c>
      <c r="B4396" s="3">
        <v>5499.99</v>
      </c>
      <c r="C4396" s="3">
        <v>5505.53</v>
      </c>
      <c r="D4396" s="3">
        <v>5455.56</v>
      </c>
      <c r="E4396" s="3">
        <v>5473.17</v>
      </c>
      <c r="G4396" s="2">
        <f t="shared" si="207"/>
        <v>-2.5259566650810417E-3</v>
      </c>
      <c r="H4396" s="4" cm="1">
        <f t="array" ref="H4396">SUMPRODUCT((YEAR($A$2:A4396)=YEAR(A4396))*1)</f>
        <v>118</v>
      </c>
      <c r="I4396" s="2">
        <f t="shared" si="205"/>
        <v>1.1539882306555367</v>
      </c>
      <c r="AB4396" t="str">
        <f t="shared" si="206"/>
        <v/>
      </c>
    </row>
    <row r="4397" spans="1:28" x14ac:dyDescent="0.25">
      <c r="A4397" s="1">
        <v>45464</v>
      </c>
      <c r="B4397" s="3">
        <v>5466.77</v>
      </c>
      <c r="C4397" s="3">
        <v>5478.31</v>
      </c>
      <c r="D4397" s="3">
        <v>5452.03</v>
      </c>
      <c r="E4397" s="3">
        <v>5464.62</v>
      </c>
      <c r="G4397" s="2">
        <f t="shared" si="207"/>
        <v>-1.5621659842468549E-3</v>
      </c>
      <c r="H4397" s="4" cm="1">
        <f t="array" ref="H4397">SUMPRODUCT((YEAR($A$2:A4397)=YEAR(A4397))*1)</f>
        <v>119</v>
      </c>
      <c r="I4397" s="2">
        <f t="shared" si="205"/>
        <v>1.1521855094953855</v>
      </c>
      <c r="AB4397" t="str">
        <f t="shared" si="206"/>
        <v/>
      </c>
    </row>
    <row r="4398" spans="1:28" x14ac:dyDescent="0.25">
      <c r="A4398" s="1">
        <v>45467</v>
      </c>
      <c r="B4398" s="3">
        <v>5459.58</v>
      </c>
      <c r="C4398" s="3">
        <v>5490.66</v>
      </c>
      <c r="D4398" s="3">
        <v>5447.59</v>
      </c>
      <c r="E4398" s="3">
        <v>5447.87</v>
      </c>
      <c r="G4398" s="2">
        <f t="shared" si="207"/>
        <v>-3.0651719607218686E-3</v>
      </c>
      <c r="H4398" s="4" cm="1">
        <f t="array" ref="H4398">SUMPRODUCT((YEAR($A$2:A4398)=YEAR(A4398))*1)</f>
        <v>120</v>
      </c>
      <c r="I4398" s="2">
        <f t="shared" si="205"/>
        <v>1.1486538627781302</v>
      </c>
      <c r="AB4398" t="str">
        <f t="shared" si="206"/>
        <v/>
      </c>
    </row>
    <row r="4399" spans="1:28" x14ac:dyDescent="0.25">
      <c r="A4399" s="1">
        <v>45468</v>
      </c>
      <c r="B4399" s="3">
        <v>5460.73</v>
      </c>
      <c r="C4399" s="3">
        <v>5472.88</v>
      </c>
      <c r="D4399" s="3">
        <v>5446.56</v>
      </c>
      <c r="E4399" s="3">
        <v>5469.3</v>
      </c>
      <c r="G4399" s="2">
        <f t="shared" si="207"/>
        <v>3.9336474622191364E-3</v>
      </c>
      <c r="H4399" s="4" cm="1">
        <f t="array" ref="H4399">SUMPRODUCT((YEAR($A$2:A4399)=YEAR(A4399))*1)</f>
        <v>121</v>
      </c>
      <c r="I4399" s="2">
        <f t="shared" si="205"/>
        <v>1.1531722621304157</v>
      </c>
      <c r="AB4399" t="str">
        <f t="shared" si="206"/>
        <v/>
      </c>
    </row>
    <row r="4400" spans="1:28" x14ac:dyDescent="0.25">
      <c r="A4400" s="1">
        <v>45469</v>
      </c>
      <c r="B4400" s="3">
        <v>5460.71</v>
      </c>
      <c r="C4400" s="3">
        <v>5483.14</v>
      </c>
      <c r="D4400" s="3">
        <v>5451.87</v>
      </c>
      <c r="E4400" s="3">
        <v>5477.9</v>
      </c>
      <c r="G4400" s="2">
        <f t="shared" si="207"/>
        <v>1.5724132887204867E-3</v>
      </c>
      <c r="H4400" s="4" cm="1">
        <f t="array" ref="H4400">SUMPRODUCT((YEAR($A$2:A4400)=YEAR(A4400))*1)</f>
        <v>122</v>
      </c>
      <c r="I4400" s="2">
        <f t="shared" si="205"/>
        <v>1.1549855255195733</v>
      </c>
      <c r="AB4400" t="str">
        <f t="shared" si="206"/>
        <v/>
      </c>
    </row>
    <row r="4401" spans="1:28" x14ac:dyDescent="0.25">
      <c r="A4401" s="1">
        <v>45470</v>
      </c>
      <c r="B4401" s="3">
        <v>5473.59</v>
      </c>
      <c r="C4401" s="3">
        <v>5490.81</v>
      </c>
      <c r="D4401" s="3">
        <v>5467.54</v>
      </c>
      <c r="E4401" s="3">
        <v>5482.87</v>
      </c>
      <c r="G4401" s="2">
        <f t="shared" si="207"/>
        <v>9.0728198762302092E-4</v>
      </c>
      <c r="H4401" s="4" cm="1">
        <f t="array" ref="H4401">SUMPRODUCT((YEAR($A$2:A4401)=YEAR(A4401))*1)</f>
        <v>123</v>
      </c>
      <c r="I4401" s="2">
        <f t="shared" si="205"/>
        <v>1.1560334230828426</v>
      </c>
      <c r="AB4401" t="str">
        <f t="shared" si="206"/>
        <v/>
      </c>
    </row>
    <row r="4402" spans="1:28" x14ac:dyDescent="0.25">
      <c r="A4402" s="1">
        <v>45471</v>
      </c>
      <c r="B4402" s="3">
        <v>5488.48</v>
      </c>
      <c r="C4402" s="3">
        <v>5523.64</v>
      </c>
      <c r="D4402" s="3">
        <v>5451.12</v>
      </c>
      <c r="E4402" s="3">
        <v>5460.48</v>
      </c>
      <c r="G4402" s="2">
        <f t="shared" si="207"/>
        <v>-4.0836277351096184E-3</v>
      </c>
      <c r="H4402" s="4" cm="1">
        <f t="array" ref="H4402">SUMPRODUCT((YEAR($A$2:A4402)=YEAR(A4402))*1)</f>
        <v>124</v>
      </c>
      <c r="I4402" s="2">
        <f t="shared" si="205"/>
        <v>1.1513126129336277</v>
      </c>
      <c r="AB4402" t="str">
        <f t="shared" si="206"/>
        <v/>
      </c>
    </row>
    <row r="4403" spans="1:28" x14ac:dyDescent="0.25">
      <c r="A4403" s="1">
        <v>45474</v>
      </c>
      <c r="B4403" s="3">
        <v>5471.08</v>
      </c>
      <c r="C4403" s="3">
        <v>5479.55</v>
      </c>
      <c r="D4403" s="3">
        <v>5446.53</v>
      </c>
      <c r="E4403" s="3">
        <v>5475.09</v>
      </c>
      <c r="G4403" s="2">
        <f t="shared" si="207"/>
        <v>2.6755889592124937E-3</v>
      </c>
      <c r="H4403" s="4" cm="1">
        <f t="array" ref="H4403">SUMPRODUCT((YEAR($A$2:A4403)=YEAR(A4403))*1)</f>
        <v>125</v>
      </c>
      <c r="I4403" s="2">
        <f t="shared" si="205"/>
        <v>1.154393052249395</v>
      </c>
      <c r="AB4403" t="str">
        <f t="shared" si="206"/>
        <v/>
      </c>
    </row>
    <row r="4404" spans="1:28" x14ac:dyDescent="0.25">
      <c r="A4404" s="1">
        <v>45475</v>
      </c>
      <c r="B4404" s="3">
        <v>5461.84</v>
      </c>
      <c r="C4404" s="3">
        <v>5509.56</v>
      </c>
      <c r="D4404" s="3">
        <v>5458.43</v>
      </c>
      <c r="E4404" s="3">
        <v>5509.01</v>
      </c>
      <c r="G4404" s="2">
        <f t="shared" si="207"/>
        <v>6.195331948881222E-3</v>
      </c>
      <c r="H4404" s="4" cm="1">
        <f t="array" ref="H4404">SUMPRODUCT((YEAR($A$2:A4404)=YEAR(A4404))*1)</f>
        <v>126</v>
      </c>
      <c r="I4404" s="2">
        <f t="shared" si="205"/>
        <v>1.1615449004075622</v>
      </c>
      <c r="AB4404" t="str">
        <f t="shared" si="206"/>
        <v/>
      </c>
    </row>
    <row r="4405" spans="1:28" x14ac:dyDescent="0.25">
      <c r="A4405" s="1">
        <v>45476</v>
      </c>
      <c r="B4405" s="3">
        <v>5507.44</v>
      </c>
      <c r="C4405" s="3">
        <v>5539.27</v>
      </c>
      <c r="D4405" s="3">
        <v>5507.42</v>
      </c>
      <c r="E4405" s="3">
        <v>5537.02</v>
      </c>
      <c r="G4405" s="2">
        <f t="shared" si="207"/>
        <v>5.0843981041965858E-3</v>
      </c>
      <c r="H4405" s="4" cm="1">
        <f t="array" ref="H4405">SUMPRODUCT((YEAR($A$2:A4405)=YEAR(A4405))*1)</f>
        <v>127</v>
      </c>
      <c r="I4405" s="2">
        <f t="shared" si="205"/>
        <v>1.1674506570971337</v>
      </c>
      <c r="AB4405" t="str">
        <f t="shared" si="206"/>
        <v/>
      </c>
    </row>
    <row r="4406" spans="1:28" x14ac:dyDescent="0.25">
      <c r="A4406" s="1">
        <v>45478</v>
      </c>
      <c r="B4406" s="3">
        <v>5537.91</v>
      </c>
      <c r="C4406" s="3">
        <v>5570.33</v>
      </c>
      <c r="D4406" s="3">
        <v>5531.63</v>
      </c>
      <c r="E4406" s="3">
        <v>5567.19</v>
      </c>
      <c r="G4406" s="2">
        <f t="shared" si="207"/>
        <v>5.4487793072806046E-3</v>
      </c>
      <c r="H4406" s="4" cm="1">
        <f t="array" ref="H4406">SUMPRODUCT((YEAR($A$2:A4406)=YEAR(A4406))*1)</f>
        <v>128</v>
      </c>
      <c r="I4406" s="2">
        <f t="shared" si="205"/>
        <v>1.1738118380797957</v>
      </c>
      <c r="AB4406" t="str">
        <f t="shared" si="206"/>
        <v/>
      </c>
    </row>
    <row r="4407" spans="1:28" x14ac:dyDescent="0.25">
      <c r="A4407" s="1">
        <v>45481</v>
      </c>
      <c r="B4407" s="3">
        <v>5572.75</v>
      </c>
      <c r="C4407" s="3">
        <v>5583.11</v>
      </c>
      <c r="D4407" s="3">
        <v>5562.51</v>
      </c>
      <c r="E4407" s="3">
        <v>5572.85</v>
      </c>
      <c r="G4407" s="2">
        <f t="shared" si="207"/>
        <v>1.0166708878267539E-3</v>
      </c>
      <c r="H4407" s="4" cm="1">
        <f t="array" ref="H4407">SUMPRODUCT((YEAR($A$2:A4407)=YEAR(A4407))*1)</f>
        <v>129</v>
      </c>
      <c r="I4407" s="2">
        <f t="shared" si="205"/>
        <v>1.1750052184033579</v>
      </c>
      <c r="AB4407" t="str">
        <f t="shared" si="206"/>
        <v/>
      </c>
    </row>
    <row r="4408" spans="1:28" x14ac:dyDescent="0.25">
      <c r="A4408" s="1">
        <v>45482</v>
      </c>
      <c r="B4408" s="3">
        <v>5584.24</v>
      </c>
      <c r="C4408" s="3">
        <v>5590.75</v>
      </c>
      <c r="D4408" s="3">
        <v>5574.57</v>
      </c>
      <c r="E4408" s="3">
        <v>5576.98</v>
      </c>
      <c r="G4408" s="2">
        <f t="shared" si="207"/>
        <v>7.410929775606423E-4</v>
      </c>
      <c r="H4408" s="4" cm="1">
        <f t="array" ref="H4408">SUMPRODUCT((YEAR($A$2:A4408)=YEAR(A4408))*1)</f>
        <v>130</v>
      </c>
      <c r="I4408" s="2">
        <f t="shared" ref="I4408:I4471" si="208">I4407+(I4407*G4408)</f>
        <v>1.1758760065193137</v>
      </c>
      <c r="AB4408" t="str">
        <f t="shared" si="206"/>
        <v/>
      </c>
    </row>
    <row r="4409" spans="1:28" x14ac:dyDescent="0.25">
      <c r="A4409" s="1">
        <v>45483</v>
      </c>
      <c r="B4409" s="3">
        <v>5591.26</v>
      </c>
      <c r="C4409" s="3">
        <v>5635.39</v>
      </c>
      <c r="D4409" s="3">
        <v>5586.44</v>
      </c>
      <c r="E4409" s="3">
        <v>5633.91</v>
      </c>
      <c r="G4409" s="2">
        <f t="shared" si="207"/>
        <v>1.0208033738690059E-2</v>
      </c>
      <c r="H4409" s="4" cm="1">
        <f t="array" ref="H4409">SUMPRODUCT((YEAR($A$2:A4409)=YEAR(A4409))*1)</f>
        <v>131</v>
      </c>
      <c r="I4409" s="2">
        <f t="shared" si="208"/>
        <v>1.187879388466379</v>
      </c>
      <c r="AB4409" t="str">
        <f t="shared" si="206"/>
        <v/>
      </c>
    </row>
    <row r="4410" spans="1:28" x14ac:dyDescent="0.25">
      <c r="A4410" s="1">
        <v>45484</v>
      </c>
      <c r="B4410" s="3">
        <v>5635.21</v>
      </c>
      <c r="C4410" s="3">
        <v>5642.45</v>
      </c>
      <c r="D4410" s="3">
        <v>5576.53</v>
      </c>
      <c r="E4410" s="3">
        <v>5584.54</v>
      </c>
      <c r="G4410" s="2">
        <f t="shared" si="207"/>
        <v>-8.763008283767415E-3</v>
      </c>
      <c r="H4410" s="4" cm="1">
        <f t="array" ref="H4410">SUMPRODUCT((YEAR($A$2:A4410)=YEAR(A4410))*1)</f>
        <v>132</v>
      </c>
      <c r="I4410" s="2">
        <f t="shared" si="208"/>
        <v>1.1774699915451314</v>
      </c>
      <c r="AB4410" t="str">
        <f t="shared" si="206"/>
        <v/>
      </c>
    </row>
    <row r="4411" spans="1:28" x14ac:dyDescent="0.25">
      <c r="A4411" s="1">
        <v>45485</v>
      </c>
      <c r="B4411" s="3">
        <v>5590.76</v>
      </c>
      <c r="C4411" s="3">
        <v>5655.56</v>
      </c>
      <c r="D4411" s="3">
        <v>5590.44</v>
      </c>
      <c r="E4411" s="3">
        <v>5615.35</v>
      </c>
      <c r="G4411" s="2">
        <f t="shared" si="207"/>
        <v>5.5170166208855509E-3</v>
      </c>
      <c r="H4411" s="4" cm="1">
        <f t="array" ref="H4411">SUMPRODUCT((YEAR($A$2:A4411)=YEAR(A4411))*1)</f>
        <v>133</v>
      </c>
      <c r="I4411" s="2">
        <f t="shared" si="208"/>
        <v>1.1839661130590799</v>
      </c>
      <c r="AB4411" t="str">
        <f t="shared" si="206"/>
        <v/>
      </c>
    </row>
    <row r="4412" spans="1:28" x14ac:dyDescent="0.25">
      <c r="A4412" s="1">
        <v>45488</v>
      </c>
      <c r="B4412" s="3">
        <v>5638.16</v>
      </c>
      <c r="C4412" s="3">
        <v>5666.94</v>
      </c>
      <c r="D4412" s="3">
        <v>5614.75</v>
      </c>
      <c r="E4412" s="3">
        <v>5631.22</v>
      </c>
      <c r="G4412" s="2">
        <f t="shared" si="207"/>
        <v>2.826181805230199E-3</v>
      </c>
      <c r="H4412" s="4" cm="1">
        <f t="array" ref="H4412">SUMPRODUCT((YEAR($A$2:A4412)=YEAR(A4412))*1)</f>
        <v>134</v>
      </c>
      <c r="I4412" s="2">
        <f t="shared" si="208"/>
        <v>1.1873122165458165</v>
      </c>
      <c r="AB4412" t="str">
        <f t="shared" si="206"/>
        <v/>
      </c>
    </row>
    <row r="4413" spans="1:28" x14ac:dyDescent="0.25">
      <c r="A4413" s="1">
        <v>45489</v>
      </c>
      <c r="B4413" s="3">
        <v>5644.09</v>
      </c>
      <c r="C4413" s="3">
        <v>5669.67</v>
      </c>
      <c r="D4413" s="3">
        <v>5639.02</v>
      </c>
      <c r="E4413" s="3">
        <v>5667.2</v>
      </c>
      <c r="G4413" s="2">
        <f t="shared" si="207"/>
        <v>6.3893792108991043E-3</v>
      </c>
      <c r="H4413" s="4" cm="1">
        <f t="array" ref="H4413">SUMPRODUCT((YEAR($A$2:A4413)=YEAR(A4413))*1)</f>
        <v>135</v>
      </c>
      <c r="I4413" s="2">
        <f t="shared" si="208"/>
        <v>1.1948984045390609</v>
      </c>
      <c r="AB4413" t="str">
        <f t="shared" si="206"/>
        <v/>
      </c>
    </row>
    <row r="4414" spans="1:28" x14ac:dyDescent="0.25">
      <c r="A4414" s="1">
        <v>45490</v>
      </c>
      <c r="B4414" s="3">
        <v>5610.07</v>
      </c>
      <c r="C4414" s="3">
        <v>5622.49</v>
      </c>
      <c r="D4414" s="3">
        <v>5584.81</v>
      </c>
      <c r="E4414" s="3">
        <v>5588.27</v>
      </c>
      <c r="G4414" s="2">
        <f t="shared" si="207"/>
        <v>-1.3927512704686507E-2</v>
      </c>
      <c r="H4414" s="4" cm="1">
        <f t="array" ref="H4414">SUMPRODUCT((YEAR($A$2:A4414)=YEAR(A4414))*1)</f>
        <v>136</v>
      </c>
      <c r="I4414" s="2">
        <f t="shared" si="208"/>
        <v>1.1782564418290336</v>
      </c>
      <c r="AB4414" t="str">
        <f t="shared" si="206"/>
        <v/>
      </c>
    </row>
    <row r="4415" spans="1:28" x14ac:dyDescent="0.25">
      <c r="A4415" s="1">
        <v>45491</v>
      </c>
      <c r="B4415" s="3">
        <v>5608.56</v>
      </c>
      <c r="C4415" s="3">
        <v>5614.05</v>
      </c>
      <c r="D4415" s="3">
        <v>5522.81</v>
      </c>
      <c r="E4415" s="3">
        <v>5544.59</v>
      </c>
      <c r="G4415" s="2">
        <f t="shared" si="207"/>
        <v>-7.8163725088444824E-3</v>
      </c>
      <c r="H4415" s="4" cm="1">
        <f t="array" ref="H4415">SUMPRODUCT((YEAR($A$2:A4415)=YEAR(A4415))*1)</f>
        <v>137</v>
      </c>
      <c r="I4415" s="2">
        <f t="shared" si="208"/>
        <v>1.1690467505687521</v>
      </c>
      <c r="AB4415" t="str">
        <f t="shared" si="206"/>
        <v/>
      </c>
    </row>
    <row r="4416" spans="1:28" x14ac:dyDescent="0.25">
      <c r="A4416" s="1">
        <v>45492</v>
      </c>
      <c r="B4416" s="3">
        <v>5543.37</v>
      </c>
      <c r="C4416" s="3">
        <v>5557.5</v>
      </c>
      <c r="D4416" s="3">
        <v>5497.04</v>
      </c>
      <c r="E4416" s="3">
        <v>5505</v>
      </c>
      <c r="G4416" s="2">
        <f t="shared" si="207"/>
        <v>-7.1402935113327182E-3</v>
      </c>
      <c r="H4416" s="4" cm="1">
        <f t="array" ref="H4416">SUMPRODUCT((YEAR($A$2:A4416)=YEAR(A4416))*1)</f>
        <v>138</v>
      </c>
      <c r="I4416" s="2">
        <f t="shared" si="208"/>
        <v>1.1606994136412214</v>
      </c>
      <c r="AB4416" t="str">
        <f t="shared" si="206"/>
        <v/>
      </c>
    </row>
    <row r="4417" spans="1:28" x14ac:dyDescent="0.25">
      <c r="A4417" s="1">
        <v>45495</v>
      </c>
      <c r="B4417" s="3">
        <v>5544.54</v>
      </c>
      <c r="C4417" s="3">
        <v>5570.36</v>
      </c>
      <c r="D4417" s="3">
        <v>5529.04</v>
      </c>
      <c r="E4417" s="3">
        <v>5564.41</v>
      </c>
      <c r="G4417" s="2">
        <f t="shared" si="207"/>
        <v>1.0792007266121617E-2</v>
      </c>
      <c r="H4417" s="4" cm="1">
        <f t="array" ref="H4417">SUMPRODUCT((YEAR($A$2:A4417)=YEAR(A4417))*1)</f>
        <v>139</v>
      </c>
      <c r="I4417" s="2">
        <f t="shared" si="208"/>
        <v>1.1732256901470206</v>
      </c>
      <c r="AB4417" t="str">
        <f t="shared" si="206"/>
        <v/>
      </c>
    </row>
    <row r="4418" spans="1:28" x14ac:dyDescent="0.25">
      <c r="A4418" s="1">
        <v>45496</v>
      </c>
      <c r="B4418" s="3">
        <v>5565.3</v>
      </c>
      <c r="C4418" s="3">
        <v>5585.34</v>
      </c>
      <c r="D4418" s="3">
        <v>5550.9</v>
      </c>
      <c r="E4418" s="3">
        <v>5555.74</v>
      </c>
      <c r="G4418" s="2">
        <f t="shared" si="207"/>
        <v>-1.558116673645582E-3</v>
      </c>
      <c r="H4418" s="4" cm="1">
        <f t="array" ref="H4418">SUMPRODUCT((YEAR($A$2:A4418)=YEAR(A4418))*1)</f>
        <v>140</v>
      </c>
      <c r="I4418" s="2">
        <f t="shared" si="208"/>
        <v>1.1713976676372533</v>
      </c>
      <c r="AB4418" t="str">
        <f t="shared" si="206"/>
        <v/>
      </c>
    </row>
    <row r="4419" spans="1:28" x14ac:dyDescent="0.25">
      <c r="A4419" s="1">
        <v>45497</v>
      </c>
      <c r="B4419" s="3">
        <v>5505.84</v>
      </c>
      <c r="C4419" s="3">
        <v>5508.04</v>
      </c>
      <c r="D4419" s="3">
        <v>5419.98</v>
      </c>
      <c r="E4419" s="3">
        <v>5427.13</v>
      </c>
      <c r="G4419" s="2">
        <f t="shared" si="207"/>
        <v>-2.3149031452155744E-2</v>
      </c>
      <c r="H4419" s="4" cm="1">
        <f t="array" ref="H4419">SUMPRODUCT((YEAR($A$2:A4419)=YEAR(A4419))*1)</f>
        <v>141</v>
      </c>
      <c r="I4419" s="2">
        <f t="shared" si="208"/>
        <v>1.1442809461861365</v>
      </c>
      <c r="AB4419" t="str">
        <f t="shared" ref="AB4419:AB4482" si="209">IF(AA4419="","",AVERAGE(J4419:AA4419))</f>
        <v/>
      </c>
    </row>
    <row r="4420" spans="1:28" x14ac:dyDescent="0.25">
      <c r="A4420" s="1">
        <v>45498</v>
      </c>
      <c r="B4420" s="3">
        <v>5428.7</v>
      </c>
      <c r="C4420" s="3">
        <v>5491.59</v>
      </c>
      <c r="D4420" s="3">
        <v>5390.95</v>
      </c>
      <c r="E4420" s="3">
        <v>5399.22</v>
      </c>
      <c r="G4420" s="2">
        <f t="shared" ref="G4420:G4483" si="210">(E4420/E4419)-1</f>
        <v>-5.1426813066942634E-3</v>
      </c>
      <c r="H4420" s="4" cm="1">
        <f t="array" ref="H4420">SUMPRODUCT((YEAR($A$2:A4420)=YEAR(A4420))*1)</f>
        <v>142</v>
      </c>
      <c r="I4420" s="2">
        <f t="shared" si="208"/>
        <v>1.1383962739545785</v>
      </c>
      <c r="AB4420" t="str">
        <f t="shared" si="209"/>
        <v/>
      </c>
    </row>
    <row r="4421" spans="1:28" x14ac:dyDescent="0.25">
      <c r="A4421" s="1">
        <v>45499</v>
      </c>
      <c r="B4421" s="3">
        <v>5433.67</v>
      </c>
      <c r="C4421" s="3">
        <v>5488.32</v>
      </c>
      <c r="D4421" s="3">
        <v>5430.7</v>
      </c>
      <c r="E4421" s="3">
        <v>5459.1</v>
      </c>
      <c r="G4421" s="2">
        <f t="shared" si="210"/>
        <v>1.1090490848678192E-2</v>
      </c>
      <c r="H4421" s="4" cm="1">
        <f t="array" ref="H4421">SUMPRODUCT((YEAR($A$2:A4421)=YEAR(A4421))*1)</f>
        <v>143</v>
      </c>
      <c r="I4421" s="2">
        <f t="shared" si="208"/>
        <v>1.1510216474130412</v>
      </c>
      <c r="AB4421" t="str">
        <f t="shared" si="209"/>
        <v/>
      </c>
    </row>
    <row r="4422" spans="1:28" x14ac:dyDescent="0.25">
      <c r="A4422" s="1">
        <v>45502</v>
      </c>
      <c r="B4422" s="3">
        <v>5476.55</v>
      </c>
      <c r="C4422" s="3">
        <v>5487.74</v>
      </c>
      <c r="D4422" s="3">
        <v>5444.44</v>
      </c>
      <c r="E4422" s="3">
        <v>5463.54</v>
      </c>
      <c r="G4422" s="2">
        <f t="shared" si="210"/>
        <v>8.1332087706753597E-4</v>
      </c>
      <c r="H4422" s="4" cm="1">
        <f t="array" ref="H4422">SUMPRODUCT((YEAR($A$2:A4422)=YEAR(A4422))*1)</f>
        <v>144</v>
      </c>
      <c r="I4422" s="2">
        <f t="shared" si="208"/>
        <v>1.1519577973488389</v>
      </c>
      <c r="AB4422" t="str">
        <f t="shared" si="209"/>
        <v/>
      </c>
    </row>
    <row r="4423" spans="1:28" x14ac:dyDescent="0.25">
      <c r="A4423" s="1">
        <v>45503</v>
      </c>
      <c r="B4423" s="3">
        <v>5478.73</v>
      </c>
      <c r="C4423" s="3">
        <v>5489.46</v>
      </c>
      <c r="D4423" s="3">
        <v>5401.7</v>
      </c>
      <c r="E4423" s="3">
        <v>5436.44</v>
      </c>
      <c r="G4423" s="2">
        <f t="shared" si="210"/>
        <v>-4.9601540393225951E-3</v>
      </c>
      <c r="H4423" s="4" cm="1">
        <f t="array" ref="H4423">SUMPRODUCT((YEAR($A$2:A4423)=YEAR(A4423))*1)</f>
        <v>145</v>
      </c>
      <c r="I4423" s="2">
        <f t="shared" si="208"/>
        <v>1.1462439092271899</v>
      </c>
      <c r="AB4423" t="str">
        <f t="shared" si="209"/>
        <v/>
      </c>
    </row>
    <row r="4424" spans="1:28" x14ac:dyDescent="0.25">
      <c r="A4424" s="1">
        <v>45504</v>
      </c>
      <c r="B4424" s="3">
        <v>5505.59</v>
      </c>
      <c r="C4424" s="3">
        <v>5551.51</v>
      </c>
      <c r="D4424" s="3">
        <v>5493.75</v>
      </c>
      <c r="E4424" s="3">
        <v>5522.3</v>
      </c>
      <c r="G4424" s="2">
        <f t="shared" si="210"/>
        <v>1.579342363752767E-2</v>
      </c>
      <c r="H4424" s="4" cm="1">
        <f t="array" ref="H4424">SUMPRODUCT((YEAR($A$2:A4424)=YEAR(A4424))*1)</f>
        <v>146</v>
      </c>
      <c r="I4424" s="2">
        <f t="shared" si="208"/>
        <v>1.1643470248775507</v>
      </c>
      <c r="AB4424" t="str">
        <f t="shared" si="209"/>
        <v/>
      </c>
    </row>
    <row r="4425" spans="1:28" x14ac:dyDescent="0.25">
      <c r="A4425" s="1">
        <v>45505</v>
      </c>
      <c r="B4425" s="3">
        <v>5537.84</v>
      </c>
      <c r="C4425" s="3">
        <v>5566.16</v>
      </c>
      <c r="D4425" s="3">
        <v>5410.42</v>
      </c>
      <c r="E4425" s="3">
        <v>5446.68</v>
      </c>
      <c r="G4425" s="2">
        <f t="shared" si="210"/>
        <v>-1.3693569708273734E-2</v>
      </c>
      <c r="H4425" s="4" cm="1">
        <f t="array" ref="H4425">SUMPRODUCT((YEAR($A$2:A4425)=YEAR(A4425))*1)</f>
        <v>147</v>
      </c>
      <c r="I4425" s="2">
        <f t="shared" si="208"/>
        <v>1.1484029577277688</v>
      </c>
      <c r="AB4425" t="str">
        <f t="shared" si="209"/>
        <v/>
      </c>
    </row>
    <row r="4426" spans="1:28" x14ac:dyDescent="0.25">
      <c r="A4426" s="1">
        <v>45506</v>
      </c>
      <c r="B4426" s="3">
        <v>5376.63</v>
      </c>
      <c r="C4426" s="3">
        <v>5383.89</v>
      </c>
      <c r="D4426" s="3">
        <v>5302.03</v>
      </c>
      <c r="E4426" s="3">
        <v>5346.56</v>
      </c>
      <c r="G4426" s="2">
        <f t="shared" si="210"/>
        <v>-1.8381839946536194E-2</v>
      </c>
      <c r="H4426" s="4" cm="1">
        <f t="array" ref="H4426">SUMPRODUCT((YEAR($A$2:A4426)=YEAR(A4426))*1)</f>
        <v>148</v>
      </c>
      <c r="I4426" s="2">
        <f t="shared" si="208"/>
        <v>1.1272931983646881</v>
      </c>
      <c r="AB4426" t="str">
        <f t="shared" si="209"/>
        <v/>
      </c>
    </row>
    <row r="4427" spans="1:28" x14ac:dyDescent="0.25">
      <c r="A4427" s="1">
        <v>45509</v>
      </c>
      <c r="B4427" s="3">
        <v>5151.1400000000003</v>
      </c>
      <c r="C4427" s="3">
        <v>5250.89</v>
      </c>
      <c r="D4427" s="3">
        <v>5119.26</v>
      </c>
      <c r="E4427" s="3">
        <v>5186.33</v>
      </c>
      <c r="G4427" s="2">
        <f t="shared" si="210"/>
        <v>-2.9968802370122227E-2</v>
      </c>
      <c r="H4427" s="4" cm="1">
        <f t="array" ref="H4427">SUMPRODUCT((YEAR($A$2:A4427)=YEAR(A4427))*1)</f>
        <v>149</v>
      </c>
      <c r="I4427" s="2">
        <f t="shared" si="208"/>
        <v>1.0935095712897138</v>
      </c>
      <c r="AB4427" t="str">
        <f t="shared" si="209"/>
        <v/>
      </c>
    </row>
    <row r="4428" spans="1:28" x14ac:dyDescent="0.25">
      <c r="A4428" s="1">
        <v>45510</v>
      </c>
      <c r="B4428" s="3">
        <v>5206.42</v>
      </c>
      <c r="C4428" s="3">
        <v>5312.34</v>
      </c>
      <c r="D4428" s="3">
        <v>5193.5600000000004</v>
      </c>
      <c r="E4428" s="3">
        <v>5240.03</v>
      </c>
      <c r="G4428" s="2">
        <f t="shared" si="210"/>
        <v>1.0354142524675369E-2</v>
      </c>
      <c r="H4428" s="4" cm="1">
        <f t="array" ref="H4428">SUMPRODUCT((YEAR($A$2:A4428)=YEAR(A4428))*1)</f>
        <v>150</v>
      </c>
      <c r="I4428" s="2">
        <f t="shared" si="208"/>
        <v>1.1048319252429442</v>
      </c>
      <c r="AB4428" t="str">
        <f t="shared" si="209"/>
        <v/>
      </c>
    </row>
    <row r="4429" spans="1:28" x14ac:dyDescent="0.25">
      <c r="A4429" s="1">
        <v>45511</v>
      </c>
      <c r="B4429" s="3">
        <v>5293.13</v>
      </c>
      <c r="C4429" s="3">
        <v>5330.64</v>
      </c>
      <c r="D4429" s="3">
        <v>5195.54</v>
      </c>
      <c r="E4429" s="3">
        <v>5199.5</v>
      </c>
      <c r="G4429" s="2">
        <f t="shared" si="210"/>
        <v>-7.7346885418594358E-3</v>
      </c>
      <c r="H4429" s="4" cm="1">
        <f t="array" ref="H4429">SUMPRODUCT((YEAR($A$2:A4429)=YEAR(A4429))*1)</f>
        <v>151</v>
      </c>
      <c r="I4429" s="2">
        <f t="shared" si="208"/>
        <v>1.0962863944100871</v>
      </c>
      <c r="AB4429" t="str">
        <f t="shared" si="209"/>
        <v/>
      </c>
    </row>
    <row r="4430" spans="1:28" x14ac:dyDescent="0.25">
      <c r="A4430" s="1">
        <v>45512</v>
      </c>
      <c r="B4430" s="3">
        <v>5252.57</v>
      </c>
      <c r="C4430" s="3">
        <v>5328.03</v>
      </c>
      <c r="D4430" s="3">
        <v>5233.8500000000004</v>
      </c>
      <c r="E4430" s="3">
        <v>5319.31</v>
      </c>
      <c r="G4430" s="2">
        <f t="shared" si="210"/>
        <v>2.3042600250024137E-2</v>
      </c>
      <c r="H4430" s="4" cm="1">
        <f t="array" ref="H4430">SUMPRODUCT((YEAR($A$2:A4430)=YEAR(A4430))*1)</f>
        <v>152</v>
      </c>
      <c r="I4430" s="2">
        <f t="shared" si="208"/>
        <v>1.121547683556019</v>
      </c>
      <c r="AB4430" t="str">
        <f t="shared" si="209"/>
        <v/>
      </c>
    </row>
    <row r="4431" spans="1:28" x14ac:dyDescent="0.25">
      <c r="A4431" s="1">
        <v>45513</v>
      </c>
      <c r="B4431" s="3">
        <v>5314.66</v>
      </c>
      <c r="C4431" s="3">
        <v>5358.67</v>
      </c>
      <c r="D4431" s="3">
        <v>5300.84</v>
      </c>
      <c r="E4431" s="3">
        <v>5344.16</v>
      </c>
      <c r="G4431" s="2">
        <f t="shared" si="210"/>
        <v>4.6716585421793244E-3</v>
      </c>
      <c r="H4431" s="4" cm="1">
        <f t="array" ref="H4431">SUMPRODUCT((YEAR($A$2:A4431)=YEAR(A4431))*1)</f>
        <v>153</v>
      </c>
      <c r="I4431" s="2">
        <f t="shared" si="208"/>
        <v>1.1267871713723649</v>
      </c>
      <c r="AB4431" t="str">
        <f t="shared" si="209"/>
        <v/>
      </c>
    </row>
    <row r="4432" spans="1:28" x14ac:dyDescent="0.25">
      <c r="A4432" s="1">
        <v>45516</v>
      </c>
      <c r="B4432" s="3">
        <v>5351.88</v>
      </c>
      <c r="C4432" s="3">
        <v>5371.2</v>
      </c>
      <c r="D4432" s="3">
        <v>5324.37</v>
      </c>
      <c r="E4432" s="3">
        <v>5344.39</v>
      </c>
      <c r="G4432" s="2">
        <f t="shared" si="210"/>
        <v>4.3037633603804082E-5</v>
      </c>
      <c r="H4432" s="4" cm="1">
        <f t="array" ref="H4432">SUMPRODUCT((YEAR($A$2:A4432)=YEAR(A4432))*1)</f>
        <v>154</v>
      </c>
      <c r="I4432" s="2">
        <f t="shared" si="208"/>
        <v>1.1268356656257958</v>
      </c>
      <c r="AB4432" t="str">
        <f t="shared" si="209"/>
        <v/>
      </c>
    </row>
    <row r="4433" spans="1:28" x14ac:dyDescent="0.25">
      <c r="A4433" s="1">
        <v>45517</v>
      </c>
      <c r="B4433" s="3">
        <v>5376.98</v>
      </c>
      <c r="C4433" s="3">
        <v>5436.5</v>
      </c>
      <c r="D4433" s="3">
        <v>5376.98</v>
      </c>
      <c r="E4433" s="3">
        <v>5434.43</v>
      </c>
      <c r="G4433" s="2">
        <f t="shared" si="210"/>
        <v>1.6847572875482442E-2</v>
      </c>
      <c r="H4433" s="4" cm="1">
        <f t="array" ref="H4433">SUMPRODUCT((YEAR($A$2:A4433)=YEAR(A4433))*1)</f>
        <v>155</v>
      </c>
      <c r="I4433" s="2">
        <f t="shared" si="208"/>
        <v>1.1458201116211193</v>
      </c>
      <c r="AB4433" t="str">
        <f t="shared" si="209"/>
        <v/>
      </c>
    </row>
    <row r="4434" spans="1:28" x14ac:dyDescent="0.25">
      <c r="A4434" s="1">
        <v>45518</v>
      </c>
      <c r="B4434" s="3">
        <v>5442.36</v>
      </c>
      <c r="C4434" s="3">
        <v>5463.22</v>
      </c>
      <c r="D4434" s="3">
        <v>5415.91</v>
      </c>
      <c r="E4434" s="3">
        <v>5455.21</v>
      </c>
      <c r="G4434" s="2">
        <f t="shared" si="210"/>
        <v>3.8237680860733203E-3</v>
      </c>
      <c r="H4434" s="4" cm="1">
        <f t="array" ref="H4434">SUMPRODUCT((YEAR($A$2:A4434)=YEAR(A4434))*1)</f>
        <v>156</v>
      </c>
      <c r="I4434" s="2">
        <f t="shared" si="208"/>
        <v>1.150201461996317</v>
      </c>
      <c r="AB4434" t="str">
        <f t="shared" si="209"/>
        <v/>
      </c>
    </row>
    <row r="4435" spans="1:28" x14ac:dyDescent="0.25">
      <c r="A4435" s="1">
        <v>45519</v>
      </c>
      <c r="B4435" s="3">
        <v>5501.13</v>
      </c>
      <c r="C4435" s="3">
        <v>5546.23</v>
      </c>
      <c r="D4435" s="3">
        <v>5501.13</v>
      </c>
      <c r="E4435" s="3">
        <v>5543.22</v>
      </c>
      <c r="G4435" s="2">
        <f t="shared" si="210"/>
        <v>1.6133201104998829E-2</v>
      </c>
      <c r="H4435" s="4" cm="1">
        <f t="array" ref="H4435">SUMPRODUCT((YEAR($A$2:A4435)=YEAR(A4435))*1)</f>
        <v>157</v>
      </c>
      <c r="I4435" s="2">
        <f t="shared" si="208"/>
        <v>1.1687578934939673</v>
      </c>
      <c r="AB4435" t="str">
        <f t="shared" si="209"/>
        <v/>
      </c>
    </row>
    <row r="4436" spans="1:28" x14ac:dyDescent="0.25">
      <c r="A4436" s="1">
        <v>45520</v>
      </c>
      <c r="B4436" s="3">
        <v>5530.5</v>
      </c>
      <c r="C4436" s="3">
        <v>5561.98</v>
      </c>
      <c r="D4436" s="3">
        <v>5525.17</v>
      </c>
      <c r="E4436" s="3">
        <v>5554.25</v>
      </c>
      <c r="G4436" s="2">
        <f t="shared" si="210"/>
        <v>1.9898181923141411E-3</v>
      </c>
      <c r="H4436" s="4" cm="1">
        <f t="array" ref="H4436">SUMPRODUCT((YEAR($A$2:A4436)=YEAR(A4436))*1)</f>
        <v>158</v>
      </c>
      <c r="I4436" s="2">
        <f t="shared" si="208"/>
        <v>1.1710835092128524</v>
      </c>
      <c r="AB4436" t="str">
        <f t="shared" si="209"/>
        <v/>
      </c>
    </row>
    <row r="4437" spans="1:28" x14ac:dyDescent="0.25">
      <c r="A4437" s="1">
        <v>45523</v>
      </c>
      <c r="B4437" s="3">
        <v>5557.23</v>
      </c>
      <c r="C4437" s="3">
        <v>5607.85</v>
      </c>
      <c r="D4437" s="3">
        <v>5550.74</v>
      </c>
      <c r="E4437" s="3">
        <v>5608.25</v>
      </c>
      <c r="G4437" s="2">
        <f t="shared" si="210"/>
        <v>9.7222847369131671E-3</v>
      </c>
      <c r="H4437" s="4" cm="1">
        <f t="array" ref="H4437">SUMPRODUCT((YEAR($A$2:A4437)=YEAR(A4437))*1)</f>
        <v>159</v>
      </c>
      <c r="I4437" s="2">
        <f t="shared" si="208"/>
        <v>1.1824691165401233</v>
      </c>
      <c r="AB4437" t="str">
        <f t="shared" si="209"/>
        <v/>
      </c>
    </row>
    <row r="4438" spans="1:28" x14ac:dyDescent="0.25">
      <c r="A4438" s="1">
        <v>45524</v>
      </c>
      <c r="B4438" s="3">
        <v>5602.88</v>
      </c>
      <c r="C4438" s="3">
        <v>5620.51</v>
      </c>
      <c r="D4438" s="3">
        <v>5585.5</v>
      </c>
      <c r="E4438" s="3">
        <v>5597.12</v>
      </c>
      <c r="G4438" s="2">
        <f t="shared" si="210"/>
        <v>-1.9845762938528466E-3</v>
      </c>
      <c r="H4438" s="4" cm="1">
        <f t="array" ref="H4438">SUMPRODUCT((YEAR($A$2:A4438)=YEAR(A4438))*1)</f>
        <v>160</v>
      </c>
      <c r="I4438" s="2">
        <f t="shared" si="208"/>
        <v>1.1801224163632247</v>
      </c>
      <c r="AB4438" t="str">
        <f t="shared" si="209"/>
        <v/>
      </c>
    </row>
    <row r="4439" spans="1:28" x14ac:dyDescent="0.25">
      <c r="A4439" s="1">
        <v>45525</v>
      </c>
      <c r="B4439" s="3">
        <v>5603.09</v>
      </c>
      <c r="C4439" s="3">
        <v>5632.68</v>
      </c>
      <c r="D4439" s="3">
        <v>5591.57</v>
      </c>
      <c r="E4439" s="3">
        <v>5620.85</v>
      </c>
      <c r="G4439" s="2">
        <f t="shared" si="210"/>
        <v>4.2396804070665706E-3</v>
      </c>
      <c r="H4439" s="4" cm="1">
        <f t="array" ref="H4439">SUMPRODUCT((YEAR($A$2:A4439)=YEAR(A4439))*1)</f>
        <v>161</v>
      </c>
      <c r="I4439" s="2">
        <f t="shared" si="208"/>
        <v>1.1851257582498198</v>
      </c>
      <c r="AB4439" t="str">
        <f t="shared" si="209"/>
        <v/>
      </c>
    </row>
    <row r="4440" spans="1:28" x14ac:dyDescent="0.25">
      <c r="A4440" s="1">
        <v>45526</v>
      </c>
      <c r="B4440" s="3">
        <v>5637.77</v>
      </c>
      <c r="C4440" s="3">
        <v>5643.22</v>
      </c>
      <c r="D4440" s="3">
        <v>5560.95</v>
      </c>
      <c r="E4440" s="3">
        <v>5570.64</v>
      </c>
      <c r="G4440" s="2">
        <f t="shared" si="210"/>
        <v>-8.9328126528905871E-3</v>
      </c>
      <c r="H4440" s="4" cm="1">
        <f t="array" ref="H4440">SUMPRODUCT((YEAR($A$2:A4440)=YEAR(A4440))*1)</f>
        <v>162</v>
      </c>
      <c r="I4440" s="2">
        <f t="shared" si="208"/>
        <v>1.1745392518812592</v>
      </c>
      <c r="AB4440" t="str">
        <f t="shared" si="209"/>
        <v/>
      </c>
    </row>
    <row r="4441" spans="1:28" x14ac:dyDescent="0.25">
      <c r="A4441" s="1">
        <v>45527</v>
      </c>
      <c r="B4441" s="3">
        <v>5602.49</v>
      </c>
      <c r="C4441" s="3">
        <v>5641.82</v>
      </c>
      <c r="D4441" s="3">
        <v>5585.16</v>
      </c>
      <c r="E4441" s="3">
        <v>5634.61</v>
      </c>
      <c r="G4441" s="2">
        <f t="shared" si="210"/>
        <v>1.1483420217425433E-2</v>
      </c>
      <c r="H4441" s="4" cm="1">
        <f t="array" ref="H4441">SUMPRODUCT((YEAR($A$2:A4441)=YEAR(A4441))*1)</f>
        <v>163</v>
      </c>
      <c r="I4441" s="2">
        <f t="shared" si="208"/>
        <v>1.1880269796724723</v>
      </c>
      <c r="AB4441" t="str">
        <f t="shared" si="209"/>
        <v/>
      </c>
    </row>
    <row r="4442" spans="1:28" x14ac:dyDescent="0.25">
      <c r="A4442" s="1">
        <v>45530</v>
      </c>
      <c r="B4442" s="3">
        <v>5639.66</v>
      </c>
      <c r="C4442" s="3">
        <v>5651.62</v>
      </c>
      <c r="D4442" s="3">
        <v>5602.34</v>
      </c>
      <c r="E4442" s="3">
        <v>5616.84</v>
      </c>
      <c r="G4442" s="2">
        <f t="shared" si="210"/>
        <v>-3.1537231503155905E-3</v>
      </c>
      <c r="H4442" s="4" cm="1">
        <f t="array" ref="H4442">SUMPRODUCT((YEAR($A$2:A4442)=YEAR(A4442))*1)</f>
        <v>164</v>
      </c>
      <c r="I4442" s="2">
        <f t="shared" si="208"/>
        <v>1.1842802714834797</v>
      </c>
      <c r="AB4442" t="str">
        <f t="shared" si="209"/>
        <v/>
      </c>
    </row>
    <row r="4443" spans="1:28" x14ac:dyDescent="0.25">
      <c r="A4443" s="1">
        <v>45531</v>
      </c>
      <c r="B4443" s="3">
        <v>5602.89</v>
      </c>
      <c r="C4443" s="3">
        <v>5631.18</v>
      </c>
      <c r="D4443" s="3">
        <v>5593.48</v>
      </c>
      <c r="E4443" s="3">
        <v>5625.8</v>
      </c>
      <c r="G4443" s="2">
        <f t="shared" si="210"/>
        <v>1.5952029967027936E-3</v>
      </c>
      <c r="H4443" s="4" cm="1">
        <f t="array" ref="H4443">SUMPRODUCT((YEAR($A$2:A4443)=YEAR(A4443))*1)</f>
        <v>165</v>
      </c>
      <c r="I4443" s="2">
        <f t="shared" si="208"/>
        <v>1.1861694389214861</v>
      </c>
      <c r="AB4443" t="str">
        <f t="shared" si="209"/>
        <v/>
      </c>
    </row>
    <row r="4444" spans="1:28" x14ac:dyDescent="0.25">
      <c r="A4444" s="1">
        <v>45532</v>
      </c>
      <c r="B4444" s="3">
        <v>5624.51</v>
      </c>
      <c r="C4444" s="3">
        <v>5627.03</v>
      </c>
      <c r="D4444" s="3">
        <v>5560.95</v>
      </c>
      <c r="E4444" s="3">
        <v>5592.18</v>
      </c>
      <c r="G4444" s="2">
        <f t="shared" si="210"/>
        <v>-5.9760389633474187E-3</v>
      </c>
      <c r="H4444" s="4" cm="1">
        <f t="array" ref="H4444">SUMPRODUCT((YEAR($A$2:A4444)=YEAR(A4444))*1)</f>
        <v>166</v>
      </c>
      <c r="I4444" s="2">
        <f t="shared" si="208"/>
        <v>1.1790808441373593</v>
      </c>
      <c r="AB4444" t="str">
        <f t="shared" si="209"/>
        <v/>
      </c>
    </row>
    <row r="4445" spans="1:28" x14ac:dyDescent="0.25">
      <c r="A4445" s="1">
        <v>45533</v>
      </c>
      <c r="B4445" s="3">
        <v>5607.3</v>
      </c>
      <c r="C4445" s="3">
        <v>5646.95</v>
      </c>
      <c r="D4445" s="3">
        <v>5583.71</v>
      </c>
      <c r="E4445" s="3">
        <v>5591.96</v>
      </c>
      <c r="G4445" s="2">
        <f t="shared" si="210"/>
        <v>-3.9340650694441592E-5</v>
      </c>
      <c r="H4445" s="4" cm="1">
        <f t="array" ref="H4445">SUMPRODUCT((YEAR($A$2:A4445)=YEAR(A4445))*1)</f>
        <v>167</v>
      </c>
      <c r="I4445" s="2">
        <f t="shared" si="208"/>
        <v>1.1790344583297296</v>
      </c>
      <c r="AB4445" t="str">
        <f t="shared" si="209"/>
        <v/>
      </c>
    </row>
    <row r="4446" spans="1:28" x14ac:dyDescent="0.25">
      <c r="A4446" s="1">
        <v>45534</v>
      </c>
      <c r="B4446" s="3">
        <v>5612.74</v>
      </c>
      <c r="C4446" s="3">
        <v>5651.37</v>
      </c>
      <c r="D4446" s="3">
        <v>5581.79</v>
      </c>
      <c r="E4446" s="3">
        <v>5648.4</v>
      </c>
      <c r="G4446" s="2">
        <f t="shared" si="210"/>
        <v>1.0093062182132906E-2</v>
      </c>
      <c r="H4446" s="4" cm="1">
        <f t="array" ref="H4446">SUMPRODUCT((YEAR($A$2:A4446)=YEAR(A4446))*1)</f>
        <v>168</v>
      </c>
      <c r="I4446" s="2">
        <f t="shared" si="208"/>
        <v>1.1909345264325291</v>
      </c>
      <c r="AB4446" t="str">
        <f t="shared" si="209"/>
        <v/>
      </c>
    </row>
    <row r="4447" spans="1:28" x14ac:dyDescent="0.25">
      <c r="A4447" s="1">
        <v>45538</v>
      </c>
      <c r="B4447" s="3">
        <v>5623.89</v>
      </c>
      <c r="C4447" s="3">
        <v>5623.89</v>
      </c>
      <c r="D4447" s="3">
        <v>5504.33</v>
      </c>
      <c r="E4447" s="3">
        <v>5528.93</v>
      </c>
      <c r="G4447" s="2">
        <f t="shared" si="210"/>
        <v>-2.1151122441753323E-2</v>
      </c>
      <c r="H4447" s="4" cm="1">
        <f t="array" ref="H4447">SUMPRODUCT((YEAR($A$2:A4447)=YEAR(A4447))*1)</f>
        <v>169</v>
      </c>
      <c r="I4447" s="2">
        <f t="shared" si="208"/>
        <v>1.1657449244438431</v>
      </c>
      <c r="AB4447" t="str">
        <f t="shared" si="209"/>
        <v/>
      </c>
    </row>
    <row r="4448" spans="1:28" x14ac:dyDescent="0.25">
      <c r="A4448" s="1">
        <v>45539</v>
      </c>
      <c r="B4448" s="3">
        <v>5506.68</v>
      </c>
      <c r="C4448" s="3">
        <v>5552.99</v>
      </c>
      <c r="D4448" s="3">
        <v>5503.66</v>
      </c>
      <c r="E4448" s="3">
        <v>5520.07</v>
      </c>
      <c r="G4448" s="2">
        <f t="shared" si="210"/>
        <v>-1.6024800458679378E-3</v>
      </c>
      <c r="H4448" s="4" cm="1">
        <f t="array" ref="H4448">SUMPRODUCT((YEAR($A$2:A4448)=YEAR(A4448))*1)</f>
        <v>170</v>
      </c>
      <c r="I4448" s="2">
        <f t="shared" si="208"/>
        <v>1.1638768414638501</v>
      </c>
      <c r="AB4448" t="str">
        <f t="shared" si="209"/>
        <v/>
      </c>
    </row>
    <row r="4449" spans="1:28" x14ac:dyDescent="0.25">
      <c r="A4449" s="1">
        <v>45540</v>
      </c>
      <c r="B4449" s="3">
        <v>5520.08</v>
      </c>
      <c r="C4449" s="3">
        <v>5546.3</v>
      </c>
      <c r="D4449" s="3">
        <v>5480.54</v>
      </c>
      <c r="E4449" s="3">
        <v>5503.41</v>
      </c>
      <c r="G4449" s="2">
        <f t="shared" si="210"/>
        <v>-3.0180776693048417E-3</v>
      </c>
      <c r="H4449" s="4" cm="1">
        <f t="array" ref="H4449">SUMPRODUCT((YEAR($A$2:A4449)=YEAR(A4449))*1)</f>
        <v>171</v>
      </c>
      <c r="I4449" s="2">
        <f t="shared" si="208"/>
        <v>1.160364170758807</v>
      </c>
      <c r="AB4449" t="str">
        <f t="shared" si="209"/>
        <v/>
      </c>
    </row>
    <row r="4450" spans="1:28" x14ac:dyDescent="0.25">
      <c r="A4450" s="1">
        <v>45541</v>
      </c>
      <c r="B4450" s="3">
        <v>5507.33</v>
      </c>
      <c r="C4450" s="3">
        <v>5522.47</v>
      </c>
      <c r="D4450" s="3">
        <v>5402.62</v>
      </c>
      <c r="E4450" s="3">
        <v>5408.42</v>
      </c>
      <c r="G4450" s="2">
        <f t="shared" si="210"/>
        <v>-1.726020776209658E-2</v>
      </c>
      <c r="H4450" s="4" cm="1">
        <f t="array" ref="H4450">SUMPRODUCT((YEAR($A$2:A4450)=YEAR(A4450))*1)</f>
        <v>172</v>
      </c>
      <c r="I4450" s="2">
        <f t="shared" si="208"/>
        <v>1.1403360440918171</v>
      </c>
      <c r="AB4450" t="str">
        <f t="shared" si="209"/>
        <v/>
      </c>
    </row>
    <row r="4451" spans="1:28" x14ac:dyDescent="0.25">
      <c r="A4451" s="1">
        <v>45544</v>
      </c>
      <c r="B4451" s="3">
        <v>5442.07</v>
      </c>
      <c r="C4451" s="3">
        <v>5484.2</v>
      </c>
      <c r="D4451" s="3">
        <v>5434.49</v>
      </c>
      <c r="E4451" s="3">
        <v>5471.05</v>
      </c>
      <c r="G4451" s="2">
        <f t="shared" si="210"/>
        <v>1.1580091782812829E-2</v>
      </c>
      <c r="H4451" s="4" cm="1">
        <f t="array" ref="H4451">SUMPRODUCT((YEAR($A$2:A4451)=YEAR(A4451))*1)</f>
        <v>173</v>
      </c>
      <c r="I4451" s="2">
        <f t="shared" si="208"/>
        <v>1.15354124014565</v>
      </c>
      <c r="AB4451" t="str">
        <f t="shared" si="209"/>
        <v/>
      </c>
    </row>
    <row r="4452" spans="1:28" x14ac:dyDescent="0.25">
      <c r="A4452" s="1">
        <v>45545</v>
      </c>
      <c r="B4452" s="3">
        <v>5490.51</v>
      </c>
      <c r="C4452" s="3">
        <v>5497.91</v>
      </c>
      <c r="D4452" s="3">
        <v>5441.72</v>
      </c>
      <c r="E4452" s="3">
        <v>5495.52</v>
      </c>
      <c r="G4452" s="2">
        <f t="shared" si="210"/>
        <v>4.4726332239699573E-3</v>
      </c>
      <c r="H4452" s="4" cm="1">
        <f t="array" ref="H4452">SUMPRODUCT((YEAR($A$2:A4452)=YEAR(A4452))*1)</f>
        <v>174</v>
      </c>
      <c r="I4452" s="2">
        <f t="shared" si="208"/>
        <v>1.1587006070215449</v>
      </c>
      <c r="AB4452" t="str">
        <f t="shared" si="209"/>
        <v/>
      </c>
    </row>
    <row r="4453" spans="1:28" x14ac:dyDescent="0.25">
      <c r="A4453" s="1">
        <v>45546</v>
      </c>
      <c r="B4453" s="3">
        <v>5496.42</v>
      </c>
      <c r="C4453" s="3">
        <v>5560.41</v>
      </c>
      <c r="D4453" s="3">
        <v>5406.96</v>
      </c>
      <c r="E4453" s="3">
        <v>5554.13</v>
      </c>
      <c r="G4453" s="2">
        <f t="shared" si="210"/>
        <v>1.0665050805019227E-2</v>
      </c>
      <c r="H4453" s="4" cm="1">
        <f t="array" ref="H4453">SUMPRODUCT((YEAR($A$2:A4453)=YEAR(A4453))*1)</f>
        <v>175</v>
      </c>
      <c r="I4453" s="2">
        <f t="shared" si="208"/>
        <v>1.1710582078632363</v>
      </c>
      <c r="AB4453" t="str">
        <f t="shared" si="209"/>
        <v/>
      </c>
    </row>
    <row r="4454" spans="1:28" x14ac:dyDescent="0.25">
      <c r="A4454" s="1">
        <v>45547</v>
      </c>
      <c r="B4454" s="3">
        <v>5557.48</v>
      </c>
      <c r="C4454" s="3">
        <v>5600.71</v>
      </c>
      <c r="D4454" s="3">
        <v>5535.5</v>
      </c>
      <c r="E4454" s="3">
        <v>5595.76</v>
      </c>
      <c r="G4454" s="2">
        <f t="shared" si="210"/>
        <v>7.4953232999588337E-3</v>
      </c>
      <c r="H4454" s="4" cm="1">
        <f t="array" ref="H4454">SUMPRODUCT((YEAR($A$2:A4454)=YEAR(A4454))*1)</f>
        <v>176</v>
      </c>
      <c r="I4454" s="2">
        <f t="shared" si="208"/>
        <v>1.1798356677342416</v>
      </c>
      <c r="AB4454" t="str">
        <f t="shared" si="209"/>
        <v/>
      </c>
    </row>
    <row r="4455" spans="1:28" x14ac:dyDescent="0.25">
      <c r="A4455" s="1">
        <v>45548</v>
      </c>
      <c r="B4455" s="3">
        <v>5603.34</v>
      </c>
      <c r="C4455" s="3">
        <v>5636.27</v>
      </c>
      <c r="D4455" s="3">
        <v>5601.65</v>
      </c>
      <c r="E4455" s="3">
        <v>5626.02</v>
      </c>
      <c r="G4455" s="2">
        <f t="shared" si="210"/>
        <v>5.4076658041088965E-3</v>
      </c>
      <c r="H4455" s="4" cm="1">
        <f t="array" ref="H4455">SUMPRODUCT((YEAR($A$2:A4455)=YEAR(A4455))*1)</f>
        <v>177</v>
      </c>
      <c r="I4455" s="2">
        <f t="shared" si="208"/>
        <v>1.1862158247291161</v>
      </c>
      <c r="AB4455" t="str">
        <f t="shared" si="209"/>
        <v/>
      </c>
    </row>
    <row r="4456" spans="1:28" x14ac:dyDescent="0.25">
      <c r="A4456" s="1">
        <v>45551</v>
      </c>
      <c r="B4456" s="3">
        <v>5615.21</v>
      </c>
      <c r="C4456" s="3">
        <v>5636.05</v>
      </c>
      <c r="D4456" s="3">
        <v>5604.53</v>
      </c>
      <c r="E4456" s="3">
        <v>5633.09</v>
      </c>
      <c r="G4456" s="2">
        <f t="shared" si="210"/>
        <v>1.2566610143582846E-3</v>
      </c>
      <c r="H4456" s="4" cm="1">
        <f t="array" ref="H4456">SUMPRODUCT((YEAR($A$2:A4456)=YEAR(A4456))*1)</f>
        <v>178</v>
      </c>
      <c r="I4456" s="2">
        <f t="shared" si="208"/>
        <v>1.187706495910668</v>
      </c>
      <c r="AB4456" t="str">
        <f t="shared" si="209"/>
        <v/>
      </c>
    </row>
    <row r="4457" spans="1:28" x14ac:dyDescent="0.25">
      <c r="A4457" s="1">
        <v>45552</v>
      </c>
      <c r="B4457" s="3">
        <v>5655.51</v>
      </c>
      <c r="C4457" s="3">
        <v>5670.81</v>
      </c>
      <c r="D4457" s="3">
        <v>5614.05</v>
      </c>
      <c r="E4457" s="3">
        <v>5634.58</v>
      </c>
      <c r="G4457" s="2">
        <f t="shared" si="210"/>
        <v>2.6450846693371055E-4</v>
      </c>
      <c r="H4457" s="4" cm="1">
        <f t="array" ref="H4457">SUMPRODUCT((YEAR($A$2:A4457)=YEAR(A4457))*1)</f>
        <v>179</v>
      </c>
      <c r="I4457" s="2">
        <f t="shared" si="208"/>
        <v>1.1880206543350686</v>
      </c>
      <c r="AB4457" t="str">
        <f t="shared" si="209"/>
        <v/>
      </c>
    </row>
    <row r="4458" spans="1:28" x14ac:dyDescent="0.25">
      <c r="A4458" s="1">
        <v>45553</v>
      </c>
      <c r="B4458" s="3">
        <v>5641.68</v>
      </c>
      <c r="C4458" s="3">
        <v>5689.75</v>
      </c>
      <c r="D4458" s="3">
        <v>5615.08</v>
      </c>
      <c r="E4458" s="3">
        <v>5618.26</v>
      </c>
      <c r="G4458" s="2">
        <f t="shared" si="210"/>
        <v>-2.8964004415590328E-3</v>
      </c>
      <c r="H4458" s="4" cm="1">
        <f t="array" ref="H4458">SUMPRODUCT((YEAR($A$2:A4458)=YEAR(A4458))*1)</f>
        <v>180</v>
      </c>
      <c r="I4458" s="2">
        <f t="shared" si="208"/>
        <v>1.1845796707872713</v>
      </c>
      <c r="AB4458" t="str">
        <f t="shared" si="209"/>
        <v/>
      </c>
    </row>
    <row r="4459" spans="1:28" x14ac:dyDescent="0.25">
      <c r="A4459" s="1">
        <v>45554</v>
      </c>
      <c r="B4459" s="3">
        <v>5702.63</v>
      </c>
      <c r="C4459" s="3">
        <v>5733.57</v>
      </c>
      <c r="D4459" s="3">
        <v>5686.42</v>
      </c>
      <c r="E4459" s="3">
        <v>5713.64</v>
      </c>
      <c r="G4459" s="2">
        <f t="shared" si="210"/>
        <v>1.6976786407179478E-2</v>
      </c>
      <c r="H4459" s="4" cm="1">
        <f t="array" ref="H4459">SUMPRODUCT((YEAR($A$2:A4459)=YEAR(A4459))*1)</f>
        <v>181</v>
      </c>
      <c r="I4459" s="2">
        <f t="shared" si="208"/>
        <v>1.2046900268405139</v>
      </c>
      <c r="AB4459" t="str">
        <f t="shared" si="209"/>
        <v/>
      </c>
    </row>
    <row r="4460" spans="1:28" x14ac:dyDescent="0.25">
      <c r="A4460" s="1">
        <v>45555</v>
      </c>
      <c r="B4460" s="3">
        <v>5709.64</v>
      </c>
      <c r="C4460" s="3">
        <v>5715.14</v>
      </c>
      <c r="D4460" s="3">
        <v>5674.49</v>
      </c>
      <c r="E4460" s="3">
        <v>5702.55</v>
      </c>
      <c r="G4460" s="2">
        <f t="shared" si="210"/>
        <v>-1.9409693295342478E-3</v>
      </c>
      <c r="H4460" s="4" cm="1">
        <f t="array" ref="H4460">SUMPRODUCT((YEAR($A$2:A4460)=YEAR(A4460))*1)</f>
        <v>182</v>
      </c>
      <c r="I4460" s="2">
        <f t="shared" si="208"/>
        <v>1.2023517604468206</v>
      </c>
      <c r="AB4460" t="str">
        <f t="shared" si="209"/>
        <v/>
      </c>
    </row>
    <row r="4461" spans="1:28" x14ac:dyDescent="0.25">
      <c r="A4461" s="1">
        <v>45558</v>
      </c>
      <c r="B4461" s="3">
        <v>5711.9</v>
      </c>
      <c r="C4461" s="3">
        <v>5725.36</v>
      </c>
      <c r="D4461" s="3">
        <v>5704.22</v>
      </c>
      <c r="E4461" s="3">
        <v>5718.57</v>
      </c>
      <c r="G4461" s="2">
        <f t="shared" si="210"/>
        <v>2.8092695373120868E-3</v>
      </c>
      <c r="H4461" s="4" cm="1">
        <f t="array" ref="H4461">SUMPRODUCT((YEAR($A$2:A4461)=YEAR(A4461))*1)</f>
        <v>183</v>
      </c>
      <c r="I4461" s="2">
        <f t="shared" si="208"/>
        <v>1.2057294906205773</v>
      </c>
      <c r="AB4461" t="str">
        <f t="shared" si="209"/>
        <v/>
      </c>
    </row>
    <row r="4462" spans="1:28" x14ac:dyDescent="0.25">
      <c r="A4462" s="1">
        <v>45559</v>
      </c>
      <c r="B4462" s="3">
        <v>5727.66</v>
      </c>
      <c r="C4462" s="3">
        <v>5735.32</v>
      </c>
      <c r="D4462" s="3">
        <v>5698.99</v>
      </c>
      <c r="E4462" s="3">
        <v>5732.93</v>
      </c>
      <c r="G4462" s="2">
        <f t="shared" si="210"/>
        <v>2.5111172898120149E-3</v>
      </c>
      <c r="H4462" s="4" cm="1">
        <f t="array" ref="H4462">SUMPRODUCT((YEAR($A$2:A4462)=YEAR(A4462))*1)</f>
        <v>184</v>
      </c>
      <c r="I4462" s="2">
        <f t="shared" si="208"/>
        <v>1.2087572187913109</v>
      </c>
      <c r="AB4462" t="str">
        <f t="shared" si="209"/>
        <v/>
      </c>
    </row>
    <row r="4463" spans="1:28" x14ac:dyDescent="0.25">
      <c r="A4463" s="1">
        <v>45560</v>
      </c>
      <c r="B4463" s="3">
        <v>5733.65</v>
      </c>
      <c r="C4463" s="3">
        <v>5741.03</v>
      </c>
      <c r="D4463" s="3">
        <v>5712.06</v>
      </c>
      <c r="E4463" s="3">
        <v>5722.26</v>
      </c>
      <c r="G4463" s="2">
        <f t="shared" si="210"/>
        <v>-1.8611774432969463E-3</v>
      </c>
      <c r="H4463" s="4" cm="1">
        <f t="array" ref="H4463">SUMPRODUCT((YEAR($A$2:A4463)=YEAR(A4463))*1)</f>
        <v>185</v>
      </c>
      <c r="I4463" s="2">
        <f t="shared" si="208"/>
        <v>1.2065075071212741</v>
      </c>
      <c r="AB4463" t="str">
        <f t="shared" si="209"/>
        <v/>
      </c>
    </row>
    <row r="4464" spans="1:28" x14ac:dyDescent="0.25">
      <c r="A4464" s="1">
        <v>45561</v>
      </c>
      <c r="B4464" s="3">
        <v>5762.22</v>
      </c>
      <c r="C4464" s="3">
        <v>5767.37</v>
      </c>
      <c r="D4464" s="3">
        <v>5721.01</v>
      </c>
      <c r="E4464" s="3">
        <v>5745.37</v>
      </c>
      <c r="G4464" s="2">
        <f t="shared" si="210"/>
        <v>4.0386141140038578E-3</v>
      </c>
      <c r="H4464" s="4" cm="1">
        <f t="array" ref="H4464">SUMPRODUCT((YEAR($A$2:A4464)=YEAR(A4464))*1)</f>
        <v>186</v>
      </c>
      <c r="I4464" s="2">
        <f t="shared" si="208"/>
        <v>1.2113801253681857</v>
      </c>
      <c r="AB4464" t="str">
        <f t="shared" si="209"/>
        <v/>
      </c>
    </row>
    <row r="4465" spans="1:28" x14ac:dyDescent="0.25">
      <c r="A4465" s="1">
        <v>45562</v>
      </c>
      <c r="B4465" s="3">
        <v>5755.36</v>
      </c>
      <c r="C4465" s="3">
        <v>5763.78</v>
      </c>
      <c r="D4465" s="3">
        <v>5727.34</v>
      </c>
      <c r="E4465" s="3">
        <v>5738.17</v>
      </c>
      <c r="G4465" s="2">
        <f t="shared" si="210"/>
        <v>-1.2531829977877607E-3</v>
      </c>
      <c r="H4465" s="4" cm="1">
        <f t="array" ref="H4465">SUMPRODUCT((YEAR($A$2:A4465)=YEAR(A4465))*1)</f>
        <v>187</v>
      </c>
      <c r="I4465" s="2">
        <f t="shared" si="208"/>
        <v>1.2098620443912163</v>
      </c>
      <c r="AB4465" t="str">
        <f t="shared" si="209"/>
        <v/>
      </c>
    </row>
    <row r="4466" spans="1:28" x14ac:dyDescent="0.25">
      <c r="A4466" s="1">
        <v>45565</v>
      </c>
      <c r="B4466" s="3">
        <v>5726.52</v>
      </c>
      <c r="C4466" s="3">
        <v>5765.14</v>
      </c>
      <c r="D4466" s="3">
        <v>5703.53</v>
      </c>
      <c r="E4466" s="3">
        <v>5762.48</v>
      </c>
      <c r="G4466" s="2">
        <f t="shared" si="210"/>
        <v>4.2365423122701085E-3</v>
      </c>
      <c r="H4466" s="4" cm="1">
        <f t="array" ref="H4466">SUMPRODUCT((YEAR($A$2:A4466)=YEAR(A4466))*1)</f>
        <v>188</v>
      </c>
      <c r="I4466" s="2">
        <f t="shared" si="208"/>
        <v>1.2149876761342893</v>
      </c>
      <c r="AB4466" t="str">
        <f t="shared" si="209"/>
        <v/>
      </c>
    </row>
    <row r="4467" spans="1:28" x14ac:dyDescent="0.25">
      <c r="A4467" s="1">
        <v>45566</v>
      </c>
      <c r="B4467" s="3">
        <v>5757.73</v>
      </c>
      <c r="C4467" s="3">
        <v>5757.73</v>
      </c>
      <c r="D4467" s="3">
        <v>5681.28</v>
      </c>
      <c r="E4467" s="3">
        <v>5708.75</v>
      </c>
      <c r="G4467" s="2">
        <f t="shared" si="210"/>
        <v>-9.3241104524439677E-3</v>
      </c>
      <c r="H4467" s="4" cm="1">
        <f t="array" ref="H4467">SUMPRODUCT((YEAR($A$2:A4467)=YEAR(A4467))*1)</f>
        <v>189</v>
      </c>
      <c r="I4467" s="2">
        <f t="shared" si="208"/>
        <v>1.2036589968436548</v>
      </c>
      <c r="AB4467" t="str">
        <f t="shared" si="209"/>
        <v/>
      </c>
    </row>
    <row r="4468" spans="1:28" x14ac:dyDescent="0.25">
      <c r="A4468" s="1">
        <v>45567</v>
      </c>
      <c r="B4468" s="3">
        <v>5698.14</v>
      </c>
      <c r="C4468" s="3">
        <v>5719.63</v>
      </c>
      <c r="D4468" s="3">
        <v>5674</v>
      </c>
      <c r="E4468" s="3">
        <v>5709.54</v>
      </c>
      <c r="G4468" s="2">
        <f t="shared" si="210"/>
        <v>1.3838405955768351E-4</v>
      </c>
      <c r="H4468" s="4" cm="1">
        <f t="array" ref="H4468">SUMPRODUCT((YEAR($A$2:A4468)=YEAR(A4468))*1)</f>
        <v>190</v>
      </c>
      <c r="I4468" s="2">
        <f t="shared" si="208"/>
        <v>1.2038255640619613</v>
      </c>
      <c r="AB4468" t="str">
        <f t="shared" si="209"/>
        <v/>
      </c>
    </row>
    <row r="4469" spans="1:28" x14ac:dyDescent="0.25">
      <c r="A4469" s="1">
        <v>45568</v>
      </c>
      <c r="B4469" s="3">
        <v>5698.19</v>
      </c>
      <c r="C4469" s="3">
        <v>5718.78</v>
      </c>
      <c r="D4469" s="3">
        <v>5677.37</v>
      </c>
      <c r="E4469" s="3">
        <v>5699.94</v>
      </c>
      <c r="G4469" s="2">
        <f t="shared" si="210"/>
        <v>-1.681396399709989E-3</v>
      </c>
      <c r="H4469" s="4" cm="1">
        <f t="array" ref="H4469">SUMPRODUCT((YEAR($A$2:A4469)=YEAR(A4469))*1)</f>
        <v>191</v>
      </c>
      <c r="I4469" s="2">
        <f t="shared" si="208"/>
        <v>1.2018014560926686</v>
      </c>
      <c r="AB4469" t="str">
        <f t="shared" si="209"/>
        <v/>
      </c>
    </row>
    <row r="4470" spans="1:28" x14ac:dyDescent="0.25">
      <c r="A4470" s="1">
        <v>45569</v>
      </c>
      <c r="B4470" s="3">
        <v>5737.48</v>
      </c>
      <c r="C4470" s="3">
        <v>5753.21</v>
      </c>
      <c r="D4470" s="3">
        <v>5702.83</v>
      </c>
      <c r="E4470" s="3">
        <v>5751.07</v>
      </c>
      <c r="G4470" s="2">
        <f t="shared" si="210"/>
        <v>8.9702698624898325E-3</v>
      </c>
      <c r="H4470" s="4" cm="1">
        <f t="array" ref="H4470">SUMPRODUCT((YEAR($A$2:A4470)=YEAR(A4470))*1)</f>
        <v>192</v>
      </c>
      <c r="I4470" s="2">
        <f t="shared" si="208"/>
        <v>1.2125819394749531</v>
      </c>
      <c r="AB4470" t="str">
        <f t="shared" si="209"/>
        <v/>
      </c>
    </row>
    <row r="4471" spans="1:28" x14ac:dyDescent="0.25">
      <c r="A4471" s="1">
        <v>45572</v>
      </c>
      <c r="B4471" s="3">
        <v>5737.8</v>
      </c>
      <c r="C4471" s="3">
        <v>5739.34</v>
      </c>
      <c r="D4471" s="3">
        <v>5686.85</v>
      </c>
      <c r="E4471" s="3">
        <v>5695.94</v>
      </c>
      <c r="G4471" s="2">
        <f t="shared" si="210"/>
        <v>-9.5860422495291919E-3</v>
      </c>
      <c r="H4471" s="4" cm="1">
        <f t="array" ref="H4471">SUMPRODUCT((YEAR($A$2:A4471)=YEAR(A4471))*1)</f>
        <v>193</v>
      </c>
      <c r="I4471" s="2">
        <f t="shared" si="208"/>
        <v>1.20095807777213</v>
      </c>
      <c r="AB4471" t="str">
        <f t="shared" si="209"/>
        <v/>
      </c>
    </row>
    <row r="4472" spans="1:28" x14ac:dyDescent="0.25">
      <c r="A4472" s="1">
        <v>45573</v>
      </c>
      <c r="B4472" s="3">
        <v>5719.14</v>
      </c>
      <c r="C4472" s="3">
        <v>5757.6</v>
      </c>
      <c r="D4472" s="3">
        <v>5714.56</v>
      </c>
      <c r="E4472" s="3">
        <v>5751.13</v>
      </c>
      <c r="G4472" s="2">
        <f t="shared" si="210"/>
        <v>9.68935768284096E-3</v>
      </c>
      <c r="H4472" s="4" cm="1">
        <f t="array" ref="H4472">SUMPRODUCT((YEAR($A$2:A4472)=YEAR(A4472))*1)</f>
        <v>194</v>
      </c>
      <c r="I4472" s="2">
        <f t="shared" ref="I4472:I4535" si="211">I4471+(I4471*G4472)</f>
        <v>1.2125945901497612</v>
      </c>
      <c r="AB4472" t="str">
        <f t="shared" si="209"/>
        <v/>
      </c>
    </row>
    <row r="4473" spans="1:28" x14ac:dyDescent="0.25">
      <c r="A4473" s="1">
        <v>45574</v>
      </c>
      <c r="B4473" s="3">
        <v>5751.8</v>
      </c>
      <c r="C4473" s="3">
        <v>5796.8</v>
      </c>
      <c r="D4473" s="3">
        <v>5745.02</v>
      </c>
      <c r="E4473" s="3">
        <v>5792.04</v>
      </c>
      <c r="G4473" s="2">
        <f t="shared" si="210"/>
        <v>7.1133846739683815E-3</v>
      </c>
      <c r="H4473" s="4" cm="1">
        <f t="array" ref="H4473">SUMPRODUCT((YEAR($A$2:A4473)=YEAR(A4473))*1)</f>
        <v>195</v>
      </c>
      <c r="I4473" s="2">
        <f t="shared" si="211"/>
        <v>1.2212202419230695</v>
      </c>
      <c r="AB4473" t="str">
        <f t="shared" si="209"/>
        <v/>
      </c>
    </row>
    <row r="4474" spans="1:28" x14ac:dyDescent="0.25">
      <c r="A4474" s="1">
        <v>45575</v>
      </c>
      <c r="B4474" s="3">
        <v>5778.36</v>
      </c>
      <c r="C4474" s="3">
        <v>5795.03</v>
      </c>
      <c r="D4474" s="3">
        <v>5764.76</v>
      </c>
      <c r="E4474" s="3">
        <v>5780.05</v>
      </c>
      <c r="G4474" s="2">
        <f t="shared" si="210"/>
        <v>-2.0700823889336917E-3</v>
      </c>
      <c r="H4474" s="4" cm="1">
        <f t="array" ref="H4474">SUMPRODUCT((YEAR($A$2:A4474)=YEAR(A4474))*1)</f>
        <v>196</v>
      </c>
      <c r="I4474" s="2">
        <f t="shared" si="211"/>
        <v>1.2186922154072553</v>
      </c>
      <c r="AB4474" t="str">
        <f t="shared" si="209"/>
        <v/>
      </c>
    </row>
    <row r="4475" spans="1:28" x14ac:dyDescent="0.25">
      <c r="A4475" s="1">
        <v>45576</v>
      </c>
      <c r="B4475" s="3">
        <v>5775.09</v>
      </c>
      <c r="C4475" s="3">
        <v>5822.13</v>
      </c>
      <c r="D4475" s="3">
        <v>5775.09</v>
      </c>
      <c r="E4475" s="3">
        <v>5815.03</v>
      </c>
      <c r="G4475" s="2">
        <f t="shared" si="210"/>
        <v>6.0518507625366702E-3</v>
      </c>
      <c r="H4475" s="4" cm="1">
        <f t="array" ref="H4475">SUMPRODUCT((YEAR($A$2:A4475)=YEAR(A4475))*1)</f>
        <v>197</v>
      </c>
      <c r="I4475" s="2">
        <f t="shared" si="211"/>
        <v>1.2260675588203651</v>
      </c>
      <c r="AB4475" t="str">
        <f t="shared" si="209"/>
        <v/>
      </c>
    </row>
    <row r="4476" spans="1:28" x14ac:dyDescent="0.25">
      <c r="A4476" s="1">
        <v>45579</v>
      </c>
      <c r="B4476" s="3">
        <v>5829.81</v>
      </c>
      <c r="C4476" s="3">
        <v>5871.41</v>
      </c>
      <c r="D4476" s="3">
        <v>5829.57</v>
      </c>
      <c r="E4476" s="3">
        <v>5859.85</v>
      </c>
      <c r="G4476" s="2">
        <f t="shared" si="210"/>
        <v>7.7076128584032677E-3</v>
      </c>
      <c r="H4476" s="4" cm="1">
        <f t="array" ref="H4476">SUMPRODUCT((YEAR($A$2:A4476)=YEAR(A4476))*1)</f>
        <v>198</v>
      </c>
      <c r="I4476" s="2">
        <f t="shared" si="211"/>
        <v>1.235517612902</v>
      </c>
      <c r="AB4476" t="str">
        <f t="shared" si="209"/>
        <v/>
      </c>
    </row>
    <row r="4477" spans="1:28" x14ac:dyDescent="0.25">
      <c r="A4477" s="1">
        <v>45580</v>
      </c>
      <c r="B4477" s="3">
        <v>5866.74</v>
      </c>
      <c r="C4477" s="3">
        <v>5870.36</v>
      </c>
      <c r="D4477" s="3">
        <v>5804.48</v>
      </c>
      <c r="E4477" s="3">
        <v>5815.26</v>
      </c>
      <c r="G4477" s="2">
        <f t="shared" si="210"/>
        <v>-7.6094097971791674E-3</v>
      </c>
      <c r="H4477" s="4" cm="1">
        <f t="array" ref="H4477">SUMPRODUCT((YEAR($A$2:A4477)=YEAR(A4477))*1)</f>
        <v>199</v>
      </c>
      <c r="I4477" s="2">
        <f t="shared" si="211"/>
        <v>1.2261160530737962</v>
      </c>
      <c r="AB4477" t="str">
        <f t="shared" si="209"/>
        <v/>
      </c>
    </row>
    <row r="4478" spans="1:28" x14ac:dyDescent="0.25">
      <c r="A4478" s="1">
        <v>45581</v>
      </c>
      <c r="B4478" s="3">
        <v>5816.58</v>
      </c>
      <c r="C4478" s="3">
        <v>5846.52</v>
      </c>
      <c r="D4478" s="3">
        <v>5808.34</v>
      </c>
      <c r="E4478" s="3">
        <v>5842.47</v>
      </c>
      <c r="G4478" s="2">
        <f t="shared" si="210"/>
        <v>4.6790685197222182E-3</v>
      </c>
      <c r="H4478" s="4" cm="1">
        <f t="array" ref="H4478">SUMPRODUCT((YEAR($A$2:A4478)=YEAR(A4478))*1)</f>
        <v>200</v>
      </c>
      <c r="I4478" s="2">
        <f t="shared" si="211"/>
        <v>1.2318531340992598</v>
      </c>
      <c r="AB4478" t="str">
        <f t="shared" si="209"/>
        <v/>
      </c>
    </row>
    <row r="4479" spans="1:28" x14ac:dyDescent="0.25">
      <c r="A4479" s="1">
        <v>45582</v>
      </c>
      <c r="B4479" s="3">
        <v>5875.62</v>
      </c>
      <c r="C4479" s="3">
        <v>5878.46</v>
      </c>
      <c r="D4479" s="3">
        <v>5840.25</v>
      </c>
      <c r="E4479" s="3">
        <v>5841.47</v>
      </c>
      <c r="G4479" s="2">
        <f t="shared" si="210"/>
        <v>-1.7116048520571248E-4</v>
      </c>
      <c r="H4479" s="4" cm="1">
        <f t="array" ref="H4479">SUMPRODUCT((YEAR($A$2:A4479)=YEAR(A4479))*1)</f>
        <v>201</v>
      </c>
      <c r="I4479" s="2">
        <f t="shared" si="211"/>
        <v>1.2316422895191252</v>
      </c>
      <c r="AB4479" t="str">
        <f t="shared" si="209"/>
        <v/>
      </c>
    </row>
    <row r="4480" spans="1:28" x14ac:dyDescent="0.25">
      <c r="A4480" s="1">
        <v>45583</v>
      </c>
      <c r="B4480" s="3">
        <v>5859.43</v>
      </c>
      <c r="C4480" s="3">
        <v>5872.17</v>
      </c>
      <c r="D4480" s="3">
        <v>5846.11</v>
      </c>
      <c r="E4480" s="3">
        <v>5864.67</v>
      </c>
      <c r="G4480" s="2">
        <f t="shared" si="210"/>
        <v>3.9716030382763723E-3</v>
      </c>
      <c r="H4480" s="4" cm="1">
        <f t="array" ref="H4480">SUMPRODUCT((YEAR($A$2:A4480)=YEAR(A4480))*1)</f>
        <v>202</v>
      </c>
      <c r="I4480" s="2">
        <f t="shared" si="211"/>
        <v>1.2365338837782491</v>
      </c>
      <c r="AB4480" t="str">
        <f t="shared" si="209"/>
        <v/>
      </c>
    </row>
    <row r="4481" spans="1:28" x14ac:dyDescent="0.25">
      <c r="A4481" s="1">
        <v>45586</v>
      </c>
      <c r="B4481" s="3">
        <v>5857.82</v>
      </c>
      <c r="C4481" s="3">
        <v>5866.92</v>
      </c>
      <c r="D4481" s="3">
        <v>5824.79</v>
      </c>
      <c r="E4481" s="3">
        <v>5853.98</v>
      </c>
      <c r="G4481" s="2">
        <f t="shared" si="210"/>
        <v>-1.8227794573267841E-3</v>
      </c>
      <c r="H4481" s="4" cm="1">
        <f t="array" ref="H4481">SUMPRODUCT((YEAR($A$2:A4481)=YEAR(A4481))*1)</f>
        <v>203</v>
      </c>
      <c r="I4481" s="2">
        <f t="shared" si="211"/>
        <v>1.2342799552166097</v>
      </c>
      <c r="AB4481" t="str">
        <f t="shared" si="209"/>
        <v/>
      </c>
    </row>
    <row r="4482" spans="1:28" x14ac:dyDescent="0.25">
      <c r="A4482" s="1">
        <v>45587</v>
      </c>
      <c r="B4482" s="3">
        <v>5832.7</v>
      </c>
      <c r="C4482" s="3">
        <v>5863.04</v>
      </c>
      <c r="D4482" s="3">
        <v>5821.17</v>
      </c>
      <c r="E4482" s="3">
        <v>5851.2</v>
      </c>
      <c r="G4482" s="2">
        <f t="shared" si="210"/>
        <v>-4.7489058725858069E-4</v>
      </c>
      <c r="H4482" s="4" cm="1">
        <f t="array" ref="H4482">SUMPRODUCT((YEAR($A$2:A4482)=YEAR(A4482))*1)</f>
        <v>204</v>
      </c>
      <c r="I4482" s="2">
        <f t="shared" si="211"/>
        <v>1.2336938072838355</v>
      </c>
      <c r="AB4482" t="str">
        <f t="shared" si="209"/>
        <v/>
      </c>
    </row>
    <row r="4483" spans="1:28" x14ac:dyDescent="0.25">
      <c r="A4483" s="1">
        <v>45588</v>
      </c>
      <c r="B4483" s="3">
        <v>5834.5</v>
      </c>
      <c r="C4483" s="3">
        <v>5834.85</v>
      </c>
      <c r="D4483" s="3">
        <v>5762.41</v>
      </c>
      <c r="E4483" s="3">
        <v>5797.42</v>
      </c>
      <c r="G4483" s="2">
        <f t="shared" si="210"/>
        <v>-9.1912770030079249E-3</v>
      </c>
      <c r="H4483" s="4" cm="1">
        <f t="array" ref="H4483">SUMPRODUCT((YEAR($A$2:A4483)=YEAR(A4483))*1)</f>
        <v>205</v>
      </c>
      <c r="I4483" s="2">
        <f t="shared" si="211"/>
        <v>1.2223545857641942</v>
      </c>
      <c r="AB4483" t="str">
        <f t="shared" ref="AB4483:AB4546" si="212">IF(AA4483="","",AVERAGE(J4483:AA4483))</f>
        <v/>
      </c>
    </row>
    <row r="4484" spans="1:28" x14ac:dyDescent="0.25">
      <c r="A4484" s="1">
        <v>45589</v>
      </c>
      <c r="B4484" s="3">
        <v>5817.8</v>
      </c>
      <c r="C4484" s="3">
        <v>5817.8</v>
      </c>
      <c r="D4484" s="3">
        <v>5784.92</v>
      </c>
      <c r="E4484" s="3">
        <v>5809.86</v>
      </c>
      <c r="G4484" s="2">
        <f t="shared" ref="G4484:G4547" si="213">(E4484/E4483)-1</f>
        <v>2.1457820892740731E-3</v>
      </c>
      <c r="H4484" s="4" cm="1">
        <f t="array" ref="H4484">SUMPRODUCT((YEAR($A$2:A4484)=YEAR(A4484))*1)</f>
        <v>206</v>
      </c>
      <c r="I4484" s="2">
        <f t="shared" si="211"/>
        <v>1.224977492341069</v>
      </c>
      <c r="AB4484" t="str">
        <f t="shared" si="212"/>
        <v/>
      </c>
    </row>
    <row r="4485" spans="1:28" x14ac:dyDescent="0.25">
      <c r="A4485" s="1">
        <v>45590</v>
      </c>
      <c r="B4485" s="3">
        <v>5826.75</v>
      </c>
      <c r="C4485" s="3">
        <v>5862.82</v>
      </c>
      <c r="D4485" s="3">
        <v>5799.98</v>
      </c>
      <c r="E4485" s="3">
        <v>5808.12</v>
      </c>
      <c r="G4485" s="2">
        <f t="shared" si="213"/>
        <v>-2.994908655286066E-4</v>
      </c>
      <c r="H4485" s="4" cm="1">
        <f t="array" ref="H4485">SUMPRODUCT((YEAR($A$2:A4485)=YEAR(A4485))*1)</f>
        <v>207</v>
      </c>
      <c r="I4485" s="2">
        <f t="shared" si="211"/>
        <v>1.2246106227716347</v>
      </c>
      <c r="AB4485" t="str">
        <f t="shared" si="212"/>
        <v/>
      </c>
    </row>
    <row r="4486" spans="1:28" x14ac:dyDescent="0.25">
      <c r="A4486" s="1">
        <v>45593</v>
      </c>
      <c r="B4486" s="3">
        <v>5833.93</v>
      </c>
      <c r="C4486" s="3">
        <v>5842.92</v>
      </c>
      <c r="D4486" s="3">
        <v>5823.08</v>
      </c>
      <c r="E4486" s="3">
        <v>5823.52</v>
      </c>
      <c r="G4486" s="2">
        <f t="shared" si="213"/>
        <v>2.6514603692762151E-3</v>
      </c>
      <c r="H4486" s="4" cm="1">
        <f t="array" ref="H4486">SUMPRODUCT((YEAR($A$2:A4486)=YEAR(A4486))*1)</f>
        <v>208</v>
      </c>
      <c r="I4486" s="2">
        <f t="shared" si="211"/>
        <v>1.2278576293057084</v>
      </c>
      <c r="AB4486" t="str">
        <f t="shared" si="212"/>
        <v/>
      </c>
    </row>
    <row r="4487" spans="1:28" x14ac:dyDescent="0.25">
      <c r="A4487" s="1">
        <v>45594</v>
      </c>
      <c r="B4487" s="3">
        <v>5819.68</v>
      </c>
      <c r="C4487" s="3">
        <v>5847.19</v>
      </c>
      <c r="D4487" s="3">
        <v>5802.17</v>
      </c>
      <c r="E4487" s="3">
        <v>5832.92</v>
      </c>
      <c r="G4487" s="2">
        <f t="shared" si="213"/>
        <v>1.6141440228589765E-3</v>
      </c>
      <c r="H4487" s="4" cm="1">
        <f t="array" ref="H4487">SUMPRODUCT((YEAR($A$2:A4487)=YEAR(A4487))*1)</f>
        <v>209</v>
      </c>
      <c r="I4487" s="2">
        <f t="shared" si="211"/>
        <v>1.229839568358974</v>
      </c>
      <c r="AB4487" t="str">
        <f t="shared" si="212"/>
        <v/>
      </c>
    </row>
    <row r="4488" spans="1:28" x14ac:dyDescent="0.25">
      <c r="A4488" s="1">
        <v>45595</v>
      </c>
      <c r="B4488" s="3">
        <v>5832.65</v>
      </c>
      <c r="C4488" s="3">
        <v>5850.94</v>
      </c>
      <c r="D4488" s="3">
        <v>5811.28</v>
      </c>
      <c r="E4488" s="3">
        <v>5813.67</v>
      </c>
      <c r="G4488" s="2">
        <f t="shared" si="213"/>
        <v>-3.3002338451409985E-3</v>
      </c>
      <c r="H4488" s="4" cm="1">
        <f t="array" ref="H4488">SUMPRODUCT((YEAR($A$2:A4488)=YEAR(A4488))*1)</f>
        <v>210</v>
      </c>
      <c r="I4488" s="2">
        <f t="shared" si="211"/>
        <v>1.2257808101913821</v>
      </c>
      <c r="AB4488" t="str">
        <f t="shared" si="212"/>
        <v/>
      </c>
    </row>
    <row r="4489" spans="1:28" x14ac:dyDescent="0.25">
      <c r="A4489" s="1">
        <v>45596</v>
      </c>
      <c r="B4489" s="3">
        <v>5775.34</v>
      </c>
      <c r="C4489" s="3">
        <v>5775.34</v>
      </c>
      <c r="D4489" s="3">
        <v>5703.28</v>
      </c>
      <c r="E4489" s="3">
        <v>5705.45</v>
      </c>
      <c r="G4489" s="2">
        <f t="shared" si="213"/>
        <v>-1.8614747655095742E-2</v>
      </c>
      <c r="H4489" s="4" cm="1">
        <f t="array" ref="H4489">SUMPRODUCT((YEAR($A$2:A4489)=YEAR(A4489))*1)</f>
        <v>211</v>
      </c>
      <c r="I4489" s="2">
        <f t="shared" si="211"/>
        <v>1.2029632097292107</v>
      </c>
      <c r="AB4489" t="str">
        <f t="shared" si="212"/>
        <v/>
      </c>
    </row>
    <row r="4490" spans="1:28" x14ac:dyDescent="0.25">
      <c r="A4490" s="1">
        <v>45597</v>
      </c>
      <c r="B4490" s="3">
        <v>5723.22</v>
      </c>
      <c r="C4490" s="3">
        <v>5772.52</v>
      </c>
      <c r="D4490" s="3">
        <v>5723.22</v>
      </c>
      <c r="E4490" s="3">
        <v>5728.8</v>
      </c>
      <c r="G4490" s="2">
        <f t="shared" si="213"/>
        <v>4.0925781489629109E-3</v>
      </c>
      <c r="H4490" s="4" cm="1">
        <f t="array" ref="H4490">SUMPRODUCT((YEAR($A$2:A4490)=YEAR(A4490))*1)</f>
        <v>212</v>
      </c>
      <c r="I4490" s="2">
        <f t="shared" si="211"/>
        <v>1.2078864306753547</v>
      </c>
      <c r="AB4490" t="str">
        <f t="shared" si="212"/>
        <v/>
      </c>
    </row>
    <row r="4491" spans="1:28" x14ac:dyDescent="0.25">
      <c r="A4491" s="1">
        <v>45600</v>
      </c>
      <c r="B4491" s="3">
        <v>5725.15</v>
      </c>
      <c r="C4491" s="3">
        <v>5741.43</v>
      </c>
      <c r="D4491" s="3">
        <v>5696.51</v>
      </c>
      <c r="E4491" s="3">
        <v>5712.69</v>
      </c>
      <c r="G4491" s="2">
        <f t="shared" si="213"/>
        <v>-2.8121072475911779E-3</v>
      </c>
      <c r="H4491" s="4" cm="1">
        <f t="array" ref="H4491">SUMPRODUCT((YEAR($A$2:A4491)=YEAR(A4491))*1)</f>
        <v>213</v>
      </c>
      <c r="I4491" s="2">
        <f t="shared" si="211"/>
        <v>1.2044897244893855</v>
      </c>
      <c r="AB4491" t="str">
        <f t="shared" si="212"/>
        <v/>
      </c>
    </row>
    <row r="4492" spans="1:28" x14ac:dyDescent="0.25">
      <c r="A4492" s="1">
        <v>45601</v>
      </c>
      <c r="B4492" s="3">
        <v>5722.43</v>
      </c>
      <c r="C4492" s="3">
        <v>5783.44</v>
      </c>
      <c r="D4492" s="3">
        <v>5722.1</v>
      </c>
      <c r="E4492" s="3">
        <v>5782.76</v>
      </c>
      <c r="G4492" s="2">
        <f t="shared" si="213"/>
        <v>1.2265675189796932E-2</v>
      </c>
      <c r="H4492" s="4" cm="1">
        <f t="array" ref="H4492">SUMPRODUCT((YEAR($A$2:A4492)=YEAR(A4492))*1)</f>
        <v>214</v>
      </c>
      <c r="I4492" s="2">
        <f t="shared" si="211"/>
        <v>1.2192636042194203</v>
      </c>
      <c r="AB4492" t="str">
        <f t="shared" si="212"/>
        <v/>
      </c>
    </row>
    <row r="4493" spans="1:28" x14ac:dyDescent="0.25">
      <c r="A4493" s="1">
        <v>45602</v>
      </c>
      <c r="B4493" s="3">
        <v>5864.89</v>
      </c>
      <c r="C4493" s="3">
        <v>5936.14</v>
      </c>
      <c r="D4493" s="3">
        <v>5864.89</v>
      </c>
      <c r="E4493" s="3">
        <v>5929.04</v>
      </c>
      <c r="G4493" s="2">
        <f t="shared" si="213"/>
        <v>2.5295879476236127E-2</v>
      </c>
      <c r="H4493" s="4" cm="1">
        <f t="array" ref="H4493">SUMPRODUCT((YEAR($A$2:A4493)=YEAR(A4493))*1)</f>
        <v>215</v>
      </c>
      <c r="I4493" s="2">
        <f t="shared" si="211"/>
        <v>1.2501059494015161</v>
      </c>
      <c r="AB4493" t="str">
        <f t="shared" si="212"/>
        <v/>
      </c>
    </row>
    <row r="4494" spans="1:28" x14ac:dyDescent="0.25">
      <c r="A4494" s="1">
        <v>45603</v>
      </c>
      <c r="B4494" s="3">
        <v>5947.21</v>
      </c>
      <c r="C4494" s="3">
        <v>5983.84</v>
      </c>
      <c r="D4494" s="3">
        <v>5947.21</v>
      </c>
      <c r="E4494" s="3">
        <v>5973.1</v>
      </c>
      <c r="G4494" s="2">
        <f t="shared" si="213"/>
        <v>7.4312198939459062E-3</v>
      </c>
      <c r="H4494" s="4" cm="1">
        <f t="array" ref="H4494">SUMPRODUCT((YEAR($A$2:A4494)=YEAR(A4494))*1)</f>
        <v>216</v>
      </c>
      <c r="I4494" s="2">
        <f t="shared" si="211"/>
        <v>1.2593957616022489</v>
      </c>
      <c r="AB4494" t="str">
        <f t="shared" si="212"/>
        <v/>
      </c>
    </row>
    <row r="4495" spans="1:28" x14ac:dyDescent="0.25">
      <c r="A4495" s="1">
        <v>45604</v>
      </c>
      <c r="B4495" s="3">
        <v>5976.76</v>
      </c>
      <c r="C4495" s="3">
        <v>6012.45</v>
      </c>
      <c r="D4495" s="3">
        <v>5976.76</v>
      </c>
      <c r="E4495" s="3">
        <v>5995.54</v>
      </c>
      <c r="G4495" s="2">
        <f t="shared" si="213"/>
        <v>3.7568431802581514E-3</v>
      </c>
      <c r="H4495" s="4" cm="1">
        <f t="array" ref="H4495">SUMPRODUCT((YEAR($A$2:A4495)=YEAR(A4495))*1)</f>
        <v>217</v>
      </c>
      <c r="I4495" s="2">
        <f t="shared" si="211"/>
        <v>1.2641271139804704</v>
      </c>
      <c r="AB4495" t="str">
        <f t="shared" si="212"/>
        <v/>
      </c>
    </row>
    <row r="4496" spans="1:28" x14ac:dyDescent="0.25">
      <c r="A4496" s="1">
        <v>45607</v>
      </c>
      <c r="B4496" s="3">
        <v>6008.86</v>
      </c>
      <c r="C4496" s="3">
        <v>6017.31</v>
      </c>
      <c r="D4496" s="3">
        <v>5986.69</v>
      </c>
      <c r="E4496" s="3">
        <v>6001.35</v>
      </c>
      <c r="G4496" s="2">
        <f t="shared" si="213"/>
        <v>9.6905366322297404E-4</v>
      </c>
      <c r="H4496" s="4" cm="1">
        <f t="array" ref="H4496">SUMPRODUCT((YEAR($A$2:A4496)=YEAR(A4496))*1)</f>
        <v>218</v>
      </c>
      <c r="I4496" s="2">
        <f t="shared" si="211"/>
        <v>1.2653521209910528</v>
      </c>
      <c r="AB4496" t="str">
        <f t="shared" si="212"/>
        <v/>
      </c>
    </row>
    <row r="4497" spans="1:28" x14ac:dyDescent="0.25">
      <c r="A4497" s="1">
        <v>45608</v>
      </c>
      <c r="B4497" s="3">
        <v>6003.6</v>
      </c>
      <c r="C4497" s="3">
        <v>6009.92</v>
      </c>
      <c r="D4497" s="3">
        <v>5960.08</v>
      </c>
      <c r="E4497" s="3">
        <v>5983.99</v>
      </c>
      <c r="G4497" s="2">
        <f t="shared" si="213"/>
        <v>-2.8926824797754769E-3</v>
      </c>
      <c r="H4497" s="4" cm="1">
        <f t="array" ref="H4497">SUMPRODUCT((YEAR($A$2:A4497)=YEAR(A4497))*1)</f>
        <v>219</v>
      </c>
      <c r="I4497" s="2">
        <f t="shared" si="211"/>
        <v>1.2616918590799151</v>
      </c>
      <c r="AB4497" t="str">
        <f t="shared" si="212"/>
        <v/>
      </c>
    </row>
    <row r="4498" spans="1:28" x14ac:dyDescent="0.25">
      <c r="A4498" s="1">
        <v>45609</v>
      </c>
      <c r="B4498" s="3">
        <v>5985.75</v>
      </c>
      <c r="C4498" s="3">
        <v>6008.19</v>
      </c>
      <c r="D4498" s="3">
        <v>5965.91</v>
      </c>
      <c r="E4498" s="3">
        <v>5985.38</v>
      </c>
      <c r="G4498" s="2">
        <f t="shared" si="213"/>
        <v>2.3228648443596178E-4</v>
      </c>
      <c r="H4498" s="4" cm="1">
        <f t="array" ref="H4498">SUMPRODUCT((YEAR($A$2:A4498)=YEAR(A4498))*1)</f>
        <v>220</v>
      </c>
      <c r="I4498" s="2">
        <f t="shared" si="211"/>
        <v>1.2619849330463022</v>
      </c>
      <c r="AB4498" t="str">
        <f t="shared" si="212"/>
        <v/>
      </c>
    </row>
    <row r="4499" spans="1:28" x14ac:dyDescent="0.25">
      <c r="A4499" s="1">
        <v>45610</v>
      </c>
      <c r="B4499" s="3">
        <v>5989.68</v>
      </c>
      <c r="C4499" s="3">
        <v>5993.88</v>
      </c>
      <c r="D4499" s="3">
        <v>5942.28</v>
      </c>
      <c r="E4499" s="3">
        <v>5949.17</v>
      </c>
      <c r="G4499" s="2">
        <f t="shared" si="213"/>
        <v>-6.0497412027306074E-3</v>
      </c>
      <c r="H4499" s="4" cm="1">
        <f t="array" ref="H4499">SUMPRODUCT((YEAR($A$2:A4499)=YEAR(A4499))*1)</f>
        <v>221</v>
      </c>
      <c r="I4499" s="2">
        <f t="shared" si="211"/>
        <v>1.2543502507996267</v>
      </c>
      <c r="AB4499" t="str">
        <f t="shared" si="212"/>
        <v/>
      </c>
    </row>
    <row r="4500" spans="1:28" x14ac:dyDescent="0.25">
      <c r="A4500" s="1">
        <v>45611</v>
      </c>
      <c r="B4500" s="3">
        <v>5912.79</v>
      </c>
      <c r="C4500" s="3">
        <v>5915.32</v>
      </c>
      <c r="D4500" s="3">
        <v>5853.01</v>
      </c>
      <c r="E4500" s="3">
        <v>5870.62</v>
      </c>
      <c r="G4500" s="2">
        <f t="shared" si="213"/>
        <v>-1.3203522508181798E-2</v>
      </c>
      <c r="H4500" s="4" cm="1">
        <f t="array" ref="H4500">SUMPRODUCT((YEAR($A$2:A4500)=YEAR(A4500))*1)</f>
        <v>222</v>
      </c>
      <c r="I4500" s="2">
        <f t="shared" si="211"/>
        <v>1.2377884090300504</v>
      </c>
      <c r="AB4500" t="str">
        <f t="shared" si="212"/>
        <v/>
      </c>
    </row>
    <row r="4501" spans="1:28" x14ac:dyDescent="0.25">
      <c r="A4501" s="1">
        <v>45614</v>
      </c>
      <c r="B4501" s="3">
        <v>5874.17</v>
      </c>
      <c r="C4501" s="3">
        <v>5908.12</v>
      </c>
      <c r="D4501" s="3">
        <v>5865.95</v>
      </c>
      <c r="E4501" s="3">
        <v>5893.62</v>
      </c>
      <c r="G4501" s="2">
        <f t="shared" si="213"/>
        <v>3.9178144727474162E-3</v>
      </c>
      <c r="H4501" s="4" cm="1">
        <f t="array" ref="H4501">SUMPRODUCT((YEAR($A$2:A4501)=YEAR(A4501))*1)</f>
        <v>223</v>
      </c>
      <c r="I4501" s="2">
        <f t="shared" si="211"/>
        <v>1.2426378343731472</v>
      </c>
      <c r="AB4501" t="str">
        <f t="shared" si="212"/>
        <v/>
      </c>
    </row>
    <row r="4502" spans="1:28" x14ac:dyDescent="0.25">
      <c r="A4502" s="1">
        <v>45615</v>
      </c>
      <c r="B4502" s="3">
        <v>5870.05</v>
      </c>
      <c r="C4502" s="3">
        <v>5923.51</v>
      </c>
      <c r="D4502" s="3">
        <v>5855.29</v>
      </c>
      <c r="E4502" s="3">
        <v>5916.98</v>
      </c>
      <c r="G4502" s="2">
        <f t="shared" si="213"/>
        <v>3.9636081050355987E-3</v>
      </c>
      <c r="H4502" s="4" cm="1">
        <f t="array" ref="H4502">SUMPRODUCT((YEAR($A$2:A4502)=YEAR(A4502))*1)</f>
        <v>224</v>
      </c>
      <c r="I4502" s="2">
        <f t="shared" si="211"/>
        <v>1.2475631637650926</v>
      </c>
      <c r="AB4502" t="str">
        <f t="shared" si="212"/>
        <v/>
      </c>
    </row>
    <row r="4503" spans="1:28" x14ac:dyDescent="0.25">
      <c r="A4503" s="1">
        <v>45616</v>
      </c>
      <c r="B4503" s="3">
        <v>5914.34</v>
      </c>
      <c r="C4503" s="3">
        <v>5920.67</v>
      </c>
      <c r="D4503" s="3">
        <v>5860.56</v>
      </c>
      <c r="E4503" s="3">
        <v>5917.11</v>
      </c>
      <c r="G4503" s="2">
        <f t="shared" si="213"/>
        <v>2.1970667468895755E-5</v>
      </c>
      <c r="H4503" s="4" cm="1">
        <f t="array" ref="H4503">SUMPRODUCT((YEAR($A$2:A4503)=YEAR(A4503))*1)</f>
        <v>225</v>
      </c>
      <c r="I4503" s="2">
        <f t="shared" si="211"/>
        <v>1.2475905735605102</v>
      </c>
      <c r="AB4503" t="str">
        <f t="shared" si="212"/>
        <v/>
      </c>
    </row>
    <row r="4504" spans="1:28" x14ac:dyDescent="0.25">
      <c r="A4504" s="1">
        <v>45617</v>
      </c>
      <c r="B4504" s="3">
        <v>5940.58</v>
      </c>
      <c r="C4504" s="3">
        <v>5963.32</v>
      </c>
      <c r="D4504" s="3">
        <v>5887.26</v>
      </c>
      <c r="E4504" s="3">
        <v>5948.71</v>
      </c>
      <c r="G4504" s="2">
        <f t="shared" si="213"/>
        <v>5.3404449131417842E-3</v>
      </c>
      <c r="H4504" s="4" cm="1">
        <f t="array" ref="H4504">SUMPRODUCT((YEAR($A$2:A4504)=YEAR(A4504))*1)</f>
        <v>226</v>
      </c>
      <c r="I4504" s="2">
        <f t="shared" si="211"/>
        <v>1.2542532622927651</v>
      </c>
      <c r="AB4504" t="str">
        <f t="shared" si="212"/>
        <v/>
      </c>
    </row>
    <row r="4505" spans="1:28" x14ac:dyDescent="0.25">
      <c r="A4505" s="1">
        <v>45618</v>
      </c>
      <c r="B4505" s="3">
        <v>5944.36</v>
      </c>
      <c r="C4505" s="3">
        <v>5972.9</v>
      </c>
      <c r="D4505" s="3">
        <v>5944.36</v>
      </c>
      <c r="E4505" s="3">
        <v>5969.34</v>
      </c>
      <c r="G4505" s="2">
        <f t="shared" si="213"/>
        <v>3.4679787718681077E-3</v>
      </c>
      <c r="H4505" s="4" cm="1">
        <f t="array" ref="H4505">SUMPRODUCT((YEAR($A$2:A4505)=YEAR(A4505))*1)</f>
        <v>227</v>
      </c>
      <c r="I4505" s="2">
        <f t="shared" si="211"/>
        <v>1.2586029859809427</v>
      </c>
      <c r="AB4505" t="str">
        <f t="shared" si="212"/>
        <v/>
      </c>
    </row>
    <row r="4506" spans="1:28" x14ac:dyDescent="0.25">
      <c r="A4506" s="1">
        <v>45621</v>
      </c>
      <c r="B4506" s="3">
        <v>5992.28</v>
      </c>
      <c r="C4506" s="3">
        <v>6020.75</v>
      </c>
      <c r="D4506" s="3">
        <v>5963.91</v>
      </c>
      <c r="E4506" s="3">
        <v>5987.37</v>
      </c>
      <c r="G4506" s="2">
        <f t="shared" si="213"/>
        <v>3.0204344198856425E-3</v>
      </c>
      <c r="H4506" s="4" cm="1">
        <f t="array" ref="H4506">SUMPRODUCT((YEAR($A$2:A4506)=YEAR(A4506))*1)</f>
        <v>228</v>
      </c>
      <c r="I4506" s="2">
        <f t="shared" si="211"/>
        <v>1.2624045137607705</v>
      </c>
      <c r="AB4506" t="str">
        <f t="shared" si="212"/>
        <v/>
      </c>
    </row>
    <row r="4507" spans="1:28" x14ac:dyDescent="0.25">
      <c r="A4507" s="1">
        <v>45622</v>
      </c>
      <c r="B4507" s="3">
        <v>6000.03</v>
      </c>
      <c r="C4507" s="3">
        <v>6025.42</v>
      </c>
      <c r="D4507" s="3">
        <v>5992.27</v>
      </c>
      <c r="E4507" s="3">
        <v>6021.63</v>
      </c>
      <c r="G4507" s="2">
        <f t="shared" si="213"/>
        <v>5.722044904524104E-3</v>
      </c>
      <c r="H4507" s="4" cm="1">
        <f t="array" ref="H4507">SUMPRODUCT((YEAR($A$2:A4507)=YEAR(A4507))*1)</f>
        <v>229</v>
      </c>
      <c r="I4507" s="2">
        <f t="shared" si="211"/>
        <v>1.2696280490761835</v>
      </c>
      <c r="AB4507" t="str">
        <f t="shared" si="212"/>
        <v/>
      </c>
    </row>
    <row r="4508" spans="1:28" x14ac:dyDescent="0.25">
      <c r="A4508" s="1">
        <v>45623</v>
      </c>
      <c r="B4508" s="3">
        <v>6014.11</v>
      </c>
      <c r="C4508" s="3">
        <v>6020.16</v>
      </c>
      <c r="D4508" s="3">
        <v>5984.87</v>
      </c>
      <c r="E4508" s="3">
        <v>5998.74</v>
      </c>
      <c r="G4508" s="2">
        <f t="shared" si="213"/>
        <v>-3.8012963267421984E-3</v>
      </c>
      <c r="H4508" s="4" cm="1">
        <f t="array" ref="H4508">SUMPRODUCT((YEAR($A$2:A4508)=YEAR(A4508))*1)</f>
        <v>230</v>
      </c>
      <c r="I4508" s="2">
        <f t="shared" si="211"/>
        <v>1.2648018166369013</v>
      </c>
      <c r="AB4508" t="str">
        <f t="shared" si="212"/>
        <v/>
      </c>
    </row>
    <row r="4509" spans="1:28" x14ac:dyDescent="0.25">
      <c r="A4509" s="1">
        <v>45625</v>
      </c>
      <c r="B4509" s="3">
        <v>6003.98</v>
      </c>
      <c r="C4509" s="3">
        <v>6044.17</v>
      </c>
      <c r="D4509" s="3">
        <v>6003.98</v>
      </c>
      <c r="E4509" s="3">
        <v>6032.38</v>
      </c>
      <c r="G4509" s="2">
        <f t="shared" si="213"/>
        <v>5.6078443139726541E-3</v>
      </c>
      <c r="H4509" s="4" cm="1">
        <f t="array" ref="H4509">SUMPRODUCT((YEAR($A$2:A4509)=YEAR(A4509))*1)</f>
        <v>231</v>
      </c>
      <c r="I4509" s="2">
        <f t="shared" si="211"/>
        <v>1.2718946283126309</v>
      </c>
      <c r="AB4509" t="str">
        <f t="shared" si="212"/>
        <v/>
      </c>
    </row>
    <row r="4510" spans="1:28" x14ac:dyDescent="0.25">
      <c r="A4510" s="1">
        <v>45628</v>
      </c>
      <c r="B4510" s="3">
        <v>6040.11</v>
      </c>
      <c r="C4510" s="3">
        <v>6053.58</v>
      </c>
      <c r="D4510" s="3">
        <v>6035.33</v>
      </c>
      <c r="E4510" s="3">
        <v>6047.15</v>
      </c>
      <c r="G4510" s="2">
        <f t="shared" si="213"/>
        <v>2.4484531809998433E-3</v>
      </c>
      <c r="H4510" s="4" cm="1">
        <f t="array" ref="H4510">SUMPRODUCT((YEAR($A$2:A4510)=YEAR(A4510))*1)</f>
        <v>232</v>
      </c>
      <c r="I4510" s="2">
        <f t="shared" si="211"/>
        <v>1.2750088027612196</v>
      </c>
      <c r="AB4510" t="str">
        <f t="shared" si="212"/>
        <v/>
      </c>
    </row>
    <row r="4511" spans="1:28" x14ac:dyDescent="0.25">
      <c r="A4511" s="1">
        <v>45629</v>
      </c>
      <c r="B4511" s="3">
        <v>6042.97</v>
      </c>
      <c r="C4511" s="3">
        <v>6052.07</v>
      </c>
      <c r="D4511" s="3">
        <v>6033.39</v>
      </c>
      <c r="E4511" s="3">
        <v>6049.88</v>
      </c>
      <c r="G4511" s="2">
        <f t="shared" si="213"/>
        <v>4.5145233705135013E-4</v>
      </c>
      <c r="H4511" s="4" cm="1">
        <f t="array" ref="H4511">SUMPRODUCT((YEAR($A$2:A4511)=YEAR(A4511))*1)</f>
        <v>233</v>
      </c>
      <c r="I4511" s="2">
        <f t="shared" si="211"/>
        <v>1.2755844084649872</v>
      </c>
      <c r="AB4511" t="str">
        <f t="shared" si="212"/>
        <v/>
      </c>
    </row>
    <row r="4512" spans="1:28" x14ac:dyDescent="0.25">
      <c r="A4512" s="1">
        <v>45630</v>
      </c>
      <c r="B4512" s="3">
        <v>6069.39</v>
      </c>
      <c r="C4512" s="3">
        <v>6089.84</v>
      </c>
      <c r="D4512" s="3">
        <v>6061.06</v>
      </c>
      <c r="E4512" s="3">
        <v>6086.49</v>
      </c>
      <c r="G4512" s="2">
        <f t="shared" si="213"/>
        <v>6.0513596963907013E-3</v>
      </c>
      <c r="H4512" s="4" cm="1">
        <f t="array" ref="H4512">SUMPRODUCT((YEAR($A$2:A4512)=YEAR(A4512))*1)</f>
        <v>234</v>
      </c>
      <c r="I4512" s="2">
        <f t="shared" si="211"/>
        <v>1.2833034285437166</v>
      </c>
      <c r="AB4512" t="str">
        <f t="shared" si="212"/>
        <v/>
      </c>
    </row>
    <row r="4513" spans="1:28" x14ac:dyDescent="0.25">
      <c r="A4513" s="1">
        <v>45631</v>
      </c>
      <c r="B4513" s="3">
        <v>6089.03</v>
      </c>
      <c r="C4513" s="3">
        <v>6094.55</v>
      </c>
      <c r="D4513" s="3">
        <v>6072.9</v>
      </c>
      <c r="E4513" s="3">
        <v>6075.11</v>
      </c>
      <c r="G4513" s="2">
        <f t="shared" si="213"/>
        <v>-1.8697147288503357E-3</v>
      </c>
      <c r="H4513" s="4" cm="1">
        <f t="array" ref="H4513">SUMPRODUCT((YEAR($A$2:A4513)=YEAR(A4513))*1)</f>
        <v>235</v>
      </c>
      <c r="I4513" s="2">
        <f t="shared" si="211"/>
        <v>1.2809040172217843</v>
      </c>
      <c r="AB4513" t="str">
        <f t="shared" si="212"/>
        <v/>
      </c>
    </row>
    <row r="4514" spans="1:28" x14ac:dyDescent="0.25">
      <c r="A4514" s="1">
        <v>45632</v>
      </c>
      <c r="B4514" s="3">
        <v>6081.38</v>
      </c>
      <c r="C4514" s="3">
        <v>6099.97</v>
      </c>
      <c r="D4514" s="3">
        <v>6079.98</v>
      </c>
      <c r="E4514" s="3">
        <v>6090.27</v>
      </c>
      <c r="G4514" s="2">
        <f t="shared" si="213"/>
        <v>2.4954280663231909E-3</v>
      </c>
      <c r="H4514" s="4" cm="1">
        <f t="array" ref="H4514">SUMPRODUCT((YEAR($A$2:A4514)=YEAR(A4514))*1)</f>
        <v>236</v>
      </c>
      <c r="I4514" s="2">
        <f t="shared" si="211"/>
        <v>1.2841004210566256</v>
      </c>
      <c r="AB4514" t="str">
        <f t="shared" si="212"/>
        <v/>
      </c>
    </row>
    <row r="4515" spans="1:28" x14ac:dyDescent="0.25">
      <c r="A4515" s="1">
        <v>45635</v>
      </c>
      <c r="B4515" s="3">
        <v>6083.01</v>
      </c>
      <c r="C4515" s="3">
        <v>6088.51</v>
      </c>
      <c r="D4515" s="3">
        <v>6048.63</v>
      </c>
      <c r="E4515" s="3">
        <v>6052.85</v>
      </c>
      <c r="G4515" s="2">
        <f t="shared" si="213"/>
        <v>-6.1442267748391677E-3</v>
      </c>
      <c r="H4515" s="4" cm="1">
        <f t="array" ref="H4515">SUMPRODUCT((YEAR($A$2:A4515)=YEAR(A4515))*1)</f>
        <v>237</v>
      </c>
      <c r="I4515" s="2">
        <f t="shared" si="211"/>
        <v>1.2762106168679872</v>
      </c>
      <c r="AB4515" t="str">
        <f t="shared" si="212"/>
        <v/>
      </c>
    </row>
    <row r="4516" spans="1:28" x14ac:dyDescent="0.25">
      <c r="A4516" s="1">
        <v>45636</v>
      </c>
      <c r="B4516" s="3">
        <v>6057.59</v>
      </c>
      <c r="C4516" s="3">
        <v>6065.4</v>
      </c>
      <c r="D4516" s="3">
        <v>6029.89</v>
      </c>
      <c r="E4516" s="3">
        <v>6034.91</v>
      </c>
      <c r="G4516" s="2">
        <f t="shared" si="213"/>
        <v>-2.9638930421207466E-3</v>
      </c>
      <c r="H4516" s="4" cm="1">
        <f t="array" ref="H4516">SUMPRODUCT((YEAR($A$2:A4516)=YEAR(A4516))*1)</f>
        <v>238</v>
      </c>
      <c r="I4516" s="2">
        <f t="shared" si="211"/>
        <v>1.2724280651003717</v>
      </c>
      <c r="AB4516" t="str">
        <f t="shared" si="212"/>
        <v/>
      </c>
    </row>
    <row r="4517" spans="1:28" x14ac:dyDescent="0.25">
      <c r="A4517" s="1">
        <v>45637</v>
      </c>
      <c r="B4517" s="3">
        <v>6060.15</v>
      </c>
      <c r="C4517" s="3">
        <v>6092.59</v>
      </c>
      <c r="D4517" s="3">
        <v>6060.15</v>
      </c>
      <c r="E4517" s="3">
        <v>6084.19</v>
      </c>
      <c r="G4517" s="2">
        <f t="shared" si="213"/>
        <v>8.1658218598121834E-3</v>
      </c>
      <c r="H4517" s="4" cm="1">
        <f t="array" ref="H4517">SUMPRODUCT((YEAR($A$2:A4517)=YEAR(A4517))*1)</f>
        <v>239</v>
      </c>
      <c r="I4517" s="2">
        <f t="shared" si="211"/>
        <v>1.2828184860094067</v>
      </c>
      <c r="AB4517" t="str">
        <f t="shared" si="212"/>
        <v/>
      </c>
    </row>
    <row r="4518" spans="1:28" x14ac:dyDescent="0.25">
      <c r="A4518" s="1">
        <v>45638</v>
      </c>
      <c r="B4518" s="3">
        <v>6074.29</v>
      </c>
      <c r="C4518" s="3">
        <v>6079.68</v>
      </c>
      <c r="D4518" s="3">
        <v>6051.7</v>
      </c>
      <c r="E4518" s="3">
        <v>6051.25</v>
      </c>
      <c r="G4518" s="2">
        <f t="shared" si="213"/>
        <v>-5.4140321061636465E-3</v>
      </c>
      <c r="H4518" s="4" cm="1">
        <f t="array" ref="H4518">SUMPRODUCT((YEAR($A$2:A4518)=YEAR(A4518))*1)</f>
        <v>240</v>
      </c>
      <c r="I4518" s="2">
        <f t="shared" si="211"/>
        <v>1.2758732655397715</v>
      </c>
      <c r="AB4518" t="str">
        <f t="shared" si="212"/>
        <v/>
      </c>
    </row>
    <row r="4519" spans="1:28" x14ac:dyDescent="0.25">
      <c r="A4519" s="1">
        <v>45639</v>
      </c>
      <c r="B4519" s="3">
        <v>6068.17</v>
      </c>
      <c r="C4519" s="3">
        <v>6078.58</v>
      </c>
      <c r="D4519" s="3">
        <v>6035.77</v>
      </c>
      <c r="E4519" s="3">
        <v>6051.09</v>
      </c>
      <c r="G4519" s="2">
        <f t="shared" si="213"/>
        <v>-2.6440818012729572E-5</v>
      </c>
      <c r="H4519" s="4" cm="1">
        <f t="array" ref="H4519">SUMPRODUCT((YEAR($A$2:A4519)=YEAR(A4519))*1)</f>
        <v>241</v>
      </c>
      <c r="I4519" s="2">
        <f t="shared" si="211"/>
        <v>1.2758395304069501</v>
      </c>
      <c r="AB4519" t="str">
        <f t="shared" si="212"/>
        <v/>
      </c>
    </row>
    <row r="4520" spans="1:28" x14ac:dyDescent="0.25">
      <c r="A4520" s="1">
        <v>45642</v>
      </c>
      <c r="B4520" s="3">
        <v>6063.79</v>
      </c>
      <c r="C4520" s="3">
        <v>6085.19</v>
      </c>
      <c r="D4520" s="3">
        <v>6059.14</v>
      </c>
      <c r="E4520" s="3">
        <v>6074.08</v>
      </c>
      <c r="G4520" s="2">
        <f t="shared" si="213"/>
        <v>3.7993154952247199E-3</v>
      </c>
      <c r="H4520" s="4" cm="1">
        <f t="array" ref="H4520">SUMPRODUCT((YEAR($A$2:A4520)=YEAR(A4520))*1)</f>
        <v>242</v>
      </c>
      <c r="I4520" s="2">
        <f t="shared" si="211"/>
        <v>1.2806868473042454</v>
      </c>
      <c r="AB4520" t="str">
        <f t="shared" si="212"/>
        <v/>
      </c>
    </row>
    <row r="4521" spans="1:28" x14ac:dyDescent="0.25">
      <c r="A4521" s="1">
        <v>45643</v>
      </c>
      <c r="B4521" s="3">
        <v>6052.55</v>
      </c>
      <c r="C4521" s="3">
        <v>6057.68</v>
      </c>
      <c r="D4521" s="3">
        <v>6035.19</v>
      </c>
      <c r="E4521" s="3">
        <v>6050.61</v>
      </c>
      <c r="G4521" s="2">
        <f t="shared" si="213"/>
        <v>-3.8639596449174807E-3</v>
      </c>
      <c r="H4521" s="4" cm="1">
        <f t="array" ref="H4521">SUMPRODUCT((YEAR($A$2:A4521)=YEAR(A4521))*1)</f>
        <v>243</v>
      </c>
      <c r="I4521" s="2">
        <f t="shared" si="211"/>
        <v>1.2757383250084853</v>
      </c>
      <c r="AB4521" t="str">
        <f t="shared" si="212"/>
        <v/>
      </c>
    </row>
    <row r="4522" spans="1:28" x14ac:dyDescent="0.25">
      <c r="A4522" s="1">
        <v>45644</v>
      </c>
      <c r="B4522" s="3">
        <v>6047.65</v>
      </c>
      <c r="C4522" s="3">
        <v>6070.67</v>
      </c>
      <c r="D4522" s="3">
        <v>5867.79</v>
      </c>
      <c r="E4522" s="3">
        <v>5872.16</v>
      </c>
      <c r="G4522" s="2">
        <f t="shared" si="213"/>
        <v>-2.9492894104891865E-2</v>
      </c>
      <c r="H4522" s="4" cm="1">
        <f t="array" ref="H4522">SUMPRODUCT((YEAR($A$2:A4522)=YEAR(A4522))*1)</f>
        <v>244</v>
      </c>
      <c r="I4522" s="2">
        <f t="shared" si="211"/>
        <v>1.2381131096834579</v>
      </c>
      <c r="AB4522" t="str">
        <f t="shared" si="212"/>
        <v/>
      </c>
    </row>
    <row r="4523" spans="1:28" x14ac:dyDescent="0.25">
      <c r="A4523" s="1">
        <v>45645</v>
      </c>
      <c r="B4523" s="3">
        <v>5912.71</v>
      </c>
      <c r="C4523" s="3">
        <v>5935.52</v>
      </c>
      <c r="D4523" s="3">
        <v>5866.07</v>
      </c>
      <c r="E4523" s="3">
        <v>5867.08</v>
      </c>
      <c r="G4523" s="2">
        <f t="shared" si="213"/>
        <v>-8.6509904362275236E-4</v>
      </c>
      <c r="H4523" s="4" cm="1">
        <f t="array" ref="H4523">SUMPRODUCT((YEAR($A$2:A4523)=YEAR(A4523))*1)</f>
        <v>245</v>
      </c>
      <c r="I4523" s="2">
        <f t="shared" si="211"/>
        <v>1.237042019216374</v>
      </c>
      <c r="AB4523" t="str">
        <f t="shared" si="212"/>
        <v/>
      </c>
    </row>
    <row r="4524" spans="1:28" x14ac:dyDescent="0.25">
      <c r="A4524" s="1">
        <v>45646</v>
      </c>
      <c r="B4524" s="3">
        <v>5842</v>
      </c>
      <c r="C4524" s="3">
        <v>5982.06</v>
      </c>
      <c r="D4524" s="3">
        <v>5832.3</v>
      </c>
      <c r="E4524" s="3">
        <v>5930.85</v>
      </c>
      <c r="G4524" s="2">
        <f t="shared" si="213"/>
        <v>1.0869120584686254E-2</v>
      </c>
      <c r="H4524" s="4" cm="1">
        <f t="array" ref="H4524">SUMPRODUCT((YEAR($A$2:A4524)=YEAR(A4524))*1)</f>
        <v>246</v>
      </c>
      <c r="I4524" s="2">
        <f t="shared" si="211"/>
        <v>1.2504875780915605</v>
      </c>
      <c r="AB4524" t="str">
        <f t="shared" si="212"/>
        <v/>
      </c>
    </row>
    <row r="4525" spans="1:28" x14ac:dyDescent="0.25">
      <c r="A4525" s="1">
        <v>45649</v>
      </c>
      <c r="B4525" s="3">
        <v>5940.25</v>
      </c>
      <c r="C4525" s="3">
        <v>5978.25</v>
      </c>
      <c r="D4525" s="3">
        <v>5902.57</v>
      </c>
      <c r="E4525" s="3">
        <v>5974.07</v>
      </c>
      <c r="G4525" s="2">
        <f t="shared" si="213"/>
        <v>7.2873196927927264E-3</v>
      </c>
      <c r="H4525" s="4" cm="1">
        <f t="array" ref="H4525">SUMPRODUCT((YEAR($A$2:A4525)=YEAR(A4525))*1)</f>
        <v>247</v>
      </c>
      <c r="I4525" s="2">
        <f t="shared" si="211"/>
        <v>1.2596002808449798</v>
      </c>
      <c r="AB4525" t="str">
        <f t="shared" si="212"/>
        <v/>
      </c>
    </row>
    <row r="4526" spans="1:28" x14ac:dyDescent="0.25">
      <c r="A4526" s="1">
        <v>45650</v>
      </c>
      <c r="B4526" s="3">
        <v>5984.63</v>
      </c>
      <c r="C4526" s="3">
        <v>6039.01</v>
      </c>
      <c r="D4526" s="3">
        <v>5981.44</v>
      </c>
      <c r="E4526" s="3">
        <v>6040.04</v>
      </c>
      <c r="G4526" s="2">
        <f t="shared" si="213"/>
        <v>1.1042722967758989E-2</v>
      </c>
      <c r="H4526" s="4" cm="1">
        <f t="array" ref="H4526">SUMPRODUCT((YEAR($A$2:A4526)=YEAR(A4526))*1)</f>
        <v>248</v>
      </c>
      <c r="I4526" s="2">
        <f t="shared" si="211"/>
        <v>1.2735096977964624</v>
      </c>
      <c r="AB4526" t="str">
        <f t="shared" si="212"/>
        <v/>
      </c>
    </row>
    <row r="4527" spans="1:28" x14ac:dyDescent="0.25">
      <c r="A4527" s="1">
        <v>45652</v>
      </c>
      <c r="B4527" s="3">
        <v>6024.97</v>
      </c>
      <c r="C4527" s="3">
        <v>6049.75</v>
      </c>
      <c r="D4527" s="3">
        <v>6007.37</v>
      </c>
      <c r="E4527" s="3">
        <v>6037.59</v>
      </c>
      <c r="G4527" s="2">
        <f t="shared" si="213"/>
        <v>-4.0562645280495246E-4</v>
      </c>
      <c r="H4527" s="4" cm="1">
        <f t="array" ref="H4527">SUMPRODUCT((YEAR($A$2:A4527)=YEAR(A4527))*1)</f>
        <v>249</v>
      </c>
      <c r="I4527" s="2">
        <f t="shared" si="211"/>
        <v>1.2729931285751326</v>
      </c>
      <c r="AB4527" t="str">
        <f t="shared" si="212"/>
        <v/>
      </c>
    </row>
    <row r="4528" spans="1:28" x14ac:dyDescent="0.25">
      <c r="A4528" s="1">
        <v>45653</v>
      </c>
      <c r="B4528" s="3">
        <v>6006.17</v>
      </c>
      <c r="C4528" s="3">
        <v>6006.17</v>
      </c>
      <c r="D4528" s="3">
        <v>5932.95</v>
      </c>
      <c r="E4528" s="3">
        <v>5970.84</v>
      </c>
      <c r="G4528" s="2">
        <f t="shared" si="213"/>
        <v>-1.1055735815118317E-2</v>
      </c>
      <c r="H4528" s="4" cm="1">
        <f t="array" ref="H4528">SUMPRODUCT((YEAR($A$2:A4528)=YEAR(A4528))*1)</f>
        <v>250</v>
      </c>
      <c r="I4528" s="2">
        <f t="shared" si="211"/>
        <v>1.258919252851145</v>
      </c>
      <c r="AB4528" t="str">
        <f t="shared" si="212"/>
        <v/>
      </c>
    </row>
    <row r="4529" spans="1:28" x14ac:dyDescent="0.25">
      <c r="A4529" s="1">
        <v>45656</v>
      </c>
      <c r="B4529" s="3">
        <v>5920.67</v>
      </c>
      <c r="C4529" s="3">
        <v>5940.79</v>
      </c>
      <c r="D4529" s="3">
        <v>5869.16</v>
      </c>
      <c r="E4529" s="3">
        <v>5906.94</v>
      </c>
      <c r="G4529" s="2">
        <f t="shared" si="213"/>
        <v>-1.0702011777237508E-2</v>
      </c>
      <c r="H4529" s="4" cm="1">
        <f t="array" ref="H4529">SUMPRODUCT((YEAR($A$2:A4529)=YEAR(A4529))*1)</f>
        <v>251</v>
      </c>
      <c r="I4529" s="2">
        <f t="shared" si="211"/>
        <v>1.2454462841805409</v>
      </c>
      <c r="AB4529" t="str">
        <f t="shared" si="212"/>
        <v/>
      </c>
    </row>
    <row r="4530" spans="1:28" x14ac:dyDescent="0.25">
      <c r="A4530" s="1">
        <v>45657</v>
      </c>
      <c r="B4530" s="3">
        <v>5919.74</v>
      </c>
      <c r="C4530" s="3">
        <v>5929.74</v>
      </c>
      <c r="D4530" s="3">
        <v>5868.86</v>
      </c>
      <c r="E4530" s="3">
        <v>5881.63</v>
      </c>
      <c r="G4530" s="2">
        <f t="shared" si="213"/>
        <v>-4.2847904329482711E-3</v>
      </c>
      <c r="H4530" s="4" cm="1">
        <f t="array" ref="H4530">SUMPRODUCT((YEAR($A$2:A4530)=YEAR(A4530))*1)</f>
        <v>252</v>
      </c>
      <c r="I4530" s="2">
        <f t="shared" si="211"/>
        <v>1.2401098078573332</v>
      </c>
      <c r="AB4530" t="str">
        <f t="shared" si="212"/>
        <v/>
      </c>
    </row>
    <row r="4531" spans="1:28" x14ac:dyDescent="0.25">
      <c r="A4531" s="1">
        <v>45659</v>
      </c>
      <c r="B4531" s="3">
        <v>5903.26</v>
      </c>
      <c r="C4531" s="3">
        <v>5935.09</v>
      </c>
      <c r="D4531" s="3">
        <v>5829.53</v>
      </c>
      <c r="E4531" s="3">
        <v>5868.55</v>
      </c>
      <c r="G4531" s="2">
        <f t="shared" si="213"/>
        <v>-2.2238733140302891E-3</v>
      </c>
      <c r="H4531" s="4" cm="1">
        <f t="array" ref="H4531">SUMPRODUCT((YEAR($A$2:A4531)=YEAR(A4531))*1)</f>
        <v>1</v>
      </c>
      <c r="I4531" s="2">
        <v>1</v>
      </c>
      <c r="AB4531" t="str">
        <f t="shared" si="212"/>
        <v/>
      </c>
    </row>
    <row r="4532" spans="1:28" x14ac:dyDescent="0.25">
      <c r="A4532" s="1">
        <v>45660</v>
      </c>
      <c r="B4532" s="3">
        <v>5891.07</v>
      </c>
      <c r="C4532" s="3">
        <v>5949.34</v>
      </c>
      <c r="D4532" s="3">
        <v>5888.66</v>
      </c>
      <c r="E4532" s="3">
        <v>5942.47</v>
      </c>
      <c r="G4532" s="2">
        <f t="shared" si="213"/>
        <v>1.2595956411720177E-2</v>
      </c>
      <c r="H4532" s="4" cm="1">
        <f t="array" ref="H4532">SUMPRODUCT((YEAR($A$2:A4532)=YEAR(A4532))*1)</f>
        <v>2</v>
      </c>
      <c r="I4532" s="2">
        <f t="shared" ref="I4532:I4595" si="214">I4531+(I4531*G4532)</f>
        <v>1.0125959564117202</v>
      </c>
      <c r="AB4532" t="str">
        <f t="shared" si="212"/>
        <v/>
      </c>
    </row>
    <row r="4533" spans="1:28" x14ac:dyDescent="0.25">
      <c r="A4533" s="1">
        <v>45663</v>
      </c>
      <c r="B4533" s="3">
        <v>5982.81</v>
      </c>
      <c r="C4533" s="3">
        <v>6021.04</v>
      </c>
      <c r="D4533" s="3">
        <v>5960.01</v>
      </c>
      <c r="E4533" s="3">
        <v>5975.38</v>
      </c>
      <c r="G4533" s="2">
        <f t="shared" si="213"/>
        <v>5.5381011599553442E-3</v>
      </c>
      <c r="H4533" s="4" cm="1">
        <f t="array" ref="H4533">SUMPRODUCT((YEAR($A$2:A4533)=YEAR(A4533))*1)</f>
        <v>3</v>
      </c>
      <c r="I4533" s="2">
        <f t="shared" si="214"/>
        <v>1.0182038152524899</v>
      </c>
      <c r="AB4533" t="str">
        <f t="shared" si="212"/>
        <v/>
      </c>
    </row>
    <row r="4534" spans="1:28" x14ac:dyDescent="0.25">
      <c r="A4534" s="1">
        <v>45664</v>
      </c>
      <c r="B4534" s="3">
        <v>5993.26</v>
      </c>
      <c r="C4534" s="3">
        <v>6000.68</v>
      </c>
      <c r="D4534" s="3">
        <v>5890.68</v>
      </c>
      <c r="E4534" s="3">
        <v>5909.03</v>
      </c>
      <c r="G4534" s="2">
        <f t="shared" si="213"/>
        <v>-1.1103896321238205E-2</v>
      </c>
      <c r="H4534" s="4" cm="1">
        <f t="array" ref="H4534">SUMPRODUCT((YEAR($A$2:A4534)=YEAR(A4534))*1)</f>
        <v>4</v>
      </c>
      <c r="I4534" s="2">
        <f t="shared" si="214"/>
        <v>1.0068977856540371</v>
      </c>
      <c r="AB4534" t="str">
        <f t="shared" si="212"/>
        <v/>
      </c>
    </row>
    <row r="4535" spans="1:28" x14ac:dyDescent="0.25">
      <c r="A4535" s="1">
        <v>45665</v>
      </c>
      <c r="B4535" s="3">
        <v>5910.66</v>
      </c>
      <c r="C4535" s="3">
        <v>5927.89</v>
      </c>
      <c r="D4535" s="3">
        <v>5874.78</v>
      </c>
      <c r="E4535" s="3">
        <v>5918.25</v>
      </c>
      <c r="G4535" s="2">
        <f t="shared" si="213"/>
        <v>1.5603237756451893E-3</v>
      </c>
      <c r="H4535" s="4" cm="1">
        <f t="array" ref="H4535">SUMPRODUCT((YEAR($A$2:A4535)=YEAR(A4535))*1)</f>
        <v>5</v>
      </c>
      <c r="I4535" s="2">
        <f t="shared" si="214"/>
        <v>1.0084688722086377</v>
      </c>
      <c r="AB4535" t="str">
        <f t="shared" si="212"/>
        <v/>
      </c>
    </row>
    <row r="4536" spans="1:28" x14ac:dyDescent="0.25">
      <c r="A4536" s="1">
        <v>45667</v>
      </c>
      <c r="B4536" s="3">
        <v>5890.35</v>
      </c>
      <c r="C4536" s="3">
        <v>5890.35</v>
      </c>
      <c r="D4536" s="3">
        <v>5807.78</v>
      </c>
      <c r="E4536" s="3">
        <v>5827.04</v>
      </c>
      <c r="G4536" s="2">
        <f t="shared" si="213"/>
        <v>-1.5411650403413191E-2</v>
      </c>
      <c r="H4536" s="4" cm="1">
        <f t="array" ref="H4536">SUMPRODUCT((YEAR($A$2:A4536)=YEAR(A4536))*1)</f>
        <v>6</v>
      </c>
      <c r="I4536" s="2">
        <f t="shared" si="214"/>
        <v>0.99292670250743376</v>
      </c>
      <c r="AB4536" t="str">
        <f t="shared" si="212"/>
        <v/>
      </c>
    </row>
    <row r="4537" spans="1:28" x14ac:dyDescent="0.25">
      <c r="A4537" s="1">
        <v>45670</v>
      </c>
      <c r="B4537" s="3">
        <v>5782.02</v>
      </c>
      <c r="C4537" s="3">
        <v>5838.61</v>
      </c>
      <c r="D4537" s="3">
        <v>5773.31</v>
      </c>
      <c r="E4537" s="3">
        <v>5836.22</v>
      </c>
      <c r="G4537" s="2">
        <f t="shared" si="213"/>
        <v>1.5754139322881056E-3</v>
      </c>
      <c r="H4537" s="4" cm="1">
        <f t="array" ref="H4537">SUMPRODUCT((YEAR($A$2:A4537)=YEAR(A4537))*1)</f>
        <v>7</v>
      </c>
      <c r="I4537" s="2">
        <f t="shared" si="214"/>
        <v>0.99449097306830481</v>
      </c>
      <c r="AB4537" t="str">
        <f t="shared" si="212"/>
        <v/>
      </c>
    </row>
    <row r="4538" spans="1:28" x14ac:dyDescent="0.25">
      <c r="A4538" s="1">
        <v>45671</v>
      </c>
      <c r="B4538" s="3">
        <v>5859.27</v>
      </c>
      <c r="C4538" s="3">
        <v>5871.92</v>
      </c>
      <c r="D4538" s="3">
        <v>5805.42</v>
      </c>
      <c r="E4538" s="3">
        <v>5842.91</v>
      </c>
      <c r="G4538" s="2">
        <f t="shared" si="213"/>
        <v>1.146289893115604E-3</v>
      </c>
      <c r="H4538" s="4" cm="1">
        <f t="array" ref="H4538">SUMPRODUCT((YEAR($A$2:A4538)=YEAR(A4538))*1)</f>
        <v>8</v>
      </c>
      <c r="I4538" s="2">
        <f t="shared" si="214"/>
        <v>0.99563094801952767</v>
      </c>
      <c r="AB4538" t="str">
        <f t="shared" si="212"/>
        <v/>
      </c>
    </row>
    <row r="4539" spans="1:28" x14ac:dyDescent="0.25">
      <c r="A4539" s="1">
        <v>45672</v>
      </c>
      <c r="B4539" s="3">
        <v>5905.21</v>
      </c>
      <c r="C4539" s="3">
        <v>5960.61</v>
      </c>
      <c r="D4539" s="3">
        <v>5905.21</v>
      </c>
      <c r="E4539" s="3">
        <v>5949.91</v>
      </c>
      <c r="G4539" s="2">
        <f t="shared" si="213"/>
        <v>1.8312792769356268E-2</v>
      </c>
      <c r="H4539" s="4" cm="1">
        <f t="array" ref="H4539">SUMPRODUCT((YEAR($A$2:A4539)=YEAR(A4539))*1)</f>
        <v>9</v>
      </c>
      <c r="I4539" s="2">
        <f t="shared" si="214"/>
        <v>1.0138637312453671</v>
      </c>
      <c r="AB4539" t="str">
        <f t="shared" si="212"/>
        <v/>
      </c>
    </row>
    <row r="4540" spans="1:28" x14ac:dyDescent="0.25">
      <c r="A4540" s="1">
        <v>45673</v>
      </c>
      <c r="B4540" s="3">
        <v>5963.61</v>
      </c>
      <c r="C4540" s="3">
        <v>5964.69</v>
      </c>
      <c r="D4540" s="3">
        <v>5930.72</v>
      </c>
      <c r="E4540" s="3">
        <v>5937.34</v>
      </c>
      <c r="G4540" s="2">
        <f t="shared" si="213"/>
        <v>-2.112636997870454E-3</v>
      </c>
      <c r="H4540" s="4" cm="1">
        <f t="array" ref="H4540">SUMPRODUCT((YEAR($A$2:A4540)=YEAR(A4540))*1)</f>
        <v>10</v>
      </c>
      <c r="I4540" s="2">
        <f t="shared" si="214"/>
        <v>1.0117218052159391</v>
      </c>
      <c r="AB4540" t="str">
        <f t="shared" si="212"/>
        <v/>
      </c>
    </row>
    <row r="4541" spans="1:28" x14ac:dyDescent="0.25">
      <c r="A4541" s="1">
        <v>45674</v>
      </c>
      <c r="B4541" s="3">
        <v>5995.4</v>
      </c>
      <c r="C4541" s="3">
        <v>6014.96</v>
      </c>
      <c r="D4541" s="3">
        <v>5978.44</v>
      </c>
      <c r="E4541" s="3">
        <v>5996.66</v>
      </c>
      <c r="G4541" s="2">
        <f t="shared" si="213"/>
        <v>9.9910060734267336E-3</v>
      </c>
      <c r="H4541" s="4" cm="1">
        <f t="array" ref="H4541">SUMPRODUCT((YEAR($A$2:A4541)=YEAR(A4541))*1)</f>
        <v>11</v>
      </c>
      <c r="I4541" s="2">
        <f t="shared" si="214"/>
        <v>1.0218299239164699</v>
      </c>
      <c r="AB4541" t="str">
        <f t="shared" si="212"/>
        <v/>
      </c>
    </row>
    <row r="4542" spans="1:28" x14ac:dyDescent="0.25">
      <c r="A4542" s="1">
        <v>45678</v>
      </c>
      <c r="B4542" s="3">
        <v>6014.12</v>
      </c>
      <c r="C4542" s="3">
        <v>6051.51</v>
      </c>
      <c r="D4542" s="3">
        <v>6006.88</v>
      </c>
      <c r="E4542" s="3">
        <v>6049.24</v>
      </c>
      <c r="G4542" s="2">
        <f t="shared" si="213"/>
        <v>8.7682143059637507E-3</v>
      </c>
      <c r="H4542" s="4" cm="1">
        <f t="array" ref="H4542">SUMPRODUCT((YEAR($A$2:A4542)=YEAR(A4542))*1)</f>
        <v>12</v>
      </c>
      <c r="I4542" s="2">
        <f t="shared" si="214"/>
        <v>1.0307895476736162</v>
      </c>
      <c r="AB4542" t="str">
        <f t="shared" si="212"/>
        <v/>
      </c>
    </row>
    <row r="4543" spans="1:28" x14ac:dyDescent="0.25">
      <c r="A4543" s="1">
        <v>45679</v>
      </c>
      <c r="B4543" s="3">
        <v>6081.39</v>
      </c>
      <c r="C4543" s="3">
        <v>6100.81</v>
      </c>
      <c r="D4543" s="3">
        <v>6076.13</v>
      </c>
      <c r="E4543" s="3">
        <v>6086.37</v>
      </c>
      <c r="G4543" s="2">
        <f t="shared" si="213"/>
        <v>6.1379611323075789E-3</v>
      </c>
      <c r="H4543" s="4" cm="1">
        <f t="array" ref="H4543">SUMPRODUCT((YEAR($A$2:A4543)=YEAR(A4543))*1)</f>
        <v>13</v>
      </c>
      <c r="I4543" s="2">
        <f t="shared" si="214"/>
        <v>1.0371164938528257</v>
      </c>
      <c r="AB4543" t="str">
        <f t="shared" si="212"/>
        <v/>
      </c>
    </row>
    <row r="4544" spans="1:28" x14ac:dyDescent="0.25">
      <c r="A4544" s="1">
        <v>45680</v>
      </c>
      <c r="B4544" s="3">
        <v>6076.32</v>
      </c>
      <c r="C4544" s="3">
        <v>6118.22</v>
      </c>
      <c r="D4544" s="3">
        <v>6074.67</v>
      </c>
      <c r="E4544" s="3">
        <v>6118.71</v>
      </c>
      <c r="G4544" s="2">
        <f t="shared" si="213"/>
        <v>5.31351199483443E-3</v>
      </c>
      <c r="H4544" s="4" cm="1">
        <f t="array" ref="H4544">SUMPRODUCT((YEAR($A$2:A4544)=YEAR(A4544))*1)</f>
        <v>14</v>
      </c>
      <c r="I4544" s="2">
        <f t="shared" si="214"/>
        <v>1.0426272247829533</v>
      </c>
      <c r="AB4544" t="str">
        <f t="shared" si="212"/>
        <v/>
      </c>
    </row>
    <row r="4545" spans="1:28" x14ac:dyDescent="0.25">
      <c r="A4545" s="1">
        <v>45681</v>
      </c>
      <c r="B4545" s="3">
        <v>6121.43</v>
      </c>
      <c r="C4545" s="3">
        <v>6128.18</v>
      </c>
      <c r="D4545" s="3">
        <v>6088.74</v>
      </c>
      <c r="E4545" s="3">
        <v>6101.24</v>
      </c>
      <c r="G4545" s="2">
        <f t="shared" si="213"/>
        <v>-2.8551769899211044E-3</v>
      </c>
      <c r="H4545" s="4" cm="1">
        <f t="array" ref="H4545">SUMPRODUCT((YEAR($A$2:A4545)=YEAR(A4545))*1)</f>
        <v>15</v>
      </c>
      <c r="I4545" s="2">
        <f t="shared" si="214"/>
        <v>1.0396503395216878</v>
      </c>
      <c r="AB4545" t="str">
        <f t="shared" si="212"/>
        <v/>
      </c>
    </row>
    <row r="4546" spans="1:28" x14ac:dyDescent="0.25">
      <c r="A4546" s="1">
        <v>45684</v>
      </c>
      <c r="B4546" s="3">
        <v>5969.04</v>
      </c>
      <c r="C4546" s="3">
        <v>6017.17</v>
      </c>
      <c r="D4546" s="3">
        <v>5962.92</v>
      </c>
      <c r="E4546" s="3">
        <v>6012.28</v>
      </c>
      <c r="G4546" s="2">
        <f t="shared" si="213"/>
        <v>-1.45806426234667E-2</v>
      </c>
      <c r="H4546" s="4" cm="1">
        <f t="array" ref="H4546">SUMPRODUCT((YEAR($A$2:A4546)=YEAR(A4546))*1)</f>
        <v>16</v>
      </c>
      <c r="I4546" s="2">
        <f t="shared" si="214"/>
        <v>1.0244915694677563</v>
      </c>
      <c r="AB4546" t="str">
        <f t="shared" si="212"/>
        <v/>
      </c>
    </row>
    <row r="4547" spans="1:28" x14ac:dyDescent="0.25">
      <c r="A4547" s="1">
        <v>45685</v>
      </c>
      <c r="B4547" s="3">
        <v>6026.97</v>
      </c>
      <c r="C4547" s="3">
        <v>6074.54</v>
      </c>
      <c r="D4547" s="3">
        <v>5994.63</v>
      </c>
      <c r="E4547" s="3">
        <v>6067.7</v>
      </c>
      <c r="G4547" s="2">
        <f t="shared" si="213"/>
        <v>9.2178009008230255E-3</v>
      </c>
      <c r="H4547" s="4" cm="1">
        <f t="array" ref="H4547">SUMPRODUCT((YEAR($A$2:A4547)=YEAR(A4547))*1)</f>
        <v>17</v>
      </c>
      <c r="I4547" s="2">
        <f t="shared" si="214"/>
        <v>1.0339351287796819</v>
      </c>
      <c r="AB4547" t="str">
        <f t="shared" ref="AB4547:AB4610" si="215">IF(AA4547="","",AVERAGE(J4547:AA4547))</f>
        <v/>
      </c>
    </row>
    <row r="4548" spans="1:28" x14ac:dyDescent="0.25">
      <c r="A4548" s="1">
        <v>45686</v>
      </c>
      <c r="B4548" s="3">
        <v>6057.7</v>
      </c>
      <c r="C4548" s="3">
        <v>6062.83</v>
      </c>
      <c r="D4548" s="3">
        <v>6012.96</v>
      </c>
      <c r="E4548" s="3">
        <v>6039.31</v>
      </c>
      <c r="G4548" s="2">
        <f t="shared" ref="G4548:G4611" si="216">(E4548/E4547)-1</f>
        <v>-4.6788733787100911E-3</v>
      </c>
      <c r="H4548" s="4" cm="1">
        <f t="array" ref="H4548">SUMPRODUCT((YEAR($A$2:A4548)=YEAR(A4548))*1)</f>
        <v>18</v>
      </c>
      <c r="I4548" s="2">
        <f t="shared" si="214"/>
        <v>1.0290974772303214</v>
      </c>
      <c r="AB4548" t="str">
        <f t="shared" si="215"/>
        <v/>
      </c>
    </row>
    <row r="4549" spans="1:28" x14ac:dyDescent="0.25">
      <c r="A4549" s="1">
        <v>45687</v>
      </c>
      <c r="B4549" s="3">
        <v>6050.75</v>
      </c>
      <c r="C4549" s="3">
        <v>6086.64</v>
      </c>
      <c r="D4549" s="3">
        <v>6027.46</v>
      </c>
      <c r="E4549" s="3">
        <v>6071.17</v>
      </c>
      <c r="G4549" s="2">
        <f t="shared" si="216"/>
        <v>5.2754370946348494E-3</v>
      </c>
      <c r="H4549" s="4" cm="1">
        <f t="array" ref="H4549">SUMPRODUCT((YEAR($A$2:A4549)=YEAR(A4549))*1)</f>
        <v>19</v>
      </c>
      <c r="I4549" s="2">
        <f t="shared" si="214"/>
        <v>1.0345264162356973</v>
      </c>
      <c r="AB4549" t="str">
        <f t="shared" si="215"/>
        <v/>
      </c>
    </row>
    <row r="4550" spans="1:28" x14ac:dyDescent="0.25">
      <c r="A4550" s="1">
        <v>45688</v>
      </c>
      <c r="B4550" s="3">
        <v>6096.79</v>
      </c>
      <c r="C4550" s="3">
        <v>6120.91</v>
      </c>
      <c r="D4550" s="3">
        <v>6030.93</v>
      </c>
      <c r="E4550" s="3">
        <v>6040.53</v>
      </c>
      <c r="G4550" s="2">
        <f t="shared" si="216"/>
        <v>-5.0468031697350479E-3</v>
      </c>
      <c r="H4550" s="4" cm="1">
        <f t="array" ref="H4550">SUMPRODUCT((YEAR($A$2:A4550)=YEAR(A4550))*1)</f>
        <v>20</v>
      </c>
      <c r="I4550" s="2">
        <f t="shared" si="214"/>
        <v>1.0293053650390644</v>
      </c>
      <c r="AB4550" t="str">
        <f t="shared" si="215"/>
        <v/>
      </c>
    </row>
    <row r="4551" spans="1:28" x14ac:dyDescent="0.25">
      <c r="A4551" s="1">
        <v>45691</v>
      </c>
      <c r="B4551" s="3">
        <v>5969.65</v>
      </c>
      <c r="C4551" s="3">
        <v>6022.13</v>
      </c>
      <c r="D4551" s="3">
        <v>5923.93</v>
      </c>
      <c r="E4551" s="3">
        <v>5994.57</v>
      </c>
      <c r="G4551" s="2">
        <f t="shared" si="216"/>
        <v>-7.6086038807853251E-3</v>
      </c>
      <c r="H4551" s="4" cm="1">
        <f t="array" ref="H4551">SUMPRODUCT((YEAR($A$2:A4551)=YEAR(A4551))*1)</f>
        <v>21</v>
      </c>
      <c r="I4551" s="2">
        <f t="shared" si="214"/>
        <v>1.0214737882441152</v>
      </c>
      <c r="AB4551" t="str">
        <f t="shared" si="215"/>
        <v/>
      </c>
    </row>
    <row r="4552" spans="1:28" x14ac:dyDescent="0.25">
      <c r="A4552" s="1">
        <v>45692</v>
      </c>
      <c r="B4552" s="3">
        <v>5998.14</v>
      </c>
      <c r="C4552" s="3">
        <v>6042.48</v>
      </c>
      <c r="D4552" s="3">
        <v>5990.87</v>
      </c>
      <c r="E4552" s="3">
        <v>6037.88</v>
      </c>
      <c r="G4552" s="2">
        <f t="shared" si="216"/>
        <v>7.2248718423506553E-3</v>
      </c>
      <c r="H4552" s="4" cm="1">
        <f t="array" ref="H4552">SUMPRODUCT((YEAR($A$2:A4552)=YEAR(A4552))*1)</f>
        <v>22</v>
      </c>
      <c r="I4552" s="2">
        <f t="shared" si="214"/>
        <v>1.0288538054544993</v>
      </c>
      <c r="AB4552" t="str">
        <f t="shared" si="215"/>
        <v/>
      </c>
    </row>
    <row r="4553" spans="1:28" x14ac:dyDescent="0.25">
      <c r="A4553" s="1">
        <v>45693</v>
      </c>
      <c r="B4553" s="3">
        <v>6020.45</v>
      </c>
      <c r="C4553" s="3">
        <v>6062.86</v>
      </c>
      <c r="D4553" s="3">
        <v>6007.06</v>
      </c>
      <c r="E4553" s="3">
        <v>6061.48</v>
      </c>
      <c r="G4553" s="2">
        <f t="shared" si="216"/>
        <v>3.9086566808217427E-3</v>
      </c>
      <c r="H4553" s="4" cm="1">
        <f t="array" ref="H4553">SUMPRODUCT((YEAR($A$2:A4553)=YEAR(A4553))*1)</f>
        <v>23</v>
      </c>
      <c r="I4553" s="2">
        <f t="shared" si="214"/>
        <v>1.032875241754778</v>
      </c>
      <c r="AB4553" t="str">
        <f t="shared" si="215"/>
        <v/>
      </c>
    </row>
    <row r="4554" spans="1:28" x14ac:dyDescent="0.25">
      <c r="A4554" s="1">
        <v>45694</v>
      </c>
      <c r="B4554" s="3">
        <v>6072.22</v>
      </c>
      <c r="C4554" s="3">
        <v>6084.03</v>
      </c>
      <c r="D4554" s="3">
        <v>6046.83</v>
      </c>
      <c r="E4554" s="3">
        <v>6083.57</v>
      </c>
      <c r="G4554" s="2">
        <f t="shared" si="216"/>
        <v>3.64432448840879E-3</v>
      </c>
      <c r="H4554" s="4" cm="1">
        <f t="array" ref="H4554">SUMPRODUCT((YEAR($A$2:A4554)=YEAR(A4554))*1)</f>
        <v>24</v>
      </c>
      <c r="I4554" s="2">
        <f t="shared" si="214"/>
        <v>1.0366393742917761</v>
      </c>
      <c r="AB4554" t="str">
        <f t="shared" si="215"/>
        <v/>
      </c>
    </row>
    <row r="4555" spans="1:28" x14ac:dyDescent="0.25">
      <c r="A4555" s="1">
        <v>45695</v>
      </c>
      <c r="B4555" s="3">
        <v>6083.13</v>
      </c>
      <c r="C4555" s="3">
        <v>6101.28</v>
      </c>
      <c r="D4555" s="3">
        <v>6019.96</v>
      </c>
      <c r="E4555" s="3">
        <v>6025.99</v>
      </c>
      <c r="G4555" s="2">
        <f t="shared" si="216"/>
        <v>-9.464837258386094E-3</v>
      </c>
      <c r="H4555" s="4" cm="1">
        <f t="array" ref="H4555">SUMPRODUCT((YEAR($A$2:A4555)=YEAR(A4555))*1)</f>
        <v>25</v>
      </c>
      <c r="I4555" s="2">
        <f t="shared" si="214"/>
        <v>1.0268277513184692</v>
      </c>
      <c r="AB4555" t="str">
        <f t="shared" si="215"/>
        <v/>
      </c>
    </row>
    <row r="4556" spans="1:28" x14ac:dyDescent="0.25">
      <c r="A4556" s="1">
        <v>45698</v>
      </c>
      <c r="B4556" s="3">
        <v>6046.4</v>
      </c>
      <c r="C4556" s="3">
        <v>6073.38</v>
      </c>
      <c r="D4556" s="3">
        <v>6044.84</v>
      </c>
      <c r="E4556" s="3">
        <v>6066.44</v>
      </c>
      <c r="G4556" s="2">
        <f t="shared" si="216"/>
        <v>6.712589964470439E-3</v>
      </c>
      <c r="H4556" s="4" cm="1">
        <f t="array" ref="H4556">SUMPRODUCT((YEAR($A$2:A4556)=YEAR(A4556))*1)</f>
        <v>26</v>
      </c>
      <c r="I4556" s="2">
        <f t="shared" si="214"/>
        <v>1.0337204249772092</v>
      </c>
      <c r="AB4556" t="str">
        <f t="shared" si="215"/>
        <v/>
      </c>
    </row>
    <row r="4557" spans="1:28" x14ac:dyDescent="0.25">
      <c r="A4557" s="1">
        <v>45699</v>
      </c>
      <c r="B4557" s="3">
        <v>6049.32</v>
      </c>
      <c r="C4557" s="3">
        <v>6076.28</v>
      </c>
      <c r="D4557" s="3">
        <v>6042.34</v>
      </c>
      <c r="E4557" s="3">
        <v>6068.5</v>
      </c>
      <c r="G4557" s="2">
        <f t="shared" si="216"/>
        <v>3.3957312690802155E-4</v>
      </c>
      <c r="H4557" s="4" cm="1">
        <f t="array" ref="H4557">SUMPRODUCT((YEAR($A$2:A4557)=YEAR(A4557))*1)</f>
        <v>27</v>
      </c>
      <c r="I4557" s="2">
        <f t="shared" si="214"/>
        <v>1.0340714486542675</v>
      </c>
      <c r="AB4557" t="str">
        <f t="shared" si="215"/>
        <v/>
      </c>
    </row>
    <row r="4558" spans="1:28" x14ac:dyDescent="0.25">
      <c r="A4558" s="1">
        <v>45700</v>
      </c>
      <c r="B4558" s="3">
        <v>6025.08</v>
      </c>
      <c r="C4558" s="3">
        <v>6063</v>
      </c>
      <c r="D4558" s="3">
        <v>6003</v>
      </c>
      <c r="E4558" s="3">
        <v>6051.97</v>
      </c>
      <c r="G4558" s="2">
        <f t="shared" si="216"/>
        <v>-2.7239021174919609E-3</v>
      </c>
      <c r="H4558" s="4" cm="1">
        <f t="array" ref="H4558">SUMPRODUCT((YEAR($A$2:A4558)=YEAR(A4558))*1)</f>
        <v>28</v>
      </c>
      <c r="I4558" s="2">
        <f t="shared" si="214"/>
        <v>1.0312547392456402</v>
      </c>
      <c r="AB4558" t="str">
        <f t="shared" si="215"/>
        <v/>
      </c>
    </row>
    <row r="4559" spans="1:28" x14ac:dyDescent="0.25">
      <c r="A4559" s="1">
        <v>45701</v>
      </c>
      <c r="B4559" s="3">
        <v>6060.59</v>
      </c>
      <c r="C4559" s="3">
        <v>6116.91</v>
      </c>
      <c r="D4559" s="3">
        <v>6050.95</v>
      </c>
      <c r="E4559" s="3">
        <v>6115.07</v>
      </c>
      <c r="G4559" s="2">
        <f t="shared" si="216"/>
        <v>1.0426357037460532E-2</v>
      </c>
      <c r="H4559" s="4" cm="1">
        <f t="array" ref="H4559">SUMPRODUCT((YEAR($A$2:A4559)=YEAR(A4559))*1)</f>
        <v>29</v>
      </c>
      <c r="I4559" s="2">
        <f t="shared" si="214"/>
        <v>1.0420069693535885</v>
      </c>
      <c r="AB4559" t="str">
        <f t="shared" si="215"/>
        <v/>
      </c>
    </row>
    <row r="4560" spans="1:28" x14ac:dyDescent="0.25">
      <c r="A4560" s="1">
        <v>45702</v>
      </c>
      <c r="B4560" s="3">
        <v>6115.52</v>
      </c>
      <c r="C4560" s="3">
        <v>6127.47</v>
      </c>
      <c r="D4560" s="3">
        <v>6107.62</v>
      </c>
      <c r="E4560" s="3">
        <v>6114.63</v>
      </c>
      <c r="G4560" s="2">
        <f t="shared" si="216"/>
        <v>-7.195338728738232E-5</v>
      </c>
      <c r="H4560" s="4" cm="1">
        <f t="array" ref="H4560">SUMPRODUCT((YEAR($A$2:A4560)=YEAR(A4560))*1)</f>
        <v>30</v>
      </c>
      <c r="I4560" s="2">
        <f t="shared" si="214"/>
        <v>1.0419319934225664</v>
      </c>
      <c r="AB4560" t="str">
        <f t="shared" si="215"/>
        <v/>
      </c>
    </row>
    <row r="4561" spans="1:28" x14ac:dyDescent="0.25">
      <c r="A4561" s="1">
        <v>45706</v>
      </c>
      <c r="B4561" s="3">
        <v>6121.6</v>
      </c>
      <c r="C4561" s="3">
        <v>6129.39</v>
      </c>
      <c r="D4561" s="3">
        <v>6099.51</v>
      </c>
      <c r="E4561" s="3">
        <v>6129.58</v>
      </c>
      <c r="G4561" s="2">
        <f t="shared" si="216"/>
        <v>2.4449557863681637E-3</v>
      </c>
      <c r="H4561" s="4" cm="1">
        <f t="array" ref="H4561">SUMPRODUCT((YEAR($A$2:A4561)=YEAR(A4561))*1)</f>
        <v>31</v>
      </c>
      <c r="I4561" s="2">
        <f t="shared" si="214"/>
        <v>1.0444794710788869</v>
      </c>
      <c r="AB4561" t="str">
        <f t="shared" si="215"/>
        <v/>
      </c>
    </row>
    <row r="4562" spans="1:28" x14ac:dyDescent="0.25">
      <c r="A4562" s="1">
        <v>45707</v>
      </c>
      <c r="B4562" s="3">
        <v>6117.76</v>
      </c>
      <c r="C4562" s="3">
        <v>6147.43</v>
      </c>
      <c r="D4562" s="3">
        <v>6111.15</v>
      </c>
      <c r="E4562" s="3">
        <v>6144.15</v>
      </c>
      <c r="G4562" s="2">
        <f t="shared" si="216"/>
        <v>2.3769980977488281E-3</v>
      </c>
      <c r="H4562" s="4" cm="1">
        <f t="array" ref="H4562">SUMPRODUCT((YEAR($A$2:A4562)=YEAR(A4562))*1)</f>
        <v>32</v>
      </c>
      <c r="I4562" s="2">
        <f t="shared" si="214"/>
        <v>1.0469621967947791</v>
      </c>
      <c r="AB4562" t="str">
        <f t="shared" si="215"/>
        <v/>
      </c>
    </row>
    <row r="4563" spans="1:28" x14ac:dyDescent="0.25">
      <c r="A4563" s="1">
        <v>45708</v>
      </c>
      <c r="B4563" s="3">
        <v>6134.5</v>
      </c>
      <c r="C4563" s="3">
        <v>6134.5</v>
      </c>
      <c r="D4563" s="3">
        <v>6084.59</v>
      </c>
      <c r="E4563" s="3">
        <v>6117.52</v>
      </c>
      <c r="G4563" s="2">
        <f t="shared" si="216"/>
        <v>-4.3342040803039383E-3</v>
      </c>
      <c r="H4563" s="4" cm="1">
        <f t="array" ref="H4563">SUMPRODUCT((YEAR($A$2:A4563)=YEAR(A4563))*1)</f>
        <v>33</v>
      </c>
      <c r="I4563" s="2">
        <f t="shared" si="214"/>
        <v>1.0424244489695071</v>
      </c>
      <c r="AB4563" t="str">
        <f t="shared" si="215"/>
        <v/>
      </c>
    </row>
    <row r="4564" spans="1:28" x14ac:dyDescent="0.25">
      <c r="A4564" s="1">
        <v>45709</v>
      </c>
      <c r="B4564" s="3">
        <v>6114.1</v>
      </c>
      <c r="C4564" s="3">
        <v>6114.82</v>
      </c>
      <c r="D4564" s="3">
        <v>6008.56</v>
      </c>
      <c r="E4564" s="3">
        <v>6013.13</v>
      </c>
      <c r="G4564" s="2">
        <f t="shared" si="216"/>
        <v>-1.70641044083224E-2</v>
      </c>
      <c r="H4564" s="4" cm="1">
        <f t="array" ref="H4564">SUMPRODUCT((YEAR($A$2:A4564)=YEAR(A4564))*1)</f>
        <v>34</v>
      </c>
      <c r="I4564" s="2">
        <f t="shared" si="214"/>
        <v>1.0246364093345035</v>
      </c>
      <c r="AB4564" t="str">
        <f t="shared" si="215"/>
        <v/>
      </c>
    </row>
    <row r="4565" spans="1:28" x14ac:dyDescent="0.25">
      <c r="A4565" s="1">
        <v>45712</v>
      </c>
      <c r="B4565" s="3">
        <v>6026.69</v>
      </c>
      <c r="C4565" s="3">
        <v>6043.65</v>
      </c>
      <c r="D4565" s="3">
        <v>5977.83</v>
      </c>
      <c r="E4565" s="3">
        <v>5983.25</v>
      </c>
      <c r="G4565" s="2">
        <f t="shared" si="216"/>
        <v>-4.9691258961639395E-3</v>
      </c>
      <c r="H4565" s="4" cm="1">
        <f t="array" ref="H4565">SUMPRODUCT((YEAR($A$2:A4565)=YEAR(A4565))*1)</f>
        <v>35</v>
      </c>
      <c r="I4565" s="2">
        <f t="shared" si="214"/>
        <v>1.0195448620187271</v>
      </c>
      <c r="AB4565" t="str">
        <f t="shared" si="215"/>
        <v/>
      </c>
    </row>
    <row r="4566" spans="1:28" x14ac:dyDescent="0.25">
      <c r="A4566" s="1">
        <v>45713</v>
      </c>
      <c r="B4566" s="3">
        <v>5982.73</v>
      </c>
      <c r="C4566" s="3">
        <v>5992.65</v>
      </c>
      <c r="D4566" s="3">
        <v>5908.49</v>
      </c>
      <c r="E4566" s="3">
        <v>5955.25</v>
      </c>
      <c r="G4566" s="2">
        <f t="shared" si="216"/>
        <v>-4.6797309154723576E-3</v>
      </c>
      <c r="H4566" s="4" cm="1">
        <f t="array" ref="H4566">SUMPRODUCT((YEAR($A$2:A4566)=YEAR(A4566))*1)</f>
        <v>36</v>
      </c>
      <c r="I4566" s="2">
        <f t="shared" si="214"/>
        <v>1.014773666408227</v>
      </c>
      <c r="AB4566" t="str">
        <f t="shared" si="215"/>
        <v/>
      </c>
    </row>
    <row r="4567" spans="1:28" x14ac:dyDescent="0.25">
      <c r="A4567" s="1">
        <v>45714</v>
      </c>
      <c r="B4567" s="3">
        <v>5970.87</v>
      </c>
      <c r="C4567" s="3">
        <v>6009.82</v>
      </c>
      <c r="D4567" s="3">
        <v>5932.69</v>
      </c>
      <c r="E4567" s="3">
        <v>5956.06</v>
      </c>
      <c r="G4567" s="2">
        <f t="shared" si="216"/>
        <v>1.3601444103938931E-4</v>
      </c>
      <c r="H4567" s="4" cm="1">
        <f t="array" ref="H4567">SUMPRODUCT((YEAR($A$2:A4567)=YEAR(A4567))*1)</f>
        <v>37</v>
      </c>
      <c r="I4567" s="2">
        <f t="shared" si="214"/>
        <v>1.0149116902812449</v>
      </c>
      <c r="AB4567" t="str">
        <f t="shared" si="215"/>
        <v/>
      </c>
    </row>
    <row r="4568" spans="1:28" x14ac:dyDescent="0.25">
      <c r="A4568" s="1">
        <v>45715</v>
      </c>
      <c r="B4568" s="3">
        <v>5981.88</v>
      </c>
      <c r="C4568" s="3">
        <v>5993.69</v>
      </c>
      <c r="D4568" s="3">
        <v>5858.78</v>
      </c>
      <c r="E4568" s="3">
        <v>5861.57</v>
      </c>
      <c r="G4568" s="2">
        <f t="shared" si="216"/>
        <v>-1.586451446090209E-2</v>
      </c>
      <c r="H4568" s="4" cm="1">
        <f t="array" ref="H4568">SUMPRODUCT((YEAR($A$2:A4568)=YEAR(A4568))*1)</f>
        <v>38</v>
      </c>
      <c r="I4568" s="2">
        <f t="shared" si="214"/>
        <v>0.99881060909423958</v>
      </c>
      <c r="AB4568" t="str">
        <f t="shared" si="215"/>
        <v/>
      </c>
    </row>
    <row r="4569" spans="1:28" x14ac:dyDescent="0.25">
      <c r="A4569" s="1">
        <v>45716</v>
      </c>
      <c r="B4569" s="3">
        <v>5856.74</v>
      </c>
      <c r="C4569" s="3">
        <v>5959.4</v>
      </c>
      <c r="D4569" s="3">
        <v>5837.66</v>
      </c>
      <c r="E4569" s="3">
        <v>5954.5</v>
      </c>
      <c r="G4569" s="2">
        <f t="shared" si="216"/>
        <v>1.5854114170776867E-2</v>
      </c>
      <c r="H4569" s="4" cm="1">
        <f t="array" ref="H4569">SUMPRODUCT((YEAR($A$2:A4569)=YEAR(A4569))*1)</f>
        <v>39</v>
      </c>
      <c r="I4569" s="2">
        <f t="shared" si="214"/>
        <v>1.0146458665258029</v>
      </c>
      <c r="AB4569" t="str">
        <f t="shared" si="215"/>
        <v/>
      </c>
    </row>
    <row r="4570" spans="1:28" x14ac:dyDescent="0.25">
      <c r="A4570" s="1">
        <v>45719</v>
      </c>
      <c r="B4570" s="3">
        <v>5968.33</v>
      </c>
      <c r="C4570" s="3">
        <v>5986.09</v>
      </c>
      <c r="D4570" s="3">
        <v>5810.91</v>
      </c>
      <c r="E4570" s="3">
        <v>5849.72</v>
      </c>
      <c r="G4570" s="2">
        <f t="shared" si="216"/>
        <v>-1.7596775547904953E-2</v>
      </c>
      <c r="H4570" s="4" cm="1">
        <f t="array" ref="H4570">SUMPRODUCT((YEAR($A$2:A4570)=YEAR(A4570))*1)</f>
        <v>40</v>
      </c>
      <c r="I4570" s="2">
        <f t="shared" si="214"/>
        <v>0.99679137095193882</v>
      </c>
      <c r="AB4570" t="str">
        <f t="shared" si="215"/>
        <v/>
      </c>
    </row>
    <row r="4571" spans="1:28" x14ac:dyDescent="0.25">
      <c r="A4571" s="1">
        <v>45720</v>
      </c>
      <c r="B4571" s="3">
        <v>5811.98</v>
      </c>
      <c r="C4571" s="3">
        <v>5865.08</v>
      </c>
      <c r="D4571" s="3">
        <v>5732.59</v>
      </c>
      <c r="E4571" s="3">
        <v>5778.15</v>
      </c>
      <c r="G4571" s="2">
        <f t="shared" si="216"/>
        <v>-1.2234773630190987E-2</v>
      </c>
      <c r="H4571" s="4" cm="1">
        <f t="array" ref="H4571">SUMPRODUCT((YEAR($A$2:A4571)=YEAR(A4571))*1)</f>
        <v>41</v>
      </c>
      <c r="I4571" s="2">
        <f t="shared" si="214"/>
        <v>0.98459585417181417</v>
      </c>
      <c r="AB4571" t="str">
        <f t="shared" si="215"/>
        <v/>
      </c>
    </row>
    <row r="4572" spans="1:28" x14ac:dyDescent="0.25">
      <c r="A4572" s="1">
        <v>45721</v>
      </c>
      <c r="B4572" s="3">
        <v>5781.36</v>
      </c>
      <c r="C4572" s="3">
        <v>5860.59</v>
      </c>
      <c r="D4572" s="3">
        <v>5742.35</v>
      </c>
      <c r="E4572" s="3">
        <v>5842.63</v>
      </c>
      <c r="G4572" s="2">
        <f t="shared" si="216"/>
        <v>1.1159281084776262E-2</v>
      </c>
      <c r="H4572" s="4" cm="1">
        <f t="array" ref="H4572">SUMPRODUCT((YEAR($A$2:A4572)=YEAR(A4572))*1)</f>
        <v>42</v>
      </c>
      <c r="I4572" s="2">
        <f t="shared" si="214"/>
        <v>0.99558323606342281</v>
      </c>
      <c r="AB4572" t="str">
        <f t="shared" si="215"/>
        <v/>
      </c>
    </row>
    <row r="4573" spans="1:28" x14ac:dyDescent="0.25">
      <c r="A4573" s="1">
        <v>45722</v>
      </c>
      <c r="B4573" s="3">
        <v>5785.87</v>
      </c>
      <c r="C4573" s="3">
        <v>5812.08</v>
      </c>
      <c r="D4573" s="3">
        <v>5711.64</v>
      </c>
      <c r="E4573" s="3">
        <v>5738.52</v>
      </c>
      <c r="G4573" s="2">
        <f t="shared" si="216"/>
        <v>-1.7819030128555013E-2</v>
      </c>
      <c r="H4573" s="4" cm="1">
        <f t="array" ref="H4573">SUMPRODUCT((YEAR($A$2:A4573)=YEAR(A4573))*1)</f>
        <v>43</v>
      </c>
      <c r="I4573" s="2">
        <f t="shared" si="214"/>
        <v>0.97784290838452437</v>
      </c>
      <c r="AB4573" t="str">
        <f t="shared" si="215"/>
        <v/>
      </c>
    </row>
    <row r="4574" spans="1:28" x14ac:dyDescent="0.25">
      <c r="A4574" s="1">
        <v>45723</v>
      </c>
      <c r="B4574" s="3">
        <v>5726.01</v>
      </c>
      <c r="C4574" s="3">
        <v>5783.01</v>
      </c>
      <c r="D4574" s="3">
        <v>5666.29</v>
      </c>
      <c r="E4574" s="3">
        <v>5770.2</v>
      </c>
      <c r="G4574" s="2">
        <f t="shared" si="216"/>
        <v>5.5205871897281433E-3</v>
      </c>
      <c r="H4574" s="4" cm="1">
        <f t="array" ref="H4574">SUMPRODUCT((YEAR($A$2:A4574)=YEAR(A4574))*1)</f>
        <v>44</v>
      </c>
      <c r="I4574" s="2">
        <f t="shared" si="214"/>
        <v>0.98324117541811851</v>
      </c>
      <c r="AB4574" t="str">
        <f t="shared" si="215"/>
        <v/>
      </c>
    </row>
    <row r="4575" spans="1:28" x14ac:dyDescent="0.25">
      <c r="A4575" s="1">
        <v>45726</v>
      </c>
      <c r="B4575" s="3">
        <v>5705.37</v>
      </c>
      <c r="C4575" s="3">
        <v>5705.37</v>
      </c>
      <c r="D4575" s="3">
        <v>5564.02</v>
      </c>
      <c r="E4575" s="3">
        <v>5614.56</v>
      </c>
      <c r="G4575" s="2">
        <f t="shared" si="216"/>
        <v>-2.6973068524487775E-2</v>
      </c>
      <c r="H4575" s="4" cm="1">
        <f t="array" ref="H4575">SUMPRODUCT((YEAR($A$2:A4575)=YEAR(A4575))*1)</f>
        <v>45</v>
      </c>
      <c r="I4575" s="2">
        <f t="shared" si="214"/>
        <v>0.95672014381746773</v>
      </c>
      <c r="AB4575" t="str">
        <f t="shared" si="215"/>
        <v/>
      </c>
    </row>
    <row r="4576" spans="1:28" x14ac:dyDescent="0.25">
      <c r="A4576" s="1">
        <v>45727</v>
      </c>
      <c r="B4576" s="3">
        <v>5603.65</v>
      </c>
      <c r="C4576" s="3">
        <v>5636.3</v>
      </c>
      <c r="D4576" s="3">
        <v>5528.41</v>
      </c>
      <c r="E4576" s="3">
        <v>5572.07</v>
      </c>
      <c r="G4576" s="2">
        <f t="shared" si="216"/>
        <v>-7.5678236584880709E-3</v>
      </c>
      <c r="H4576" s="4" cm="1">
        <f t="array" ref="H4576">SUMPRODUCT((YEAR($A$2:A4576)=YEAR(A4576))*1)</f>
        <v>46</v>
      </c>
      <c r="I4576" s="2">
        <f t="shared" si="214"/>
        <v>0.94947985447853378</v>
      </c>
      <c r="AB4576" t="str">
        <f t="shared" si="215"/>
        <v/>
      </c>
    </row>
    <row r="4577" spans="1:28" x14ac:dyDescent="0.25">
      <c r="A4577" s="1">
        <v>45728</v>
      </c>
      <c r="B4577" s="3">
        <v>5624.84</v>
      </c>
      <c r="C4577" s="3">
        <v>5642.19</v>
      </c>
      <c r="D4577" s="3">
        <v>5546.09</v>
      </c>
      <c r="E4577" s="3">
        <v>5599.3</v>
      </c>
      <c r="G4577" s="2">
        <f t="shared" si="216"/>
        <v>4.8868732804865367E-3</v>
      </c>
      <c r="H4577" s="4" cm="1">
        <f t="array" ref="H4577">SUMPRODUCT((YEAR($A$2:A4577)=YEAR(A4577))*1)</f>
        <v>47</v>
      </c>
      <c r="I4577" s="2">
        <f t="shared" si="214"/>
        <v>0.95411984220974522</v>
      </c>
      <c r="AB4577" t="str">
        <f t="shared" si="215"/>
        <v/>
      </c>
    </row>
    <row r="4578" spans="1:28" x14ac:dyDescent="0.25">
      <c r="A4578" s="1">
        <v>45729</v>
      </c>
      <c r="B4578" s="3">
        <v>5594.45</v>
      </c>
      <c r="C4578" s="3">
        <v>5597.78</v>
      </c>
      <c r="D4578" s="3">
        <v>5504.65</v>
      </c>
      <c r="E4578" s="3">
        <v>5521.52</v>
      </c>
      <c r="G4578" s="2">
        <f t="shared" si="216"/>
        <v>-1.3891022092047178E-2</v>
      </c>
      <c r="H4578" s="4" cm="1">
        <f t="array" ref="H4578">SUMPRODUCT((YEAR($A$2:A4578)=YEAR(A4578))*1)</f>
        <v>48</v>
      </c>
      <c r="I4578" s="2">
        <f t="shared" si="214"/>
        <v>0.94086614240314903</v>
      </c>
      <c r="AB4578" t="str">
        <f t="shared" si="215"/>
        <v/>
      </c>
    </row>
    <row r="4579" spans="1:28" x14ac:dyDescent="0.25">
      <c r="A4579" s="1">
        <v>45730</v>
      </c>
      <c r="B4579" s="3">
        <v>5563.85</v>
      </c>
      <c r="C4579" s="3">
        <v>5645.27</v>
      </c>
      <c r="D4579" s="3">
        <v>5563.85</v>
      </c>
      <c r="E4579" s="3">
        <v>5638.94</v>
      </c>
      <c r="G4579" s="2">
        <f t="shared" si="216"/>
        <v>2.1265883307494793E-2</v>
      </c>
      <c r="H4579" s="4" cm="1">
        <f t="array" ref="H4579">SUMPRODUCT((YEAR($A$2:A4579)=YEAR(A4579))*1)</f>
        <v>49</v>
      </c>
      <c r="I4579" s="2">
        <f t="shared" si="214"/>
        <v>0.96087449199546715</v>
      </c>
      <c r="AB4579" t="str">
        <f t="shared" si="215"/>
        <v/>
      </c>
    </row>
    <row r="4580" spans="1:28" x14ac:dyDescent="0.25">
      <c r="A4580" s="1">
        <v>45733</v>
      </c>
      <c r="B4580" s="3">
        <v>5635.6</v>
      </c>
      <c r="C4580" s="3">
        <v>5703.52</v>
      </c>
      <c r="D4580" s="3">
        <v>5631.12</v>
      </c>
      <c r="E4580" s="3">
        <v>5675.12</v>
      </c>
      <c r="G4580" s="2">
        <f t="shared" si="216"/>
        <v>6.4160994796895743E-3</v>
      </c>
      <c r="H4580" s="4" cm="1">
        <f t="array" ref="H4580">SUMPRODUCT((YEAR($A$2:A4580)=YEAR(A4580))*1)</f>
        <v>50</v>
      </c>
      <c r="I4580" s="2">
        <f t="shared" si="214"/>
        <v>0.96703955832360622</v>
      </c>
      <c r="AB4580" t="str">
        <f t="shared" si="215"/>
        <v/>
      </c>
    </row>
    <row r="4581" spans="1:28" x14ac:dyDescent="0.25">
      <c r="A4581" s="1">
        <v>45734</v>
      </c>
      <c r="B4581" s="3">
        <v>5654.53</v>
      </c>
      <c r="C4581" s="3">
        <v>5654.53</v>
      </c>
      <c r="D4581" s="3">
        <v>5597.76</v>
      </c>
      <c r="E4581" s="3">
        <v>5614.66</v>
      </c>
      <c r="G4581" s="2">
        <f t="shared" si="216"/>
        <v>-1.0653519220738983E-2</v>
      </c>
      <c r="H4581" s="4" cm="1">
        <f t="array" ref="H4581">SUMPRODUCT((YEAR($A$2:A4581)=YEAR(A4581))*1)</f>
        <v>51</v>
      </c>
      <c r="I4581" s="2">
        <f t="shared" si="214"/>
        <v>0.95673718380179074</v>
      </c>
      <c r="AB4581" t="str">
        <f t="shared" si="215"/>
        <v/>
      </c>
    </row>
    <row r="4582" spans="1:28" x14ac:dyDescent="0.25">
      <c r="A4582" s="1">
        <v>45735</v>
      </c>
      <c r="B4582" s="3">
        <v>5632.37</v>
      </c>
      <c r="C4582" s="3">
        <v>5715.33</v>
      </c>
      <c r="D4582" s="3">
        <v>5622.2</v>
      </c>
      <c r="E4582" s="3">
        <v>5675.29</v>
      </c>
      <c r="G4582" s="2">
        <f t="shared" si="216"/>
        <v>1.0798516740105457E-2</v>
      </c>
      <c r="H4582" s="4" cm="1">
        <f t="array" ref="H4582">SUMPRODUCT((YEAR($A$2:A4582)=YEAR(A4582))*1)</f>
        <v>52</v>
      </c>
      <c r="I4582" s="2">
        <f t="shared" si="214"/>
        <v>0.96706852629695572</v>
      </c>
      <c r="AB4582" t="str">
        <f t="shared" si="215"/>
        <v/>
      </c>
    </row>
    <row r="4583" spans="1:28" x14ac:dyDescent="0.25">
      <c r="A4583" s="1">
        <v>45736</v>
      </c>
      <c r="B4583" s="3">
        <v>5646.92</v>
      </c>
      <c r="C4583" s="3">
        <v>5711.15</v>
      </c>
      <c r="D4583" s="3">
        <v>5632.33</v>
      </c>
      <c r="E4583" s="3">
        <v>5662.89</v>
      </c>
      <c r="G4583" s="2">
        <f t="shared" si="216"/>
        <v>-2.1849103746239829E-3</v>
      </c>
      <c r="H4583" s="4" cm="1">
        <f t="array" ref="H4583">SUMPRODUCT((YEAR($A$2:A4583)=YEAR(A4583))*1)</f>
        <v>53</v>
      </c>
      <c r="I4583" s="2">
        <f t="shared" si="214"/>
        <v>0.96495556824087714</v>
      </c>
      <c r="AB4583" t="str">
        <f t="shared" si="215"/>
        <v/>
      </c>
    </row>
    <row r="4584" spans="1:28" x14ac:dyDescent="0.25">
      <c r="A4584" s="1">
        <v>45737</v>
      </c>
      <c r="B4584" s="3">
        <v>5630.73</v>
      </c>
      <c r="C4584" s="3">
        <v>5670.84</v>
      </c>
      <c r="D4584" s="3">
        <v>5603.1</v>
      </c>
      <c r="E4584" s="3">
        <v>5667.56</v>
      </c>
      <c r="G4584" s="2">
        <f t="shared" si="216"/>
        <v>8.2466726353502828E-4</v>
      </c>
      <c r="H4584" s="4" cm="1">
        <f t="array" ref="H4584">SUMPRODUCT((YEAR($A$2:A4584)=YEAR(A4584))*1)</f>
        <v>54</v>
      </c>
      <c r="I4584" s="2">
        <f t="shared" si="214"/>
        <v>0.96575133550877124</v>
      </c>
      <c r="AB4584" t="str">
        <f t="shared" si="215"/>
        <v/>
      </c>
    </row>
    <row r="4585" spans="1:28" x14ac:dyDescent="0.25">
      <c r="A4585" s="1">
        <v>45740</v>
      </c>
      <c r="B4585" s="3">
        <v>5718.08</v>
      </c>
      <c r="C4585" s="3">
        <v>5775.14</v>
      </c>
      <c r="D4585" s="3">
        <v>5718.08</v>
      </c>
      <c r="E4585" s="3">
        <v>5767.57</v>
      </c>
      <c r="G4585" s="2">
        <f t="shared" si="216"/>
        <v>1.7646041682840563E-2</v>
      </c>
      <c r="H4585" s="4" cm="1">
        <f t="array" ref="H4585">SUMPRODUCT((YEAR($A$2:A4585)=YEAR(A4585))*1)</f>
        <v>55</v>
      </c>
      <c r="I4585" s="2">
        <f t="shared" si="214"/>
        <v>0.982793023830418</v>
      </c>
      <c r="AB4585" t="str">
        <f t="shared" si="215"/>
        <v/>
      </c>
    </row>
    <row r="4586" spans="1:28" x14ac:dyDescent="0.25">
      <c r="A4586" s="1">
        <v>45741</v>
      </c>
      <c r="B4586" s="3">
        <v>5775.96</v>
      </c>
      <c r="C4586" s="3">
        <v>5786.95</v>
      </c>
      <c r="D4586" s="3">
        <v>5760.42</v>
      </c>
      <c r="E4586" s="3">
        <v>5776.65</v>
      </c>
      <c r="G4586" s="2">
        <f t="shared" si="216"/>
        <v>1.5743198608773046E-3</v>
      </c>
      <c r="H4586" s="4" cm="1">
        <f t="array" ref="H4586">SUMPRODUCT((YEAR($A$2:A4586)=YEAR(A4586))*1)</f>
        <v>56</v>
      </c>
      <c r="I4586" s="2">
        <f t="shared" si="214"/>
        <v>0.98434025440696593</v>
      </c>
      <c r="AB4586" t="str">
        <f t="shared" si="215"/>
        <v/>
      </c>
    </row>
    <row r="4587" spans="1:28" x14ac:dyDescent="0.25">
      <c r="A4587" s="1">
        <v>45742</v>
      </c>
      <c r="B4587" s="3">
        <v>5771.66</v>
      </c>
      <c r="C4587" s="3">
        <v>5783.62</v>
      </c>
      <c r="D4587" s="3">
        <v>5694.41</v>
      </c>
      <c r="E4587" s="3">
        <v>5712.2</v>
      </c>
      <c r="G4587" s="2">
        <f t="shared" si="216"/>
        <v>-1.115698545004451E-2</v>
      </c>
      <c r="H4587" s="4" cm="1">
        <f t="array" ref="H4587">SUMPRODUCT((YEAR($A$2:A4587)=YEAR(A4587))*1)</f>
        <v>57</v>
      </c>
      <c r="I4587" s="2">
        <f t="shared" si="214"/>
        <v>0.97335798451065425</v>
      </c>
      <c r="AB4587" t="str">
        <f t="shared" si="215"/>
        <v/>
      </c>
    </row>
    <row r="4588" spans="1:28" x14ac:dyDescent="0.25">
      <c r="A4588" s="1">
        <v>45743</v>
      </c>
      <c r="B4588" s="3">
        <v>5695.64</v>
      </c>
      <c r="C4588" s="3">
        <v>5732.28</v>
      </c>
      <c r="D4588" s="3">
        <v>5670.94</v>
      </c>
      <c r="E4588" s="3">
        <v>5693.31</v>
      </c>
      <c r="G4588" s="2">
        <f t="shared" si="216"/>
        <v>-3.3069570393192693E-3</v>
      </c>
      <c r="H4588" s="4" cm="1">
        <f t="array" ref="H4588">SUMPRODUCT((YEAR($A$2:A4588)=YEAR(A4588))*1)</f>
        <v>58</v>
      </c>
      <c r="I4588" s="2">
        <f t="shared" si="214"/>
        <v>0.97013913147199915</v>
      </c>
      <c r="AB4588" t="str">
        <f t="shared" si="215"/>
        <v/>
      </c>
    </row>
    <row r="4589" spans="1:28" x14ac:dyDescent="0.25">
      <c r="A4589" s="1">
        <v>45744</v>
      </c>
      <c r="B4589" s="3">
        <v>5679.2</v>
      </c>
      <c r="C4589" s="3">
        <v>5685.89</v>
      </c>
      <c r="D4589" s="3">
        <v>5572.42</v>
      </c>
      <c r="E4589" s="3">
        <v>5580.94</v>
      </c>
      <c r="G4589" s="2">
        <f t="shared" si="216"/>
        <v>-1.9737200328104554E-2</v>
      </c>
      <c r="H4589" s="4" cm="1">
        <f t="array" ref="H4589">SUMPRODUCT((YEAR($A$2:A4589)=YEAR(A4589))*1)</f>
        <v>59</v>
      </c>
      <c r="I4589" s="2">
        <f t="shared" si="214"/>
        <v>0.95099130108800289</v>
      </c>
      <c r="AB4589" t="str">
        <f t="shared" si="215"/>
        <v/>
      </c>
    </row>
    <row r="4590" spans="1:28" x14ac:dyDescent="0.25">
      <c r="A4590" s="1">
        <v>45747</v>
      </c>
      <c r="B4590" s="3">
        <v>5527.91</v>
      </c>
      <c r="C4590" s="3">
        <v>5627.56</v>
      </c>
      <c r="D4590" s="3">
        <v>5488.73</v>
      </c>
      <c r="E4590" s="3">
        <v>5611.85</v>
      </c>
      <c r="G4590" s="2">
        <f t="shared" si="216"/>
        <v>5.5384935154294546E-3</v>
      </c>
      <c r="H4590" s="4" cm="1">
        <f t="array" ref="H4590">SUMPRODUCT((YEAR($A$2:A4590)=YEAR(A4590))*1)</f>
        <v>60</v>
      </c>
      <c r="I4590" s="2">
        <f t="shared" si="214"/>
        <v>0.95625836024230859</v>
      </c>
      <c r="AB4590" t="str">
        <f t="shared" si="215"/>
        <v/>
      </c>
    </row>
    <row r="4591" spans="1:28" x14ac:dyDescent="0.25">
      <c r="A4591" s="1">
        <v>45748</v>
      </c>
      <c r="B4591" s="3">
        <v>5597.53</v>
      </c>
      <c r="C4591" s="3">
        <v>5650.57</v>
      </c>
      <c r="D4591" s="3">
        <v>5558.52</v>
      </c>
      <c r="E4591" s="3">
        <v>5633.07</v>
      </c>
      <c r="G4591" s="2">
        <f t="shared" si="216"/>
        <v>3.7812842467277452E-3</v>
      </c>
      <c r="H4591" s="4" cm="1">
        <f t="array" ref="H4591">SUMPRODUCT((YEAR($A$2:A4591)=YEAR(A4591))*1)</f>
        <v>61</v>
      </c>
      <c r="I4591" s="2">
        <f t="shared" si="214"/>
        <v>0.95987424491569451</v>
      </c>
      <c r="AB4591" t="str">
        <f t="shared" si="215"/>
        <v/>
      </c>
    </row>
    <row r="4592" spans="1:28" x14ac:dyDescent="0.25">
      <c r="A4592" s="1">
        <v>45749</v>
      </c>
      <c r="B4592" s="3">
        <v>5580.76</v>
      </c>
      <c r="C4592" s="3">
        <v>5695.31</v>
      </c>
      <c r="D4592" s="3">
        <v>5571.48</v>
      </c>
      <c r="E4592" s="3">
        <v>5670.97</v>
      </c>
      <c r="G4592" s="2">
        <f t="shared" si="216"/>
        <v>6.7281251608803938E-3</v>
      </c>
      <c r="H4592" s="4" cm="1">
        <f t="array" ref="H4592">SUMPRODUCT((YEAR($A$2:A4592)=YEAR(A4592))*1)</f>
        <v>62</v>
      </c>
      <c r="I4592" s="2">
        <f t="shared" si="214"/>
        <v>0.96633239897419287</v>
      </c>
      <c r="AB4592" t="str">
        <f t="shared" si="215"/>
        <v/>
      </c>
    </row>
    <row r="4593" spans="1:28" x14ac:dyDescent="0.25">
      <c r="A4593" s="1">
        <v>45750</v>
      </c>
      <c r="B4593" s="3">
        <v>5492.74</v>
      </c>
      <c r="C4593" s="3">
        <v>5499.53</v>
      </c>
      <c r="D4593" s="3">
        <v>5390.83</v>
      </c>
      <c r="E4593" s="3">
        <v>5396.52</v>
      </c>
      <c r="G4593" s="2">
        <f t="shared" si="216"/>
        <v>-4.839560075260485E-2</v>
      </c>
      <c r="H4593" s="4" cm="1">
        <f t="array" ref="H4593">SUMPRODUCT((YEAR($A$2:A4593)=YEAR(A4593))*1)</f>
        <v>63</v>
      </c>
      <c r="I4593" s="2">
        <f t="shared" si="214"/>
        <v>0.91956616199913099</v>
      </c>
      <c r="AB4593" t="str">
        <f t="shared" si="215"/>
        <v/>
      </c>
    </row>
    <row r="4594" spans="1:28" x14ac:dyDescent="0.25">
      <c r="A4594" s="1">
        <v>45751</v>
      </c>
      <c r="B4594" s="3">
        <v>5292.14</v>
      </c>
      <c r="C4594" s="3">
        <v>5292.14</v>
      </c>
      <c r="D4594" s="3">
        <v>5069.8999999999996</v>
      </c>
      <c r="E4594" s="3">
        <v>5074.08</v>
      </c>
      <c r="G4594" s="2">
        <f t="shared" si="216"/>
        <v>-5.9749616419470408E-2</v>
      </c>
      <c r="H4594" s="4" cm="1">
        <f t="array" ref="H4594">SUMPRODUCT((YEAR($A$2:A4594)=YEAR(A4594))*1)</f>
        <v>64</v>
      </c>
      <c r="I4594" s="2">
        <f t="shared" si="214"/>
        <v>0.86462243654735838</v>
      </c>
      <c r="AB4594" t="str">
        <f t="shared" si="215"/>
        <v/>
      </c>
    </row>
    <row r="4595" spans="1:28" x14ac:dyDescent="0.25">
      <c r="A4595" s="1">
        <v>45754</v>
      </c>
      <c r="B4595" s="3">
        <v>4953.79</v>
      </c>
      <c r="C4595" s="3">
        <v>5246.57</v>
      </c>
      <c r="D4595" s="3">
        <v>4835.04</v>
      </c>
      <c r="E4595" s="3">
        <v>5062.25</v>
      </c>
      <c r="G4595" s="2">
        <f t="shared" si="216"/>
        <v>-2.3314571311449095E-3</v>
      </c>
      <c r="H4595" s="4" cm="1">
        <f t="array" ref="H4595">SUMPRODUCT((YEAR($A$2:A4595)=YEAR(A4595))*1)</f>
        <v>65</v>
      </c>
      <c r="I4595" s="2">
        <f t="shared" si="214"/>
        <v>0.8626066064019221</v>
      </c>
      <c r="AB4595" t="str">
        <f t="shared" si="215"/>
        <v/>
      </c>
    </row>
    <row r="4596" spans="1:28" x14ac:dyDescent="0.25">
      <c r="A4596" s="1">
        <v>45755</v>
      </c>
      <c r="B4596" s="3">
        <v>5193.57</v>
      </c>
      <c r="C4596" s="3">
        <v>5267.47</v>
      </c>
      <c r="D4596" s="3">
        <v>4910.42</v>
      </c>
      <c r="E4596" s="3">
        <v>4982.7700000000004</v>
      </c>
      <c r="G4596" s="2">
        <f t="shared" si="216"/>
        <v>-1.5700528421156545E-2</v>
      </c>
      <c r="H4596" s="4" cm="1">
        <f t="array" ref="H4596">SUMPRODUCT((YEAR($A$2:A4596)=YEAR(A4596))*1)</f>
        <v>66</v>
      </c>
      <c r="I4596" s="2">
        <f t="shared" ref="I4596:I4659" si="217">I4595+(I4595*G4596)</f>
        <v>0.84906322686183133</v>
      </c>
      <c r="AB4596" t="str">
        <f t="shared" si="215"/>
        <v/>
      </c>
    </row>
    <row r="4597" spans="1:28" x14ac:dyDescent="0.25">
      <c r="A4597" s="1">
        <v>45756</v>
      </c>
      <c r="B4597" s="3">
        <v>4965.28</v>
      </c>
      <c r="C4597" s="3">
        <v>5481.34</v>
      </c>
      <c r="D4597" s="3">
        <v>4948.43</v>
      </c>
      <c r="E4597" s="3">
        <v>5456.9</v>
      </c>
      <c r="G4597" s="2">
        <f t="shared" si="216"/>
        <v>9.5153900340573472E-2</v>
      </c>
      <c r="H4597" s="4" cm="1">
        <f t="array" ref="H4597">SUMPRODUCT((YEAR($A$2:A4597)=YEAR(A4597))*1)</f>
        <v>67</v>
      </c>
      <c r="I4597" s="2">
        <f t="shared" si="217"/>
        <v>0.92985490453348774</v>
      </c>
      <c r="AB4597" t="str">
        <f t="shared" si="215"/>
        <v/>
      </c>
    </row>
    <row r="4598" spans="1:28" x14ac:dyDescent="0.25">
      <c r="A4598" s="1">
        <v>45757</v>
      </c>
      <c r="B4598" s="3">
        <v>5353.15</v>
      </c>
      <c r="C4598" s="3">
        <v>5353.15</v>
      </c>
      <c r="D4598" s="3">
        <v>5115.2700000000004</v>
      </c>
      <c r="E4598" s="3">
        <v>5268.05</v>
      </c>
      <c r="G4598" s="2">
        <f t="shared" si="216"/>
        <v>-3.4607561069471604E-2</v>
      </c>
      <c r="H4598" s="4" cm="1">
        <f t="array" ref="H4598">SUMPRODUCT((YEAR($A$2:A4598)=YEAR(A4598))*1)</f>
        <v>68</v>
      </c>
      <c r="I4598" s="2">
        <f t="shared" si="217"/>
        <v>0.8976748941390974</v>
      </c>
      <c r="AB4598" t="str">
        <f t="shared" si="215"/>
        <v/>
      </c>
    </row>
    <row r="4599" spans="1:28" x14ac:dyDescent="0.25">
      <c r="A4599" s="1">
        <v>45758</v>
      </c>
      <c r="B4599" s="3">
        <v>5255.56</v>
      </c>
      <c r="C4599" s="3">
        <v>5381.46</v>
      </c>
      <c r="D4599" s="3">
        <v>5220.7700000000004</v>
      </c>
      <c r="E4599" s="3">
        <v>5363.36</v>
      </c>
      <c r="G4599" s="2">
        <f t="shared" si="216"/>
        <v>1.8092083408471682E-2</v>
      </c>
      <c r="H4599" s="4" cm="1">
        <f t="array" ref="H4599">SUMPRODUCT((YEAR($A$2:A4599)=YEAR(A4599))*1)</f>
        <v>69</v>
      </c>
      <c r="I4599" s="2">
        <f t="shared" si="217"/>
        <v>0.91391570319755289</v>
      </c>
      <c r="AB4599" t="str">
        <f t="shared" si="215"/>
        <v/>
      </c>
    </row>
    <row r="4600" spans="1:28" x14ac:dyDescent="0.25">
      <c r="A4600" s="1">
        <v>45761</v>
      </c>
      <c r="B4600" s="3">
        <v>5441.96</v>
      </c>
      <c r="C4600" s="3">
        <v>5459.46</v>
      </c>
      <c r="D4600" s="3">
        <v>5358.02</v>
      </c>
      <c r="E4600" s="3">
        <v>5405.97</v>
      </c>
      <c r="G4600" s="2">
        <f t="shared" si="216"/>
        <v>7.9446466394201831E-3</v>
      </c>
      <c r="H4600" s="4" cm="1">
        <f t="array" ref="H4600">SUMPRODUCT((YEAR($A$2:A4600)=YEAR(A4600))*1)</f>
        <v>70</v>
      </c>
      <c r="I4600" s="2">
        <f t="shared" si="217"/>
        <v>0.92117644051767467</v>
      </c>
      <c r="AB4600" t="str">
        <f t="shared" si="215"/>
        <v/>
      </c>
    </row>
    <row r="4601" spans="1:28" x14ac:dyDescent="0.25">
      <c r="A4601" s="1">
        <v>45762</v>
      </c>
      <c r="B4601" s="3">
        <v>5411.99</v>
      </c>
      <c r="C4601" s="3">
        <v>5450.41</v>
      </c>
      <c r="D4601" s="3">
        <v>5386.44</v>
      </c>
      <c r="E4601" s="3">
        <v>5396.63</v>
      </c>
      <c r="G4601" s="2">
        <f t="shared" si="216"/>
        <v>-1.7277195396940837E-3</v>
      </c>
      <c r="H4601" s="4" cm="1">
        <f t="array" ref="H4601">SUMPRODUCT((YEAR($A$2:A4601)=YEAR(A4601))*1)</f>
        <v>71</v>
      </c>
      <c r="I4601" s="2">
        <f t="shared" si="217"/>
        <v>0.91958490598188647</v>
      </c>
      <c r="AB4601" t="str">
        <f t="shared" si="215"/>
        <v/>
      </c>
    </row>
    <row r="4602" spans="1:28" x14ac:dyDescent="0.25">
      <c r="A4602" s="1">
        <v>45763</v>
      </c>
      <c r="B4602" s="3">
        <v>5335.75</v>
      </c>
      <c r="C4602" s="3">
        <v>5367.24</v>
      </c>
      <c r="D4602" s="3">
        <v>5220.79</v>
      </c>
      <c r="E4602" s="3">
        <v>5275.7</v>
      </c>
      <c r="G4602" s="2">
        <f t="shared" si="216"/>
        <v>-2.2408428964001637E-2</v>
      </c>
      <c r="H4602" s="4" cm="1">
        <f t="array" ref="H4602">SUMPRODUCT((YEAR($A$2:A4602)=YEAR(A4602))*1)</f>
        <v>72</v>
      </c>
      <c r="I4602" s="2">
        <f t="shared" si="217"/>
        <v>0.89897845293982326</v>
      </c>
      <c r="AB4602" t="str">
        <f t="shared" si="215"/>
        <v/>
      </c>
    </row>
    <row r="4603" spans="1:28" x14ac:dyDescent="0.25">
      <c r="A4603" s="1">
        <v>45764</v>
      </c>
      <c r="B4603" s="3">
        <v>5305.45</v>
      </c>
      <c r="C4603" s="3">
        <v>5328.31</v>
      </c>
      <c r="D4603" s="3">
        <v>5255.58</v>
      </c>
      <c r="E4603" s="3">
        <v>5282.7</v>
      </c>
      <c r="G4603" s="2">
        <f t="shared" si="216"/>
        <v>1.3268381447011368E-3</v>
      </c>
      <c r="H4603" s="4" cm="1">
        <f t="array" ref="H4603">SUMPRODUCT((YEAR($A$2:A4603)=YEAR(A4603))*1)</f>
        <v>73</v>
      </c>
      <c r="I4603" s="2">
        <f t="shared" si="217"/>
        <v>0.90017125184244828</v>
      </c>
      <c r="AB4603" t="str">
        <f t="shared" si="215"/>
        <v/>
      </c>
    </row>
    <row r="4604" spans="1:28" x14ac:dyDescent="0.25">
      <c r="A4604" s="1">
        <v>45768</v>
      </c>
      <c r="B4604" s="3">
        <v>5232.9399999999996</v>
      </c>
      <c r="C4604" s="3">
        <v>5232.9399999999996</v>
      </c>
      <c r="D4604" s="3">
        <v>5101.63</v>
      </c>
      <c r="E4604" s="3">
        <v>5158.2</v>
      </c>
      <c r="G4604" s="2">
        <f t="shared" si="216"/>
        <v>-2.3567493895167213E-2</v>
      </c>
      <c r="H4604" s="4" cm="1">
        <f t="array" ref="H4604">SUMPRODUCT((YEAR($A$2:A4604)=YEAR(A4604))*1)</f>
        <v>74</v>
      </c>
      <c r="I4604" s="2">
        <f t="shared" si="217"/>
        <v>0.8789564713600464</v>
      </c>
      <c r="AB4604" t="str">
        <f t="shared" si="215"/>
        <v/>
      </c>
    </row>
    <row r="4605" spans="1:28" x14ac:dyDescent="0.25">
      <c r="A4605" s="1">
        <v>45769</v>
      </c>
      <c r="B4605" s="3">
        <v>5207.67</v>
      </c>
      <c r="C4605" s="3">
        <v>5309.61</v>
      </c>
      <c r="D4605" s="3">
        <v>5207.67</v>
      </c>
      <c r="E4605" s="3">
        <v>5287.76</v>
      </c>
      <c r="G4605" s="2">
        <f t="shared" si="216"/>
        <v>2.511728897677501E-2</v>
      </c>
      <c r="H4605" s="4" cm="1">
        <f t="array" ref="H4605">SUMPRODUCT((YEAR($A$2:A4605)=YEAR(A4605))*1)</f>
        <v>75</v>
      </c>
      <c r="I4605" s="2">
        <f t="shared" si="217"/>
        <v>0.90103347504920317</v>
      </c>
      <c r="AB4605" t="str">
        <f t="shared" si="215"/>
        <v/>
      </c>
    </row>
    <row r="4606" spans="1:28" x14ac:dyDescent="0.25">
      <c r="A4606" s="1">
        <v>45770</v>
      </c>
      <c r="B4606" s="3">
        <v>5395.92</v>
      </c>
      <c r="C4606" s="3">
        <v>5469.69</v>
      </c>
      <c r="D4606" s="3">
        <v>5356.17</v>
      </c>
      <c r="E4606" s="3">
        <v>5375.86</v>
      </c>
      <c r="G4606" s="2">
        <f t="shared" si="216"/>
        <v>1.6661119264111734E-2</v>
      </c>
      <c r="H4606" s="4" cm="1">
        <f t="array" ref="H4606">SUMPRODUCT((YEAR($A$2:A4606)=YEAR(A4606))*1)</f>
        <v>76</v>
      </c>
      <c r="I4606" s="2">
        <f t="shared" si="217"/>
        <v>0.91604570123795503</v>
      </c>
      <c r="AB4606" t="str">
        <f t="shared" si="215"/>
        <v/>
      </c>
    </row>
    <row r="4607" spans="1:28" x14ac:dyDescent="0.25">
      <c r="A4607" s="1">
        <v>45771</v>
      </c>
      <c r="B4607" s="3">
        <v>5381.38</v>
      </c>
      <c r="C4607" s="3">
        <v>5489.4</v>
      </c>
      <c r="D4607" s="3">
        <v>5371.96</v>
      </c>
      <c r="E4607" s="3">
        <v>5484.77</v>
      </c>
      <c r="G4607" s="2">
        <f t="shared" si="216"/>
        <v>2.025908412793509E-2</v>
      </c>
      <c r="H4607" s="4" cm="1">
        <f t="array" ref="H4607">SUMPRODUCT((YEAR($A$2:A4607)=YEAR(A4607))*1)</f>
        <v>77</v>
      </c>
      <c r="I4607" s="2">
        <f t="shared" si="217"/>
        <v>0.93460394816436809</v>
      </c>
      <c r="AB4607" t="str">
        <f t="shared" si="215"/>
        <v/>
      </c>
    </row>
    <row r="4608" spans="1:28" x14ac:dyDescent="0.25">
      <c r="A4608" s="1">
        <v>45772</v>
      </c>
      <c r="B4608" s="3">
        <v>5489.73</v>
      </c>
      <c r="C4608" s="3">
        <v>5528.11</v>
      </c>
      <c r="D4608" s="3">
        <v>5455.86</v>
      </c>
      <c r="E4608" s="3">
        <v>5525.21</v>
      </c>
      <c r="G4608" s="2">
        <f t="shared" si="216"/>
        <v>7.3731441792452834E-3</v>
      </c>
      <c r="H4608" s="4" cm="1">
        <f t="array" ref="H4608">SUMPRODUCT((YEAR($A$2:A4608)=YEAR(A4608))*1)</f>
        <v>78</v>
      </c>
      <c r="I4608" s="2">
        <f t="shared" si="217"/>
        <v>0.94149491782467587</v>
      </c>
      <c r="AB4608" t="str">
        <f t="shared" si="215"/>
        <v/>
      </c>
    </row>
    <row r="4609" spans="1:28" x14ac:dyDescent="0.25">
      <c r="A4609" s="1">
        <v>45775</v>
      </c>
      <c r="B4609" s="3">
        <v>5529.22</v>
      </c>
      <c r="C4609" s="3">
        <v>5553.66</v>
      </c>
      <c r="D4609" s="3">
        <v>5468.64</v>
      </c>
      <c r="E4609" s="3">
        <v>5528.75</v>
      </c>
      <c r="G4609" s="2">
        <f t="shared" si="216"/>
        <v>6.4069962951629478E-4</v>
      </c>
      <c r="H4609" s="4" cm="1">
        <f t="array" ref="H4609">SUMPRODUCT((YEAR($A$2:A4609)=YEAR(A4609))*1)</f>
        <v>79</v>
      </c>
      <c r="I4609" s="2">
        <f t="shared" si="217"/>
        <v>0.94209813326971759</v>
      </c>
      <c r="AB4609" t="str">
        <f t="shared" si="215"/>
        <v/>
      </c>
    </row>
    <row r="4610" spans="1:28" x14ac:dyDescent="0.25">
      <c r="A4610" s="1">
        <v>45776</v>
      </c>
      <c r="B4610" s="3">
        <v>5508.87</v>
      </c>
      <c r="C4610" s="3">
        <v>5571.95</v>
      </c>
      <c r="D4610" s="3">
        <v>5505.7</v>
      </c>
      <c r="E4610" s="3">
        <v>5560.83</v>
      </c>
      <c r="G4610" s="2">
        <f t="shared" si="216"/>
        <v>5.8023965634184105E-3</v>
      </c>
      <c r="H4610" s="4" cm="1">
        <f t="array" ref="H4610">SUMPRODUCT((YEAR($A$2:A4610)=YEAR(A4610))*1)</f>
        <v>80</v>
      </c>
      <c r="I4610" s="2">
        <f t="shared" si="217"/>
        <v>0.94756456024060465</v>
      </c>
      <c r="AB4610" t="str">
        <f t="shared" si="215"/>
        <v/>
      </c>
    </row>
    <row r="4611" spans="1:28" x14ac:dyDescent="0.25">
      <c r="A4611" s="1">
        <v>45777</v>
      </c>
      <c r="B4611" s="3">
        <v>5499.44</v>
      </c>
      <c r="C4611" s="3">
        <v>5581.84</v>
      </c>
      <c r="D4611" s="3">
        <v>5433.24</v>
      </c>
      <c r="E4611" s="3">
        <v>5569.06</v>
      </c>
      <c r="G4611" s="2">
        <f t="shared" si="216"/>
        <v>1.4799948928487794E-3</v>
      </c>
      <c r="H4611" s="4" cm="1">
        <f t="array" ref="H4611">SUMPRODUCT((YEAR($A$2:A4611)=YEAR(A4611))*1)</f>
        <v>81</v>
      </c>
      <c r="I4611" s="2">
        <f t="shared" si="217"/>
        <v>0.94896695095040529</v>
      </c>
      <c r="AB4611" t="str">
        <f t="shared" ref="AB4611:AB4674" si="218">IF(AA4611="","",AVERAGE(J4611:AA4611))</f>
        <v/>
      </c>
    </row>
    <row r="4612" spans="1:28" x14ac:dyDescent="0.25">
      <c r="A4612" s="1">
        <v>45778</v>
      </c>
      <c r="B4612" s="3">
        <v>5625.14</v>
      </c>
      <c r="C4612" s="3">
        <v>5658.91</v>
      </c>
      <c r="D4612" s="3">
        <v>5597.35</v>
      </c>
      <c r="E4612" s="3">
        <v>5604.14</v>
      </c>
      <c r="G4612" s="2">
        <f t="shared" ref="G4612:G4675" si="219">(E4612/E4611)-1</f>
        <v>6.2990881764606321E-3</v>
      </c>
      <c r="H4612" s="4" cm="1">
        <f t="array" ref="H4612">SUMPRODUCT((YEAR($A$2:A4612)=YEAR(A4612))*1)</f>
        <v>82</v>
      </c>
      <c r="I4612" s="2">
        <f t="shared" si="217"/>
        <v>0.95494457745098893</v>
      </c>
      <c r="AB4612" t="str">
        <f t="shared" si="218"/>
        <v/>
      </c>
    </row>
    <row r="4613" spans="1:28" x14ac:dyDescent="0.25">
      <c r="A4613" s="1">
        <v>45779</v>
      </c>
      <c r="B4613" s="3">
        <v>5645.88</v>
      </c>
      <c r="C4613" s="3">
        <v>5700.7</v>
      </c>
      <c r="D4613" s="3">
        <v>5642.28</v>
      </c>
      <c r="E4613" s="3">
        <v>5686.67</v>
      </c>
      <c r="G4613" s="2">
        <f t="shared" si="219"/>
        <v>1.4726612825518126E-2</v>
      </c>
      <c r="H4613" s="4" cm="1">
        <f t="array" ref="H4613">SUMPRODUCT((YEAR($A$2:A4613)=YEAR(A4613))*1)</f>
        <v>83</v>
      </c>
      <c r="I4613" s="2">
        <f t="shared" si="217"/>
        <v>0.96900767651293762</v>
      </c>
      <c r="AB4613" t="str">
        <f t="shared" si="218"/>
        <v/>
      </c>
    </row>
    <row r="4614" spans="1:28" x14ac:dyDescent="0.25">
      <c r="A4614" s="1">
        <v>45782</v>
      </c>
      <c r="B4614" s="3">
        <v>5655.32</v>
      </c>
      <c r="C4614" s="3">
        <v>5683.38</v>
      </c>
      <c r="D4614" s="3">
        <v>5634.48</v>
      </c>
      <c r="E4614" s="3">
        <v>5650.38</v>
      </c>
      <c r="G4614" s="2">
        <f t="shared" si="219"/>
        <v>-6.3815906321273985E-3</v>
      </c>
      <c r="H4614" s="4" cm="1">
        <f t="array" ref="H4614">SUMPRODUCT((YEAR($A$2:A4614)=YEAR(A4614))*1)</f>
        <v>84</v>
      </c>
      <c r="I4614" s="2">
        <f t="shared" si="217"/>
        <v>0.96282386620204308</v>
      </c>
      <c r="AB4614" t="str">
        <f t="shared" si="218"/>
        <v/>
      </c>
    </row>
    <row r="4615" spans="1:28" x14ac:dyDescent="0.25">
      <c r="A4615" s="1">
        <v>45783</v>
      </c>
      <c r="B4615" s="3">
        <v>5605.87</v>
      </c>
      <c r="C4615" s="3">
        <v>5649.58</v>
      </c>
      <c r="D4615" s="3">
        <v>5586.04</v>
      </c>
      <c r="E4615" s="3">
        <v>5606.91</v>
      </c>
      <c r="G4615" s="2">
        <f t="shared" si="219"/>
        <v>-7.6932878850626274E-3</v>
      </c>
      <c r="H4615" s="4" cm="1">
        <f t="array" ref="H4615">SUMPRODUCT((YEAR($A$2:A4615)=YEAR(A4615))*1)</f>
        <v>85</v>
      </c>
      <c r="I4615" s="2">
        <f t="shared" si="217"/>
        <v>0.95541658501674176</v>
      </c>
      <c r="AB4615" t="str">
        <f t="shared" si="218"/>
        <v/>
      </c>
    </row>
    <row r="4616" spans="1:28" x14ac:dyDescent="0.25">
      <c r="A4616" s="1">
        <v>45784</v>
      </c>
      <c r="B4616" s="3">
        <v>5614.18</v>
      </c>
      <c r="C4616" s="3">
        <v>5654.73</v>
      </c>
      <c r="D4616" s="3">
        <v>5578.64</v>
      </c>
      <c r="E4616" s="3">
        <v>5631.28</v>
      </c>
      <c r="G4616" s="2">
        <f t="shared" si="219"/>
        <v>4.3464225393308187E-3</v>
      </c>
      <c r="H4616" s="4" cm="1">
        <f t="array" ref="H4616">SUMPRODUCT((YEAR($A$2:A4616)=YEAR(A4616))*1)</f>
        <v>86</v>
      </c>
      <c r="I4616" s="2">
        <f t="shared" si="217"/>
        <v>0.95956922919630905</v>
      </c>
      <c r="AB4616" t="str">
        <f t="shared" si="218"/>
        <v/>
      </c>
    </row>
    <row r="4617" spans="1:28" x14ac:dyDescent="0.25">
      <c r="A4617" s="1">
        <v>45785</v>
      </c>
      <c r="B4617" s="3">
        <v>5663.6</v>
      </c>
      <c r="C4617" s="3">
        <v>5720.1</v>
      </c>
      <c r="D4617" s="3">
        <v>5635.38</v>
      </c>
      <c r="E4617" s="3">
        <v>5663.94</v>
      </c>
      <c r="G4617" s="2">
        <f t="shared" si="219"/>
        <v>5.7997471267632328E-3</v>
      </c>
      <c r="H4617" s="4" cm="1">
        <f t="array" ref="H4617">SUMPRODUCT((YEAR($A$2:A4617)=YEAR(A4617))*1)</f>
        <v>87</v>
      </c>
      <c r="I4617" s="2">
        <f t="shared" si="217"/>
        <v>0.96513448807627078</v>
      </c>
      <c r="AB4617" t="str">
        <f t="shared" si="218"/>
        <v/>
      </c>
    </row>
    <row r="4618" spans="1:28" x14ac:dyDescent="0.25">
      <c r="A4618" s="1">
        <v>45786</v>
      </c>
      <c r="B4618" s="3">
        <v>5679.65</v>
      </c>
      <c r="C4618" s="3">
        <v>5691.69</v>
      </c>
      <c r="D4618" s="3">
        <v>5644.15</v>
      </c>
      <c r="E4618" s="3">
        <v>5659.91</v>
      </c>
      <c r="G4618" s="2">
        <f t="shared" si="219"/>
        <v>-7.1151883671083382E-4</v>
      </c>
      <c r="H4618" s="4" cm="1">
        <f t="array" ref="H4618">SUMPRODUCT((YEAR($A$2:A4618)=YEAR(A4618))*1)</f>
        <v>88</v>
      </c>
      <c r="I4618" s="2">
        <f t="shared" si="217"/>
        <v>0.96444777670804527</v>
      </c>
      <c r="AB4618" t="str">
        <f t="shared" si="218"/>
        <v/>
      </c>
    </row>
    <row r="4619" spans="1:28" x14ac:dyDescent="0.25">
      <c r="A4619" s="1">
        <v>45789</v>
      </c>
      <c r="B4619" s="3">
        <v>5807.2</v>
      </c>
      <c r="C4619" s="3">
        <v>5845.37</v>
      </c>
      <c r="D4619" s="3">
        <v>5786.08</v>
      </c>
      <c r="E4619" s="3">
        <v>5844.19</v>
      </c>
      <c r="G4619" s="2">
        <f t="shared" si="219"/>
        <v>3.2558821606703869E-2</v>
      </c>
      <c r="H4619" s="4" cm="1">
        <f t="array" ref="H4619">SUMPRODUCT((YEAR($A$2:A4619)=YEAR(A4619))*1)</f>
        <v>89</v>
      </c>
      <c r="I4619" s="2">
        <f t="shared" si="217"/>
        <v>0.99584905981886473</v>
      </c>
      <c r="AB4619" t="str">
        <f t="shared" si="218"/>
        <v/>
      </c>
    </row>
    <row r="4620" spans="1:28" x14ac:dyDescent="0.25">
      <c r="A4620" s="1">
        <v>45790</v>
      </c>
      <c r="B4620" s="3">
        <v>5854.15</v>
      </c>
      <c r="C4620" s="3">
        <v>5906.64</v>
      </c>
      <c r="D4620" s="3">
        <v>5845.02</v>
      </c>
      <c r="E4620" s="3">
        <v>5886.55</v>
      </c>
      <c r="G4620" s="2">
        <f t="shared" si="219"/>
        <v>7.2482243048224149E-3</v>
      </c>
      <c r="H4620" s="4" cm="1">
        <f t="array" ref="H4620">SUMPRODUCT((YEAR($A$2:A4620)=YEAR(A4620))*1)</f>
        <v>90</v>
      </c>
      <c r="I4620" s="2">
        <f t="shared" si="217"/>
        <v>1.0030671971781784</v>
      </c>
      <c r="AB4620" t="str">
        <f t="shared" si="218"/>
        <v/>
      </c>
    </row>
    <row r="4621" spans="1:28" x14ac:dyDescent="0.25">
      <c r="A4621" s="1">
        <v>45791</v>
      </c>
      <c r="B4621" s="3">
        <v>5896.74</v>
      </c>
      <c r="C4621" s="3">
        <v>5906.55</v>
      </c>
      <c r="D4621" s="3">
        <v>5872.11</v>
      </c>
      <c r="E4621" s="3">
        <v>5892.58</v>
      </c>
      <c r="G4621" s="2">
        <f t="shared" si="219"/>
        <v>1.024369112638146E-3</v>
      </c>
      <c r="H4621" s="4" cm="1">
        <f t="array" ref="H4621">SUMPRODUCT((YEAR($A$2:A4621)=YEAR(A4621))*1)</f>
        <v>91</v>
      </c>
      <c r="I4621" s="2">
        <f t="shared" si="217"/>
        <v>1.0040947082328682</v>
      </c>
      <c r="AB4621" t="str">
        <f t="shared" si="218"/>
        <v/>
      </c>
    </row>
    <row r="4622" spans="1:28" x14ac:dyDescent="0.25">
      <c r="A4622" s="1">
        <v>45792</v>
      </c>
      <c r="B4622" s="3">
        <v>5869.82</v>
      </c>
      <c r="C4622" s="3">
        <v>5924.21</v>
      </c>
      <c r="D4622" s="3">
        <v>5865.16</v>
      </c>
      <c r="E4622" s="3">
        <v>5916.93</v>
      </c>
      <c r="G4622" s="2">
        <f t="shared" si="219"/>
        <v>4.1323155561741043E-3</v>
      </c>
      <c r="H4622" s="4" cm="1">
        <f t="array" ref="H4622">SUMPRODUCT((YEAR($A$2:A4622)=YEAR(A4622))*1)</f>
        <v>92</v>
      </c>
      <c r="I4622" s="2">
        <f t="shared" si="217"/>
        <v>1.0082439444155709</v>
      </c>
      <c r="AB4622" t="str">
        <f t="shared" si="218"/>
        <v/>
      </c>
    </row>
    <row r="4623" spans="1:28" x14ac:dyDescent="0.25">
      <c r="A4623" s="1">
        <v>45793</v>
      </c>
      <c r="B4623" s="3">
        <v>5929.09</v>
      </c>
      <c r="C4623" s="3">
        <v>5958.62</v>
      </c>
      <c r="D4623" s="3">
        <v>5907.36</v>
      </c>
      <c r="E4623" s="3">
        <v>5958.38</v>
      </c>
      <c r="G4623" s="2">
        <f t="shared" si="219"/>
        <v>7.0053220166539365E-3</v>
      </c>
      <c r="H4623" s="4" cm="1">
        <f t="array" ref="H4623">SUMPRODUCT((YEAR($A$2:A4623)=YEAR(A4623))*1)</f>
        <v>93</v>
      </c>
      <c r="I4623" s="2">
        <f t="shared" si="217"/>
        <v>1.0153070179175432</v>
      </c>
      <c r="AB4623" t="str">
        <f t="shared" si="218"/>
        <v/>
      </c>
    </row>
    <row r="4624" spans="1:28" x14ac:dyDescent="0.25">
      <c r="A4624" s="1">
        <v>45796</v>
      </c>
      <c r="B4624" s="3">
        <v>5902.88</v>
      </c>
      <c r="C4624" s="3">
        <v>5968.61</v>
      </c>
      <c r="D4624" s="3">
        <v>5895.69</v>
      </c>
      <c r="E4624" s="3">
        <v>5963.6</v>
      </c>
      <c r="G4624" s="2">
        <f t="shared" si="219"/>
        <v>8.76077054501323E-4</v>
      </c>
      <c r="H4624" s="4" cm="1">
        <f t="array" ref="H4624">SUMPRODUCT((YEAR($A$2:A4624)=YEAR(A4624))*1)</f>
        <v>94</v>
      </c>
      <c r="I4624" s="2">
        <f t="shared" si="217"/>
        <v>1.016196505099215</v>
      </c>
      <c r="AB4624" t="str">
        <f t="shared" si="218"/>
        <v/>
      </c>
    </row>
    <row r="4625" spans="1:28" x14ac:dyDescent="0.25">
      <c r="A4625" s="1">
        <v>45797</v>
      </c>
      <c r="B4625" s="3">
        <v>5944.66</v>
      </c>
      <c r="C4625" s="3">
        <v>5953.06</v>
      </c>
      <c r="D4625" s="3">
        <v>5909.26</v>
      </c>
      <c r="E4625" s="3">
        <v>5940.46</v>
      </c>
      <c r="G4625" s="2">
        <f t="shared" si="219"/>
        <v>-3.8802065866255786E-3</v>
      </c>
      <c r="H4625" s="4" cm="1">
        <f t="array" ref="H4625">SUMPRODUCT((YEAR($A$2:A4625)=YEAR(A4625))*1)</f>
        <v>95</v>
      </c>
      <c r="I4625" s="2">
        <f t="shared" si="217"/>
        <v>1.0122534527268232</v>
      </c>
      <c r="AB4625" t="str">
        <f t="shared" si="218"/>
        <v/>
      </c>
    </row>
    <row r="4626" spans="1:28" x14ac:dyDescent="0.25">
      <c r="A4626" s="1">
        <v>45798</v>
      </c>
      <c r="B4626" s="3">
        <v>5910.18</v>
      </c>
      <c r="C4626" s="3">
        <v>5938.37</v>
      </c>
      <c r="D4626" s="3">
        <v>5830.91</v>
      </c>
      <c r="E4626" s="3">
        <v>5844.61</v>
      </c>
      <c r="G4626" s="2">
        <f t="shared" si="219"/>
        <v>-1.6135114115741978E-2</v>
      </c>
      <c r="H4626" s="4" cm="1">
        <f t="array" ref="H4626">SUMPRODUCT((YEAR($A$2:A4626)=YEAR(A4626))*1)</f>
        <v>96</v>
      </c>
      <c r="I4626" s="2">
        <f t="shared" si="217"/>
        <v>0.99592062775302215</v>
      </c>
      <c r="AB4626" t="str">
        <f t="shared" si="218"/>
        <v/>
      </c>
    </row>
    <row r="4627" spans="1:28" x14ac:dyDescent="0.25">
      <c r="A4627" s="1">
        <v>45799</v>
      </c>
      <c r="B4627" s="3">
        <v>5841.26</v>
      </c>
      <c r="C4627" s="3">
        <v>5878.08</v>
      </c>
      <c r="D4627" s="3">
        <v>5825.82</v>
      </c>
      <c r="E4627" s="3">
        <v>5842.01</v>
      </c>
      <c r="G4627" s="2">
        <f t="shared" si="219"/>
        <v>-4.4485431876539749E-4</v>
      </c>
      <c r="H4627" s="4" cm="1">
        <f t="array" ref="H4627">SUMPRODUCT((YEAR($A$2:A4627)=YEAR(A4627))*1)</f>
        <v>97</v>
      </c>
      <c r="I4627" s="2">
        <f t="shared" si="217"/>
        <v>0.99547758816061871</v>
      </c>
      <c r="AB4627" t="str">
        <f t="shared" si="218"/>
        <v/>
      </c>
    </row>
    <row r="4628" spans="1:28" x14ac:dyDescent="0.25">
      <c r="A4628" s="1">
        <v>45800</v>
      </c>
      <c r="B4628" s="3">
        <v>5781.89</v>
      </c>
      <c r="C4628" s="3">
        <v>5829.51</v>
      </c>
      <c r="D4628" s="3">
        <v>5767.41</v>
      </c>
      <c r="E4628" s="3">
        <v>5802.82</v>
      </c>
      <c r="G4628" s="2">
        <f t="shared" si="219"/>
        <v>-6.708307585916562E-3</v>
      </c>
      <c r="H4628" s="4" cm="1">
        <f t="array" ref="H4628">SUMPRODUCT((YEAR($A$2:A4628)=YEAR(A4628))*1)</f>
        <v>98</v>
      </c>
      <c r="I4628" s="2">
        <f t="shared" si="217"/>
        <v>0.98879961830435092</v>
      </c>
      <c r="AB4628" t="str">
        <f t="shared" si="218"/>
        <v/>
      </c>
    </row>
    <row r="4629" spans="1:28" x14ac:dyDescent="0.25">
      <c r="A4629" s="1">
        <v>45804</v>
      </c>
      <c r="B4629" s="3">
        <v>5854.07</v>
      </c>
      <c r="C4629" s="3">
        <v>5924.33</v>
      </c>
      <c r="D4629" s="3">
        <v>5854.07</v>
      </c>
      <c r="E4629" s="3">
        <v>5921.54</v>
      </c>
      <c r="G4629" s="2">
        <f t="shared" si="219"/>
        <v>2.0459018201495205E-2</v>
      </c>
      <c r="H4629" s="4" cm="1">
        <f t="array" ref="H4629">SUMPRODUCT((YEAR($A$2:A4629)=YEAR(A4629))*1)</f>
        <v>99</v>
      </c>
      <c r="I4629" s="2">
        <f t="shared" si="217"/>
        <v>1.0090294876928712</v>
      </c>
      <c r="AB4629" t="str">
        <f t="shared" si="218"/>
        <v/>
      </c>
    </row>
    <row r="4630" spans="1:28" x14ac:dyDescent="0.25">
      <c r="A4630" s="1">
        <v>45805</v>
      </c>
      <c r="B4630" s="3">
        <v>5925.54</v>
      </c>
      <c r="C4630" s="3">
        <v>5939.92</v>
      </c>
      <c r="D4630" s="3">
        <v>5881.88</v>
      </c>
      <c r="E4630" s="3">
        <v>5888.55</v>
      </c>
      <c r="G4630" s="2">
        <f t="shared" si="219"/>
        <v>-5.571185873944895E-3</v>
      </c>
      <c r="H4630" s="4" cm="1">
        <f t="array" ref="H4630">SUMPRODUCT((YEAR($A$2:A4630)=YEAR(A4630))*1)</f>
        <v>100</v>
      </c>
      <c r="I4630" s="2">
        <f t="shared" si="217"/>
        <v>1.0034079968646428</v>
      </c>
      <c r="AB4630" t="str">
        <f t="shared" si="218"/>
        <v/>
      </c>
    </row>
    <row r="4631" spans="1:28" x14ac:dyDescent="0.25">
      <c r="A4631" s="1">
        <v>45806</v>
      </c>
      <c r="B4631" s="3">
        <v>5939.96</v>
      </c>
      <c r="C4631" s="3">
        <v>5943.13</v>
      </c>
      <c r="D4631" s="3">
        <v>5873.8</v>
      </c>
      <c r="E4631" s="3">
        <v>5912.17</v>
      </c>
      <c r="G4631" s="2">
        <f t="shared" si="219"/>
        <v>4.0111742279509421E-3</v>
      </c>
      <c r="H4631" s="4" cm="1">
        <f t="array" ref="H4631">SUMPRODUCT((YEAR($A$2:A4631)=YEAR(A4631))*1)</f>
        <v>101</v>
      </c>
      <c r="I4631" s="2">
        <f t="shared" si="217"/>
        <v>1.0074328411617861</v>
      </c>
      <c r="AB4631" t="str">
        <f t="shared" si="218"/>
        <v/>
      </c>
    </row>
    <row r="4632" spans="1:28" x14ac:dyDescent="0.25">
      <c r="A4632" s="1">
        <v>45807</v>
      </c>
      <c r="B4632" s="3">
        <v>5903.67</v>
      </c>
      <c r="C4632" s="3">
        <v>5922.14</v>
      </c>
      <c r="D4632" s="3">
        <v>5843.66</v>
      </c>
      <c r="E4632" s="3">
        <v>5911.69</v>
      </c>
      <c r="G4632" s="2">
        <f t="shared" si="219"/>
        <v>-8.118846379590039E-5</v>
      </c>
      <c r="H4632" s="4" cm="1">
        <f t="array" ref="H4632">SUMPRODUCT((YEAR($A$2:A4632)=YEAR(A4632))*1)</f>
        <v>102</v>
      </c>
      <c r="I4632" s="2">
        <f t="shared" si="217"/>
        <v>1.0073510492370346</v>
      </c>
      <c r="AB4632" t="str">
        <f t="shared" si="218"/>
        <v/>
      </c>
    </row>
    <row r="4633" spans="1:28" x14ac:dyDescent="0.25">
      <c r="A4633" s="1">
        <v>45810</v>
      </c>
      <c r="B4633" s="3">
        <v>5896.68</v>
      </c>
      <c r="C4633" s="3">
        <v>5937.4</v>
      </c>
      <c r="D4633" s="3">
        <v>5861.43</v>
      </c>
      <c r="E4633" s="3">
        <v>5935.94</v>
      </c>
      <c r="G4633" s="2">
        <f t="shared" si="219"/>
        <v>4.1020418864994301E-3</v>
      </c>
      <c r="H4633" s="4" cm="1">
        <f t="array" ref="H4633">SUMPRODUCT((YEAR($A$2:A4633)=YEAR(A4633))*1)</f>
        <v>103</v>
      </c>
      <c r="I4633" s="2">
        <f t="shared" si="217"/>
        <v>1.0114832454354141</v>
      </c>
      <c r="AB4633" t="str">
        <f t="shared" si="218"/>
        <v/>
      </c>
    </row>
    <row r="4634" spans="1:28" x14ac:dyDescent="0.25">
      <c r="A4634" s="1">
        <v>45811</v>
      </c>
      <c r="B4634" s="3">
        <v>5938.56</v>
      </c>
      <c r="C4634" s="3">
        <v>5981.35</v>
      </c>
      <c r="D4634" s="3">
        <v>5929</v>
      </c>
      <c r="E4634" s="3">
        <v>5970.37</v>
      </c>
      <c r="G4634" s="2">
        <f t="shared" si="219"/>
        <v>5.8002607843070653E-3</v>
      </c>
      <c r="H4634" s="4" cm="1">
        <f t="array" ref="H4634">SUMPRODUCT((YEAR($A$2:A4634)=YEAR(A4634))*1)</f>
        <v>104</v>
      </c>
      <c r="I4634" s="2">
        <f t="shared" si="217"/>
        <v>1.0173501120378967</v>
      </c>
      <c r="AB4634" t="str">
        <f t="shared" si="218"/>
        <v/>
      </c>
    </row>
    <row r="4635" spans="1:28" x14ac:dyDescent="0.25">
      <c r="A4635" s="1">
        <v>45812</v>
      </c>
      <c r="B4635" s="3">
        <v>5978.94</v>
      </c>
      <c r="C4635" s="3">
        <v>5990.48</v>
      </c>
      <c r="D4635" s="3">
        <v>5966.11</v>
      </c>
      <c r="E4635" s="3">
        <v>5970.81</v>
      </c>
      <c r="G4635" s="2">
        <f t="shared" si="219"/>
        <v>7.3697275043249633E-5</v>
      </c>
      <c r="H4635" s="4" cm="1">
        <f t="array" ref="H4635">SUMPRODUCT((YEAR($A$2:A4635)=YEAR(A4635))*1)</f>
        <v>105</v>
      </c>
      <c r="I4635" s="2">
        <f t="shared" si="217"/>
        <v>1.0174250879689188</v>
      </c>
      <c r="AB4635" t="str">
        <f t="shared" si="218"/>
        <v/>
      </c>
    </row>
    <row r="4636" spans="1:28" x14ac:dyDescent="0.25">
      <c r="A4636" s="1">
        <v>45813</v>
      </c>
      <c r="B4636" s="3">
        <v>5985.67</v>
      </c>
      <c r="C4636" s="3">
        <v>5999.7</v>
      </c>
      <c r="D4636" s="3">
        <v>5921.2</v>
      </c>
      <c r="E4636" s="3">
        <v>5939.3</v>
      </c>
      <c r="G4636" s="2">
        <f t="shared" si="219"/>
        <v>-5.2773409302925289E-3</v>
      </c>
      <c r="H4636" s="4" cm="1">
        <f t="array" ref="H4636">SUMPRODUCT((YEAR($A$2:A4636)=YEAR(A4636))*1)</f>
        <v>106</v>
      </c>
      <c r="I4636" s="2">
        <f t="shared" si="217"/>
        <v>1.0120557889086741</v>
      </c>
      <c r="AB4636" t="str">
        <f t="shared" si="218"/>
        <v/>
      </c>
    </row>
    <row r="4637" spans="1:28" x14ac:dyDescent="0.25">
      <c r="A4637" s="1">
        <v>45814</v>
      </c>
      <c r="B4637" s="3">
        <v>5987.06</v>
      </c>
      <c r="C4637" s="3">
        <v>6016.87</v>
      </c>
      <c r="D4637" s="3">
        <v>5978.63</v>
      </c>
      <c r="E4637" s="3">
        <v>6000.36</v>
      </c>
      <c r="G4637" s="2">
        <f t="shared" si="219"/>
        <v>1.0280672806559643E-2</v>
      </c>
      <c r="H4637" s="4" cm="1">
        <f t="array" ref="H4637">SUMPRODUCT((YEAR($A$2:A4637)=YEAR(A4637))*1)</f>
        <v>107</v>
      </c>
      <c r="I4637" s="2">
        <f t="shared" si="217"/>
        <v>1.0224604033364288</v>
      </c>
      <c r="AB4637" t="str">
        <f t="shared" si="218"/>
        <v/>
      </c>
    </row>
    <row r="4638" spans="1:28" x14ac:dyDescent="0.25">
      <c r="A4638" s="1">
        <v>45817</v>
      </c>
      <c r="B4638" s="3">
        <v>6004.63</v>
      </c>
      <c r="C4638" s="3">
        <v>6021.31</v>
      </c>
      <c r="D4638" s="3">
        <v>5994.18</v>
      </c>
      <c r="E4638" s="3">
        <v>6005.88</v>
      </c>
      <c r="G4638" s="2">
        <f t="shared" si="219"/>
        <v>9.1994480331192285E-4</v>
      </c>
      <c r="H4638" s="4" cm="1">
        <f t="array" ref="H4638">SUMPRODUCT((YEAR($A$2:A4638)=YEAR(A4638))*1)</f>
        <v>108</v>
      </c>
      <c r="I4638" s="2">
        <f t="shared" si="217"/>
        <v>1.0234010104710705</v>
      </c>
      <c r="AB4638" t="str">
        <f t="shared" si="218"/>
        <v/>
      </c>
    </row>
    <row r="4639" spans="1:28" x14ac:dyDescent="0.25">
      <c r="A4639" s="1">
        <v>45818</v>
      </c>
      <c r="B4639" s="3">
        <v>6009.91</v>
      </c>
      <c r="C4639" s="3">
        <v>6043.01</v>
      </c>
      <c r="D4639" s="3">
        <v>6000.28</v>
      </c>
      <c r="E4639" s="3">
        <v>6038.81</v>
      </c>
      <c r="G4639" s="2">
        <f t="shared" si="219"/>
        <v>5.4829600325014827E-3</v>
      </c>
      <c r="H4639" s="4" cm="1">
        <f t="array" ref="H4639">SUMPRODUCT((YEAR($A$2:A4639)=YEAR(A4639))*1)</f>
        <v>109</v>
      </c>
      <c r="I4639" s="2">
        <f t="shared" si="217"/>
        <v>1.0290122773087049</v>
      </c>
      <c r="AB4639" t="str">
        <f t="shared" si="218"/>
        <v/>
      </c>
    </row>
    <row r="4640" spans="1:28" x14ac:dyDescent="0.25">
      <c r="A4640" s="1">
        <v>45819</v>
      </c>
      <c r="B4640" s="3">
        <v>6049.38</v>
      </c>
      <c r="C4640" s="3">
        <v>6059.4</v>
      </c>
      <c r="D4640" s="3">
        <v>6002.32</v>
      </c>
      <c r="E4640" s="3">
        <v>6022.24</v>
      </c>
      <c r="G4640" s="2">
        <f t="shared" si="219"/>
        <v>-2.7439180898224391E-3</v>
      </c>
      <c r="H4640" s="4" cm="1">
        <f t="array" ref="H4640">SUMPRODUCT((YEAR($A$2:A4640)=YEAR(A4640))*1)</f>
        <v>110</v>
      </c>
      <c r="I4640" s="2">
        <f t="shared" si="217"/>
        <v>1.0261887519063482</v>
      </c>
      <c r="AB4640" t="str">
        <f t="shared" si="218"/>
        <v/>
      </c>
    </row>
    <row r="4641" spans="1:28" x14ac:dyDescent="0.25">
      <c r="A4641" s="1">
        <v>45820</v>
      </c>
      <c r="B4641" s="3">
        <v>6009.9</v>
      </c>
      <c r="C4641" s="3">
        <v>6045.2</v>
      </c>
      <c r="D4641" s="3">
        <v>6003.88</v>
      </c>
      <c r="E4641" s="3">
        <v>6045.26</v>
      </c>
      <c r="G4641" s="2">
        <f t="shared" si="219"/>
        <v>3.8224979409655635E-3</v>
      </c>
      <c r="H4641" s="4" cm="1">
        <f t="array" ref="H4641">SUMPRODUCT((YEAR($A$2:A4641)=YEAR(A4641))*1)</f>
        <v>111</v>
      </c>
      <c r="I4641" s="2">
        <f t="shared" si="217"/>
        <v>1.0301113562975521</v>
      </c>
      <c r="AB4641" t="str">
        <f t="shared" si="218"/>
        <v/>
      </c>
    </row>
    <row r="4642" spans="1:28" x14ac:dyDescent="0.25">
      <c r="A4642" s="1">
        <v>45821</v>
      </c>
      <c r="B4642" s="3">
        <v>6000.56</v>
      </c>
      <c r="C4642" s="3">
        <v>6026.16</v>
      </c>
      <c r="D4642" s="3">
        <v>5963.21</v>
      </c>
      <c r="E4642" s="3">
        <v>5976.97</v>
      </c>
      <c r="G4642" s="2">
        <f t="shared" si="219"/>
        <v>-1.1296453750541779E-2</v>
      </c>
      <c r="H4642" s="4" cm="1">
        <f t="array" ref="H4642">SUMPRODUCT((YEAR($A$2:A4642)=YEAR(A4642))*1)</f>
        <v>112</v>
      </c>
      <c r="I4642" s="2">
        <f t="shared" si="217"/>
        <v>1.018474751003229</v>
      </c>
      <c r="AB4642" t="str">
        <f t="shared" si="218"/>
        <v/>
      </c>
    </row>
    <row r="4643" spans="1:28" x14ac:dyDescent="0.25">
      <c r="A4643" s="1">
        <v>45824</v>
      </c>
      <c r="B4643" s="3">
        <v>6004</v>
      </c>
      <c r="C4643" s="3">
        <v>6050.83</v>
      </c>
      <c r="D4643" s="3">
        <v>6004</v>
      </c>
      <c r="E4643" s="3">
        <v>6033.11</v>
      </c>
      <c r="G4643" s="2">
        <f t="shared" si="219"/>
        <v>9.3927190532994143E-3</v>
      </c>
      <c r="H4643" s="4" cm="1">
        <f t="array" ref="H4643">SUMPRODUCT((YEAR($A$2:A4643)=YEAR(A4643))*1)</f>
        <v>113</v>
      </c>
      <c r="I4643" s="2">
        <f t="shared" si="217"/>
        <v>1.0280409982022813</v>
      </c>
      <c r="AB4643" t="str">
        <f t="shared" si="218"/>
        <v/>
      </c>
    </row>
    <row r="4644" spans="1:28" x14ac:dyDescent="0.25">
      <c r="A4644" s="1">
        <v>45825</v>
      </c>
      <c r="B4644" s="3">
        <v>6012.15</v>
      </c>
      <c r="C4644" s="3">
        <v>6023.25</v>
      </c>
      <c r="D4644" s="3">
        <v>5974.8</v>
      </c>
      <c r="E4644" s="3">
        <v>5982.72</v>
      </c>
      <c r="G4644" s="2">
        <f t="shared" si="219"/>
        <v>-8.3522428730786746E-3</v>
      </c>
      <c r="H4644" s="4" cm="1">
        <f t="array" ref="H4644">SUMPRODUCT((YEAR($A$2:A4644)=YEAR(A4644))*1)</f>
        <v>114</v>
      </c>
      <c r="I4644" s="2">
        <f t="shared" si="217"/>
        <v>1.0194545501018137</v>
      </c>
      <c r="AB4644" t="str">
        <f t="shared" si="218"/>
        <v/>
      </c>
    </row>
    <row r="4645" spans="1:28" x14ac:dyDescent="0.25">
      <c r="A4645" s="1">
        <v>45826</v>
      </c>
      <c r="B4645" s="3">
        <v>5987.93</v>
      </c>
      <c r="C4645" s="3">
        <v>6018.25</v>
      </c>
      <c r="D4645" s="3">
        <v>5971.89</v>
      </c>
      <c r="E4645" s="3">
        <v>5980.87</v>
      </c>
      <c r="G4645" s="2">
        <f t="shared" si="219"/>
        <v>-3.0922389816012696E-4</v>
      </c>
      <c r="H4645" s="4" cm="1">
        <f t="array" ref="H4645">SUMPRODUCT((YEAR($A$2:A4645)=YEAR(A4645))*1)</f>
        <v>115</v>
      </c>
      <c r="I4645" s="2">
        <f t="shared" si="217"/>
        <v>1.0191393103918343</v>
      </c>
      <c r="AB4645" t="str">
        <f t="shared" si="218"/>
        <v/>
      </c>
    </row>
    <row r="4646" spans="1:28" x14ac:dyDescent="0.25">
      <c r="A4646" s="1">
        <v>45828</v>
      </c>
      <c r="B4646" s="3">
        <v>5999.67</v>
      </c>
      <c r="C4646" s="3">
        <v>6018.2</v>
      </c>
      <c r="D4646" s="3">
        <v>5952.56</v>
      </c>
      <c r="E4646" s="3">
        <v>5967.84</v>
      </c>
      <c r="G4646" s="2">
        <f t="shared" si="219"/>
        <v>-2.1786128105107938E-3</v>
      </c>
      <c r="H4646" s="4" cm="1">
        <f t="array" ref="H4646">SUMPRODUCT((YEAR($A$2:A4646)=YEAR(A4646))*1)</f>
        <v>116</v>
      </c>
      <c r="I4646" s="2">
        <f t="shared" si="217"/>
        <v>1.0169190004345194</v>
      </c>
      <c r="AB4646" t="str">
        <f t="shared" si="218"/>
        <v/>
      </c>
    </row>
    <row r="4647" spans="1:28" x14ac:dyDescent="0.25">
      <c r="A4647" s="1">
        <v>45831</v>
      </c>
      <c r="B4647" s="3">
        <v>5969.67</v>
      </c>
      <c r="C4647" s="3">
        <v>6028.77</v>
      </c>
      <c r="D4647" s="3">
        <v>5943.23</v>
      </c>
      <c r="E4647" s="3">
        <v>6025.17</v>
      </c>
      <c r="G4647" s="2">
        <f t="shared" si="219"/>
        <v>9.6064907906379116E-3</v>
      </c>
      <c r="H4647" s="4" cm="1">
        <f t="array" ref="H4647">SUMPRODUCT((YEAR($A$2:A4647)=YEAR(A4647))*1)</f>
        <v>117</v>
      </c>
      <c r="I4647" s="2">
        <f t="shared" si="217"/>
        <v>1.0266880234470184</v>
      </c>
      <c r="AB4647" t="str">
        <f t="shared" si="218"/>
        <v/>
      </c>
    </row>
    <row r="4648" spans="1:28" x14ac:dyDescent="0.25">
      <c r="A4648" s="1">
        <v>45832</v>
      </c>
      <c r="B4648" s="3">
        <v>6061.21</v>
      </c>
      <c r="C4648" s="3">
        <v>6101.76</v>
      </c>
      <c r="D4648" s="3">
        <v>6059.25</v>
      </c>
      <c r="E4648" s="3">
        <v>6092.18</v>
      </c>
      <c r="G4648" s="2">
        <f t="shared" si="219"/>
        <v>1.1121677894565751E-2</v>
      </c>
      <c r="H4648" s="4" cm="1">
        <f t="array" ref="H4648">SUMPRODUCT((YEAR($A$2:A4648)=YEAR(A4648))*1)</f>
        <v>118</v>
      </c>
      <c r="I4648" s="2">
        <f t="shared" si="217"/>
        <v>1.0381065169420045</v>
      </c>
      <c r="AB4648" t="str">
        <f t="shared" si="218"/>
        <v/>
      </c>
    </row>
    <row r="4649" spans="1:28" x14ac:dyDescent="0.25">
      <c r="A4649" s="1">
        <v>45833</v>
      </c>
      <c r="B4649" s="3">
        <v>6104.23</v>
      </c>
      <c r="C4649" s="3">
        <v>6108.51</v>
      </c>
      <c r="D4649" s="3">
        <v>6080.09</v>
      </c>
      <c r="E4649" s="3">
        <v>6092.16</v>
      </c>
      <c r="G4649" s="2">
        <f t="shared" si="219"/>
        <v>-3.282897091061443E-6</v>
      </c>
      <c r="H4649" s="4" cm="1">
        <f t="array" ref="H4649">SUMPRODUCT((YEAR($A$2:A4649)=YEAR(A4649))*1)</f>
        <v>119</v>
      </c>
      <c r="I4649" s="2">
        <f t="shared" si="217"/>
        <v>1.0381031089451398</v>
      </c>
      <c r="AB4649" t="str">
        <f t="shared" si="218"/>
        <v/>
      </c>
    </row>
    <row r="4650" spans="1:28" x14ac:dyDescent="0.25">
      <c r="A4650" s="1">
        <v>45834</v>
      </c>
      <c r="B4650" s="3">
        <v>6112.09</v>
      </c>
      <c r="C4650" s="3">
        <v>6146.52</v>
      </c>
      <c r="D4650" s="3">
        <v>6107.27</v>
      </c>
      <c r="E4650" s="3">
        <v>6141.02</v>
      </c>
      <c r="G4650" s="2">
        <f t="shared" si="219"/>
        <v>8.0201439226810223E-3</v>
      </c>
      <c r="H4650" s="4" cm="1">
        <f t="array" ref="H4650">SUMPRODUCT((YEAR($A$2:A4650)=YEAR(A4650))*1)</f>
        <v>120</v>
      </c>
      <c r="I4650" s="2">
        <f t="shared" si="217"/>
        <v>1.0464288452854624</v>
      </c>
      <c r="AB4650" t="str">
        <f t="shared" si="218"/>
        <v/>
      </c>
    </row>
    <row r="4651" spans="1:28" x14ac:dyDescent="0.25">
      <c r="A4651" s="1">
        <v>45835</v>
      </c>
      <c r="B4651" s="3">
        <v>6150.7</v>
      </c>
      <c r="C4651" s="3">
        <v>6187.68</v>
      </c>
      <c r="D4651" s="3">
        <v>6132.35</v>
      </c>
      <c r="E4651" s="3">
        <v>6173.07</v>
      </c>
      <c r="G4651" s="2">
        <f t="shared" si="219"/>
        <v>5.2190027063907518E-3</v>
      </c>
      <c r="H4651" s="4" cm="1">
        <f t="array" ref="H4651">SUMPRODUCT((YEAR($A$2:A4651)=YEAR(A4651))*1)</f>
        <v>121</v>
      </c>
      <c r="I4651" s="2">
        <f t="shared" si="217"/>
        <v>1.0518901602610526</v>
      </c>
      <c r="AB4651" t="str">
        <f t="shared" si="218"/>
        <v/>
      </c>
    </row>
    <row r="4652" spans="1:28" x14ac:dyDescent="0.25">
      <c r="A4652" s="1">
        <v>45838</v>
      </c>
      <c r="B4652" s="3">
        <v>6193.36</v>
      </c>
      <c r="C4652" s="3">
        <v>6215.08</v>
      </c>
      <c r="D4652" s="3">
        <v>6174.97</v>
      </c>
      <c r="E4652" s="3">
        <v>6204.95</v>
      </c>
      <c r="G4652" s="2">
        <f t="shared" si="219"/>
        <v>5.1643671625301035E-3</v>
      </c>
      <c r="H4652" s="4" cm="1">
        <f t="array" ref="H4652">SUMPRODUCT((YEAR($A$2:A4652)=YEAR(A4652))*1)</f>
        <v>122</v>
      </c>
      <c r="I4652" s="2">
        <f t="shared" si="217"/>
        <v>1.0573225072632932</v>
      </c>
      <c r="AB4652" t="str">
        <f t="shared" si="218"/>
        <v/>
      </c>
    </row>
    <row r="4653" spans="1:28" x14ac:dyDescent="0.25">
      <c r="A4653" s="1">
        <v>45839</v>
      </c>
      <c r="B4653" s="3">
        <v>6187.25</v>
      </c>
      <c r="C4653" s="3">
        <v>6210.78</v>
      </c>
      <c r="D4653" s="3">
        <v>6177.97</v>
      </c>
      <c r="E4653" s="3">
        <v>6198.01</v>
      </c>
      <c r="G4653" s="2">
        <f t="shared" si="219"/>
        <v>-1.1184618731818752E-3</v>
      </c>
      <c r="H4653" s="4" cm="1">
        <f t="array" ref="H4653">SUMPRODUCT((YEAR($A$2:A4653)=YEAR(A4653))*1)</f>
        <v>123</v>
      </c>
      <c r="I4653" s="2">
        <f t="shared" si="217"/>
        <v>1.0561399323512621</v>
      </c>
      <c r="AB4653" t="str">
        <f t="shared" si="218"/>
        <v/>
      </c>
    </row>
    <row r="4654" spans="1:28" x14ac:dyDescent="0.25">
      <c r="A4654" s="1">
        <v>45840</v>
      </c>
      <c r="B4654" s="3">
        <v>6193.88</v>
      </c>
      <c r="C4654" s="3">
        <v>6227.6</v>
      </c>
      <c r="D4654" s="3">
        <v>6188.29</v>
      </c>
      <c r="E4654" s="3">
        <v>6227.42</v>
      </c>
      <c r="G4654" s="2">
        <f t="shared" si="219"/>
        <v>4.7450714019499074E-3</v>
      </c>
      <c r="H4654" s="4" cm="1">
        <f t="array" ref="H4654">SUMPRODUCT((YEAR($A$2:A4654)=YEAR(A4654))*1)</f>
        <v>124</v>
      </c>
      <c r="I4654" s="2">
        <f t="shared" si="217"/>
        <v>1.0611513917407194</v>
      </c>
      <c r="AB4654" t="str">
        <f t="shared" si="218"/>
        <v/>
      </c>
    </row>
    <row r="4655" spans="1:28" x14ac:dyDescent="0.25">
      <c r="A4655" s="1">
        <v>45841</v>
      </c>
      <c r="B4655" s="3">
        <v>6246.46</v>
      </c>
      <c r="C4655" s="3">
        <v>6284.65</v>
      </c>
      <c r="D4655" s="3">
        <v>6246.46</v>
      </c>
      <c r="E4655" s="3">
        <v>6279.35</v>
      </c>
      <c r="G4655" s="2">
        <f t="shared" si="219"/>
        <v>8.33892687501403E-3</v>
      </c>
      <c r="H4655" s="4" cm="1">
        <f t="array" ref="H4655">SUMPRODUCT((YEAR($A$2:A4655)=YEAR(A4655))*1)</f>
        <v>125</v>
      </c>
      <c r="I4655" s="2">
        <f t="shared" si="217"/>
        <v>1.0700002555997645</v>
      </c>
      <c r="AB4655" t="str">
        <f t="shared" si="218"/>
        <v/>
      </c>
    </row>
    <row r="4656" spans="1:28" x14ac:dyDescent="0.25">
      <c r="A4656" s="1">
        <v>45845</v>
      </c>
      <c r="B4656" s="3">
        <v>6259.04</v>
      </c>
      <c r="C4656" s="3">
        <v>6262.07</v>
      </c>
      <c r="D4656" s="3">
        <v>6201</v>
      </c>
      <c r="E4656" s="3">
        <v>6229.98</v>
      </c>
      <c r="G4656" s="2">
        <f t="shared" si="219"/>
        <v>-7.8622787390415505E-3</v>
      </c>
      <c r="H4656" s="4" cm="1">
        <f t="array" ref="H4656">SUMPRODUCT((YEAR($A$2:A4656)=YEAR(A4656))*1)</f>
        <v>126</v>
      </c>
      <c r="I4656" s="2">
        <f t="shared" si="217"/>
        <v>1.0615876153393935</v>
      </c>
      <c r="AB4656" t="str">
        <f t="shared" si="218"/>
        <v/>
      </c>
    </row>
    <row r="4657" spans="1:28" x14ac:dyDescent="0.25">
      <c r="A4657" s="1">
        <v>45846</v>
      </c>
      <c r="B4657" s="3">
        <v>6234.03</v>
      </c>
      <c r="C4657" s="3">
        <v>6242.7</v>
      </c>
      <c r="D4657" s="3">
        <v>6217.75</v>
      </c>
      <c r="E4657" s="3">
        <v>6225.52</v>
      </c>
      <c r="G4657" s="2">
        <f t="shared" si="219"/>
        <v>-7.1589314893449885E-4</v>
      </c>
      <c r="H4657" s="4" cm="1">
        <f t="array" ref="H4657">SUMPRODUCT((YEAR($A$2:A4657)=YEAR(A4657))*1)</f>
        <v>127</v>
      </c>
      <c r="I4657" s="2">
        <f t="shared" si="217"/>
        <v>1.0608276320385783</v>
      </c>
      <c r="AB4657" t="str">
        <f t="shared" si="218"/>
        <v/>
      </c>
    </row>
    <row r="4658" spans="1:28" x14ac:dyDescent="0.25">
      <c r="A4658" s="1">
        <v>45847</v>
      </c>
      <c r="B4658" s="3">
        <v>6243.33</v>
      </c>
      <c r="C4658" s="3">
        <v>6269.16</v>
      </c>
      <c r="D4658" s="3">
        <v>6231.43</v>
      </c>
      <c r="E4658" s="3">
        <v>6263.26</v>
      </c>
      <c r="G4658" s="2">
        <f t="shared" si="219"/>
        <v>6.0621442064276998E-3</v>
      </c>
      <c r="H4658" s="4" cm="1">
        <f t="array" ref="H4658">SUMPRODUCT((YEAR($A$2:A4658)=YEAR(A4658))*1)</f>
        <v>128</v>
      </c>
      <c r="I4658" s="2">
        <f t="shared" si="217"/>
        <v>1.0672585221221593</v>
      </c>
      <c r="AB4658" t="str">
        <f t="shared" si="218"/>
        <v/>
      </c>
    </row>
    <row r="4659" spans="1:28" x14ac:dyDescent="0.25">
      <c r="A4659" s="1">
        <v>45848</v>
      </c>
      <c r="B4659" s="3">
        <v>6266.8</v>
      </c>
      <c r="C4659" s="3">
        <v>6290.22</v>
      </c>
      <c r="D4659" s="3">
        <v>6251.44</v>
      </c>
      <c r="E4659" s="3">
        <v>6280.46</v>
      </c>
      <c r="G4659" s="2">
        <f t="shared" si="219"/>
        <v>2.7461737178402501E-3</v>
      </c>
      <c r="H4659" s="4" cm="1">
        <f t="array" ref="H4659">SUMPRODUCT((YEAR($A$2:A4659)=YEAR(A4659))*1)</f>
        <v>129</v>
      </c>
      <c r="I4659" s="2">
        <f t="shared" si="217"/>
        <v>1.0701893994257523</v>
      </c>
      <c r="AB4659" t="str">
        <f t="shared" si="218"/>
        <v/>
      </c>
    </row>
    <row r="4660" spans="1:28" x14ac:dyDescent="0.25">
      <c r="A4660" s="1">
        <v>45849</v>
      </c>
      <c r="B4660" s="3">
        <v>6255.68</v>
      </c>
      <c r="C4660" s="3">
        <v>6269.44</v>
      </c>
      <c r="D4660" s="3">
        <v>6237.6</v>
      </c>
      <c r="E4660" s="3">
        <v>6259.75</v>
      </c>
      <c r="G4660" s="2">
        <f t="shared" si="219"/>
        <v>-3.2975291618766445E-3</v>
      </c>
      <c r="H4660" s="4" cm="1">
        <f t="array" ref="H4660">SUMPRODUCT((YEAR($A$2:A4660)=YEAR(A4660))*1)</f>
        <v>130</v>
      </c>
      <c r="I4660" s="2">
        <f t="shared" ref="I4660:I4723" si="220">I4659+(I4659*G4660)</f>
        <v>1.0666604186724147</v>
      </c>
      <c r="AB4660" t="str">
        <f t="shared" si="218"/>
        <v/>
      </c>
    </row>
    <row r="4661" spans="1:28" x14ac:dyDescent="0.25">
      <c r="A4661" s="1">
        <v>45852</v>
      </c>
      <c r="B4661" s="3">
        <v>6255.15</v>
      </c>
      <c r="C4661" s="3">
        <v>6273.31</v>
      </c>
      <c r="D4661" s="3">
        <v>6239.22</v>
      </c>
      <c r="E4661" s="3">
        <v>6268.56</v>
      </c>
      <c r="G4661" s="2">
        <f t="shared" si="219"/>
        <v>1.4074044490595128E-3</v>
      </c>
      <c r="H4661" s="4" cm="1">
        <f t="array" ref="H4661">SUMPRODUCT((YEAR($A$2:A4661)=YEAR(A4661))*1)</f>
        <v>131</v>
      </c>
      <c r="I4661" s="2">
        <f t="shared" si="220"/>
        <v>1.06816164129129</v>
      </c>
      <c r="AB4661" t="str">
        <f t="shared" si="218"/>
        <v/>
      </c>
    </row>
    <row r="4662" spans="1:28" x14ac:dyDescent="0.25">
      <c r="A4662" s="1">
        <v>45853</v>
      </c>
      <c r="B4662" s="3">
        <v>6295.29</v>
      </c>
      <c r="C4662" s="3">
        <v>6302.04</v>
      </c>
      <c r="D4662" s="3">
        <v>6242.45</v>
      </c>
      <c r="E4662" s="3">
        <v>6243.76</v>
      </c>
      <c r="G4662" s="2">
        <f t="shared" si="219"/>
        <v>-3.9562515154996092E-3</v>
      </c>
      <c r="H4662" s="4" cm="1">
        <f t="array" ref="H4662">SUMPRODUCT((YEAR($A$2:A4662)=YEAR(A4662))*1)</f>
        <v>132</v>
      </c>
      <c r="I4662" s="2">
        <f t="shared" si="220"/>
        <v>1.0639357251791328</v>
      </c>
      <c r="AB4662" t="str">
        <f t="shared" si="218"/>
        <v/>
      </c>
    </row>
    <row r="4663" spans="1:28" x14ac:dyDescent="0.25">
      <c r="A4663" s="1">
        <v>45854</v>
      </c>
      <c r="B4663" s="3">
        <v>6254.5</v>
      </c>
      <c r="C4663" s="3">
        <v>6268.12</v>
      </c>
      <c r="D4663" s="3">
        <v>6201.59</v>
      </c>
      <c r="E4663" s="3">
        <v>6263.7</v>
      </c>
      <c r="G4663" s="2">
        <f t="shared" si="219"/>
        <v>3.193588478737075E-3</v>
      </c>
      <c r="H4663" s="4" cm="1">
        <f t="array" ref="H4663">SUMPRODUCT((YEAR($A$2:A4663)=YEAR(A4663))*1)</f>
        <v>133</v>
      </c>
      <c r="I4663" s="2">
        <f t="shared" si="220"/>
        <v>1.0673334980531817</v>
      </c>
      <c r="AB4663" t="str">
        <f t="shared" si="218"/>
        <v/>
      </c>
    </row>
    <row r="4664" spans="1:28" x14ac:dyDescent="0.25">
      <c r="A4664" s="1">
        <v>45855</v>
      </c>
      <c r="B4664" s="3">
        <v>6263.4</v>
      </c>
      <c r="C4664" s="3">
        <v>6304.69</v>
      </c>
      <c r="D4664" s="3">
        <v>6262.27</v>
      </c>
      <c r="E4664" s="3">
        <v>6297.36</v>
      </c>
      <c r="G4664" s="2">
        <f t="shared" si="219"/>
        <v>5.3738205852771337E-3</v>
      </c>
      <c r="H4664" s="4" cm="1">
        <f t="array" ref="H4664">SUMPRODUCT((YEAR($A$2:A4664)=YEAR(A4664))*1)</f>
        <v>134</v>
      </c>
      <c r="I4664" s="2">
        <f t="shared" si="220"/>
        <v>1.0730691567763757</v>
      </c>
      <c r="AB4664" t="str">
        <f t="shared" si="218"/>
        <v/>
      </c>
    </row>
    <row r="4665" spans="1:28" x14ac:dyDescent="0.25">
      <c r="A4665" s="1">
        <v>45856</v>
      </c>
      <c r="B4665" s="3">
        <v>6312.95</v>
      </c>
      <c r="C4665" s="3">
        <v>6315.61</v>
      </c>
      <c r="D4665" s="3">
        <v>6285.27</v>
      </c>
      <c r="E4665" s="3">
        <v>6296.79</v>
      </c>
      <c r="G4665" s="2">
        <f t="shared" si="219"/>
        <v>-9.0514120202667137E-5</v>
      </c>
      <c r="H4665" s="4" cm="1">
        <f t="array" ref="H4665">SUMPRODUCT((YEAR($A$2:A4665)=YEAR(A4665))*1)</f>
        <v>135</v>
      </c>
      <c r="I4665" s="2">
        <f t="shared" si="220"/>
        <v>1.0729720288657334</v>
      </c>
      <c r="AB4665" t="str">
        <f t="shared" si="218"/>
        <v/>
      </c>
    </row>
    <row r="4666" spans="1:28" x14ac:dyDescent="0.25">
      <c r="A4666" s="1">
        <v>45859</v>
      </c>
      <c r="B4666" s="3">
        <v>6304.74</v>
      </c>
      <c r="C4666" s="3">
        <v>6336.08</v>
      </c>
      <c r="D4666" s="3">
        <v>6303.79</v>
      </c>
      <c r="E4666" s="3">
        <v>6305.6</v>
      </c>
      <c r="G4666" s="2">
        <f t="shared" si="219"/>
        <v>1.3991255862113583E-3</v>
      </c>
      <c r="H4666" s="4" cm="1">
        <f t="array" ref="H4666">SUMPRODUCT((YEAR($A$2:A4666)=YEAR(A4666))*1)</f>
        <v>136</v>
      </c>
      <c r="I4666" s="2">
        <f t="shared" si="220"/>
        <v>1.0744732514846085</v>
      </c>
      <c r="AB4666" t="str">
        <f t="shared" si="218"/>
        <v/>
      </c>
    </row>
    <row r="4667" spans="1:28" x14ac:dyDescent="0.25">
      <c r="A4667" s="1">
        <v>45860</v>
      </c>
      <c r="B4667" s="3">
        <v>6306.6</v>
      </c>
      <c r="C4667" s="3">
        <v>6316.12</v>
      </c>
      <c r="D4667" s="3">
        <v>6281.71</v>
      </c>
      <c r="E4667" s="3">
        <v>6309.62</v>
      </c>
      <c r="G4667" s="2">
        <f t="shared" si="219"/>
        <v>6.3752854605425568E-4</v>
      </c>
      <c r="H4667" s="4" cm="1">
        <f t="array" ref="H4667">SUMPRODUCT((YEAR($A$2:A4667)=YEAR(A4667))*1)</f>
        <v>137</v>
      </c>
      <c r="I4667" s="2">
        <f t="shared" si="220"/>
        <v>1.0751582588544017</v>
      </c>
      <c r="AB4667" t="str">
        <f t="shared" si="218"/>
        <v/>
      </c>
    </row>
    <row r="4668" spans="1:28" x14ac:dyDescent="0.25">
      <c r="A4668" s="1">
        <v>45861</v>
      </c>
      <c r="B4668" s="3">
        <v>6326.9</v>
      </c>
      <c r="C4668" s="3">
        <v>6359.91</v>
      </c>
      <c r="D4668" s="3">
        <v>6317.49</v>
      </c>
      <c r="E4668" s="3">
        <v>6358.91</v>
      </c>
      <c r="G4668" s="2">
        <f t="shared" si="219"/>
        <v>7.8118809056646477E-3</v>
      </c>
      <c r="H4668" s="4" cm="1">
        <f t="array" ref="H4668">SUMPRODUCT((YEAR($A$2:A4668)=YEAR(A4668))*1)</f>
        <v>138</v>
      </c>
      <c r="I4668" s="2">
        <f t="shared" si="220"/>
        <v>1.0835572671273141</v>
      </c>
      <c r="AB4668" t="str">
        <f t="shared" si="218"/>
        <v/>
      </c>
    </row>
    <row r="4669" spans="1:28" x14ac:dyDescent="0.25">
      <c r="A4669" s="1">
        <v>45862</v>
      </c>
      <c r="B4669" s="3">
        <v>6368.6</v>
      </c>
      <c r="C4669" s="3">
        <v>6381.31</v>
      </c>
      <c r="D4669" s="3">
        <v>6360.57</v>
      </c>
      <c r="E4669" s="3">
        <v>6363.35</v>
      </c>
      <c r="G4669" s="2">
        <f t="shared" si="219"/>
        <v>6.9823287324410899E-4</v>
      </c>
      <c r="H4669" s="4" cm="1">
        <f t="array" ref="H4669">SUMPRODUCT((YEAR($A$2:A4669)=YEAR(A4669))*1)</f>
        <v>139</v>
      </c>
      <c r="I4669" s="2">
        <f t="shared" si="220"/>
        <v>1.0843138424312651</v>
      </c>
      <c r="AB4669" t="str">
        <f t="shared" si="218"/>
        <v/>
      </c>
    </row>
    <row r="4670" spans="1:28" x14ac:dyDescent="0.25">
      <c r="A4670" s="1">
        <v>45863</v>
      </c>
      <c r="B4670" s="3">
        <v>6370.01</v>
      </c>
      <c r="C4670" s="3">
        <v>6395.82</v>
      </c>
      <c r="D4670" s="3">
        <v>6368.53</v>
      </c>
      <c r="E4670" s="3">
        <v>6388.64</v>
      </c>
      <c r="G4670" s="2">
        <f t="shared" si="219"/>
        <v>3.9743217016194876E-3</v>
      </c>
      <c r="H4670" s="4" cm="1">
        <f t="array" ref="H4670">SUMPRODUCT((YEAR($A$2:A4670)=YEAR(A4670))*1)</f>
        <v>140</v>
      </c>
      <c r="I4670" s="2">
        <f t="shared" si="220"/>
        <v>1.0886232544666061</v>
      </c>
      <c r="AB4670" t="str">
        <f t="shared" si="218"/>
        <v/>
      </c>
    </row>
    <row r="4671" spans="1:28" x14ac:dyDescent="0.25">
      <c r="A4671" s="1">
        <v>45866</v>
      </c>
      <c r="B4671" s="3">
        <v>6397.69</v>
      </c>
      <c r="C4671" s="3">
        <v>6401.07</v>
      </c>
      <c r="D4671" s="3">
        <v>6375.79</v>
      </c>
      <c r="E4671" s="3">
        <v>6389.77</v>
      </c>
      <c r="G4671" s="2">
        <f t="shared" si="219"/>
        <v>1.7687645570885202E-4</v>
      </c>
      <c r="H4671" s="4" cm="1">
        <f t="array" ref="H4671">SUMPRODUCT((YEAR($A$2:A4671)=YEAR(A4671))*1)</f>
        <v>141</v>
      </c>
      <c r="I4671" s="2">
        <f t="shared" si="220"/>
        <v>1.0888158062894584</v>
      </c>
      <c r="AB4671" t="str">
        <f t="shared" si="218"/>
        <v/>
      </c>
    </row>
    <row r="4672" spans="1:28" x14ac:dyDescent="0.25">
      <c r="A4672" s="1">
        <v>45867</v>
      </c>
      <c r="B4672" s="3">
        <v>6405.62</v>
      </c>
      <c r="C4672" s="3">
        <v>6409.26</v>
      </c>
      <c r="D4672" s="3">
        <v>6363.92</v>
      </c>
      <c r="E4672" s="3">
        <v>6370.86</v>
      </c>
      <c r="G4672" s="2">
        <f t="shared" si="219"/>
        <v>-2.9594179446209568E-3</v>
      </c>
      <c r="H4672" s="4" cm="1">
        <f t="array" ref="H4672">SUMPRODUCT((YEAR($A$2:A4672)=YEAR(A4672))*1)</f>
        <v>142</v>
      </c>
      <c r="I4672" s="2">
        <f t="shared" si="220"/>
        <v>1.0855935452539385</v>
      </c>
      <c r="AB4672" t="str">
        <f t="shared" si="218"/>
        <v/>
      </c>
    </row>
    <row r="4673" spans="1:28" x14ac:dyDescent="0.25">
      <c r="A4673" s="1">
        <v>45868</v>
      </c>
      <c r="B4673" s="3">
        <v>6381.23</v>
      </c>
      <c r="C4673" s="3">
        <v>6396.54</v>
      </c>
      <c r="D4673" s="3">
        <v>6336.38</v>
      </c>
      <c r="E4673" s="3">
        <v>6362.9</v>
      </c>
      <c r="G4673" s="2">
        <f t="shared" si="219"/>
        <v>-1.249438851269713E-3</v>
      </c>
      <c r="H4673" s="4" cm="1">
        <f t="array" ref="H4673">SUMPRODUCT((YEAR($A$2:A4673)=YEAR(A4673))*1)</f>
        <v>143</v>
      </c>
      <c r="I4673" s="2">
        <f t="shared" si="220"/>
        <v>1.0842371625018106</v>
      </c>
      <c r="AB4673" t="str">
        <f t="shared" si="218"/>
        <v/>
      </c>
    </row>
    <row r="4674" spans="1:28" x14ac:dyDescent="0.25">
      <c r="A4674" s="1">
        <v>45869</v>
      </c>
      <c r="B4674" s="3">
        <v>6427.02</v>
      </c>
      <c r="C4674" s="3">
        <v>6427.02</v>
      </c>
      <c r="D4674" s="3">
        <v>6327.64</v>
      </c>
      <c r="E4674" s="3">
        <v>6339.39</v>
      </c>
      <c r="G4674" s="2">
        <f t="shared" si="219"/>
        <v>-3.6948561190650597E-3</v>
      </c>
      <c r="H4674" s="4" cm="1">
        <f t="array" ref="H4674">SUMPRODUCT((YEAR($A$2:A4674)=YEAR(A4674))*1)</f>
        <v>144</v>
      </c>
      <c r="I4674" s="2">
        <f t="shared" si="220"/>
        <v>1.0802310621874229</v>
      </c>
      <c r="AB4674" t="str">
        <f t="shared" si="218"/>
        <v/>
      </c>
    </row>
    <row r="4675" spans="1:28" x14ac:dyDescent="0.25">
      <c r="A4675" s="1">
        <v>45870</v>
      </c>
      <c r="B4675" s="3">
        <v>6287.28</v>
      </c>
      <c r="C4675" s="3">
        <v>6287.28</v>
      </c>
      <c r="D4675" s="3">
        <v>6212.69</v>
      </c>
      <c r="E4675" s="3">
        <v>6238.01</v>
      </c>
      <c r="G4675" s="2">
        <f t="shared" si="219"/>
        <v>-1.5992074947274171E-2</v>
      </c>
      <c r="H4675" s="4" cm="1">
        <f t="array" ref="H4675">SUMPRODUCT((YEAR($A$2:A4675)=YEAR(A4675))*1)</f>
        <v>145</v>
      </c>
      <c r="I4675" s="2">
        <f t="shared" si="220"/>
        <v>1.0629559260805481</v>
      </c>
      <c r="AB4675" t="str">
        <f t="shared" ref="AB4675:AB4738" si="221">IF(AA4675="","",AVERAGE(J4675:AA4675))</f>
        <v/>
      </c>
    </row>
    <row r="4676" spans="1:28" x14ac:dyDescent="0.25">
      <c r="A4676" s="1">
        <v>45873</v>
      </c>
      <c r="B4676" s="3">
        <v>6271.71</v>
      </c>
      <c r="C4676" s="3">
        <v>6330.69</v>
      </c>
      <c r="D4676" s="3">
        <v>6271.71</v>
      </c>
      <c r="E4676" s="3">
        <v>6329.94</v>
      </c>
      <c r="G4676" s="2">
        <f t="shared" ref="G4676:G4739" si="222">(E4676/E4675)-1</f>
        <v>1.473707159815385E-2</v>
      </c>
      <c r="H4676" s="4" cm="1">
        <f t="array" ref="H4676">SUMPRODUCT((YEAR($A$2:A4676)=YEAR(A4676))*1)</f>
        <v>146</v>
      </c>
      <c r="I4676" s="2">
        <f t="shared" si="220"/>
        <v>1.078620783668879</v>
      </c>
      <c r="AB4676" t="str">
        <f t="shared" si="221"/>
        <v/>
      </c>
    </row>
    <row r="4677" spans="1:28" x14ac:dyDescent="0.25">
      <c r="A4677" s="1">
        <v>45874</v>
      </c>
      <c r="B4677" s="3">
        <v>6336.63</v>
      </c>
      <c r="C4677" s="3">
        <v>6346</v>
      </c>
      <c r="D4677" s="3">
        <v>6289.37</v>
      </c>
      <c r="E4677" s="3">
        <v>6299.19</v>
      </c>
      <c r="G4677" s="2">
        <f t="shared" si="222"/>
        <v>-4.8578659513360822E-3</v>
      </c>
      <c r="H4677" s="4" cm="1">
        <f t="array" ref="H4677">SUMPRODUCT((YEAR($A$2:A4677)=YEAR(A4677))*1)</f>
        <v>147</v>
      </c>
      <c r="I4677" s="2">
        <f t="shared" si="220"/>
        <v>1.0733809884894905</v>
      </c>
      <c r="AB4677" t="str">
        <f t="shared" si="221"/>
        <v/>
      </c>
    </row>
    <row r="4678" spans="1:28" x14ac:dyDescent="0.25">
      <c r="A4678" s="1">
        <v>45875</v>
      </c>
      <c r="B4678" s="3">
        <v>6309.3</v>
      </c>
      <c r="C4678" s="3">
        <v>6352.83</v>
      </c>
      <c r="D4678" s="3">
        <v>6301.11</v>
      </c>
      <c r="E4678" s="3">
        <v>6345.06</v>
      </c>
      <c r="G4678" s="2">
        <f t="shared" si="222"/>
        <v>7.2818886237755454E-3</v>
      </c>
      <c r="H4678" s="4" cm="1">
        <f t="array" ref="H4678">SUMPRODUCT((YEAR($A$2:A4678)=YEAR(A4678))*1)</f>
        <v>148</v>
      </c>
      <c r="I4678" s="2">
        <f t="shared" si="220"/>
        <v>1.081197229298549</v>
      </c>
      <c r="AB4678" t="str">
        <f t="shared" si="221"/>
        <v/>
      </c>
    </row>
    <row r="4679" spans="1:28" x14ac:dyDescent="0.25">
      <c r="A4679" s="1">
        <v>45876</v>
      </c>
      <c r="B4679" s="3">
        <v>6374.32</v>
      </c>
      <c r="C4679" s="3">
        <v>6389.71</v>
      </c>
      <c r="D4679" s="3">
        <v>6310.32</v>
      </c>
      <c r="E4679" s="3">
        <v>6340</v>
      </c>
      <c r="G4679" s="2">
        <f t="shared" si="222"/>
        <v>-7.9747078829839335E-4</v>
      </c>
      <c r="H4679" s="4" cm="1">
        <f t="array" ref="H4679">SUMPRODUCT((YEAR($A$2:A4679)=YEAR(A4679))*1)</f>
        <v>149</v>
      </c>
      <c r="I4679" s="2">
        <f t="shared" si="220"/>
        <v>1.0803350060917942</v>
      </c>
      <c r="AB4679" t="str">
        <f t="shared" si="221"/>
        <v/>
      </c>
    </row>
    <row r="4680" spans="1:28" x14ac:dyDescent="0.25">
      <c r="A4680" s="1">
        <v>45877</v>
      </c>
      <c r="B4680" s="3">
        <v>6355.22</v>
      </c>
      <c r="C4680" s="3">
        <v>6395.16</v>
      </c>
      <c r="D4680" s="3">
        <v>6355.22</v>
      </c>
      <c r="E4680" s="3">
        <v>6389.45</v>
      </c>
      <c r="G4680" s="2">
        <f t="shared" si="222"/>
        <v>7.7996845425867267E-3</v>
      </c>
      <c r="H4680" s="4" cm="1">
        <f t="array" ref="H4680">SUMPRODUCT((YEAR($A$2:A4680)=YEAR(A4680))*1)</f>
        <v>150</v>
      </c>
      <c r="I4680" s="2">
        <f t="shared" si="220"/>
        <v>1.0887612783396237</v>
      </c>
      <c r="AB4680" t="str">
        <f t="shared" si="221"/>
        <v/>
      </c>
    </row>
    <row r="4681" spans="1:28" x14ac:dyDescent="0.25">
      <c r="A4681" s="1">
        <v>45880</v>
      </c>
      <c r="B4681" s="3">
        <v>6389.67</v>
      </c>
      <c r="C4681" s="3">
        <v>6407.25</v>
      </c>
      <c r="D4681" s="3">
        <v>6364.06</v>
      </c>
      <c r="E4681" s="3">
        <v>6373.45</v>
      </c>
      <c r="G4681" s="2">
        <f t="shared" si="222"/>
        <v>-2.5041278983324311E-3</v>
      </c>
      <c r="H4681" s="4" cm="1">
        <f t="array" ref="H4681">SUMPRODUCT((YEAR($A$2:A4681)=YEAR(A4681))*1)</f>
        <v>151</v>
      </c>
      <c r="I4681" s="2">
        <f t="shared" si="220"/>
        <v>1.0860348808479092</v>
      </c>
      <c r="AB4681" t="str">
        <f t="shared" si="221"/>
        <v/>
      </c>
    </row>
    <row r="4682" spans="1:28" x14ac:dyDescent="0.25">
      <c r="A4682" s="1">
        <v>45881</v>
      </c>
      <c r="B4682" s="3">
        <v>6395.17</v>
      </c>
      <c r="C4682" s="3">
        <v>6446.55</v>
      </c>
      <c r="D4682" s="3">
        <v>6385.76</v>
      </c>
      <c r="E4682" s="3">
        <v>6445.76</v>
      </c>
      <c r="G4682" s="2">
        <f t="shared" si="222"/>
        <v>1.1345503612643082E-2</v>
      </c>
      <c r="H4682" s="4" cm="1">
        <f t="array" ref="H4682">SUMPRODUCT((YEAR($A$2:A4682)=YEAR(A4682))*1)</f>
        <v>152</v>
      </c>
      <c r="I4682" s="2">
        <f t="shared" si="220"/>
        <v>1.0983564935120256</v>
      </c>
      <c r="AB4682" t="str">
        <f t="shared" si="221"/>
        <v/>
      </c>
    </row>
    <row r="4683" spans="1:28" x14ac:dyDescent="0.25">
      <c r="A4683" s="1">
        <v>45882</v>
      </c>
      <c r="B4683" s="3">
        <v>6462.67</v>
      </c>
      <c r="C4683" s="3">
        <v>6480.28</v>
      </c>
      <c r="D4683" s="3">
        <v>6445.02</v>
      </c>
      <c r="E4683" s="3">
        <v>6466.58</v>
      </c>
      <c r="G4683" s="2">
        <f t="shared" si="222"/>
        <v>3.2300302834731287E-3</v>
      </c>
      <c r="H4683" s="4" cm="1">
        <f t="array" ref="H4683">SUMPRODUCT((YEAR($A$2:A4683)=YEAR(A4683))*1)</f>
        <v>153</v>
      </c>
      <c r="I4683" s="2">
        <f t="shared" si="220"/>
        <v>1.1019042182481187</v>
      </c>
      <c r="AB4683" t="str">
        <f t="shared" si="221"/>
        <v/>
      </c>
    </row>
    <row r="4684" spans="1:28" x14ac:dyDescent="0.25">
      <c r="A4684" s="1">
        <v>45883</v>
      </c>
      <c r="B4684" s="3">
        <v>6453.46</v>
      </c>
      <c r="C4684" s="3">
        <v>6473.92</v>
      </c>
      <c r="D4684" s="3">
        <v>6441.07</v>
      </c>
      <c r="E4684" s="3">
        <v>6468.54</v>
      </c>
      <c r="G4684" s="2">
        <f t="shared" si="222"/>
        <v>3.0309684562790373E-4</v>
      </c>
      <c r="H4684" s="4" cm="1">
        <f t="array" ref="H4684">SUMPRODUCT((YEAR($A$2:A4684)=YEAR(A4684))*1)</f>
        <v>154</v>
      </c>
      <c r="I4684" s="2">
        <f t="shared" si="220"/>
        <v>1.1022382019408539</v>
      </c>
      <c r="AB4684" t="str">
        <f t="shared" si="221"/>
        <v/>
      </c>
    </row>
    <row r="4685" spans="1:28" x14ac:dyDescent="0.25">
      <c r="A4685" s="1">
        <v>45884</v>
      </c>
      <c r="B4685" s="3">
        <v>6477.38</v>
      </c>
      <c r="C4685" s="3">
        <v>6481.34</v>
      </c>
      <c r="D4685" s="3">
        <v>6441.85</v>
      </c>
      <c r="E4685" s="3">
        <v>6449.8</v>
      </c>
      <c r="G4685" s="2">
        <f t="shared" si="222"/>
        <v>-2.8970988816641174E-3</v>
      </c>
      <c r="H4685" s="4" cm="1">
        <f t="array" ref="H4685">SUMPRODUCT((YEAR($A$2:A4685)=YEAR(A4685))*1)</f>
        <v>155</v>
      </c>
      <c r="I4685" s="2">
        <f t="shared" si="220"/>
        <v>1.0990449088786836</v>
      </c>
      <c r="AB4685" t="str">
        <f t="shared" si="221"/>
        <v/>
      </c>
    </row>
    <row r="4686" spans="1:28" x14ac:dyDescent="0.25">
      <c r="A4686" s="1">
        <v>45887</v>
      </c>
      <c r="B4686" s="3">
        <v>6445.02</v>
      </c>
      <c r="C4686" s="3">
        <v>6455.35</v>
      </c>
      <c r="D4686" s="3">
        <v>6437.7</v>
      </c>
      <c r="E4686" s="3">
        <v>6449.15</v>
      </c>
      <c r="G4686" s="2">
        <f t="shared" si="222"/>
        <v>-1.0077831870769494E-4</v>
      </c>
      <c r="H4686" s="4" cm="1">
        <f t="array" ref="H4686">SUMPRODUCT((YEAR($A$2:A4686)=YEAR(A4686))*1)</f>
        <v>156</v>
      </c>
      <c r="I4686" s="2">
        <f t="shared" si="220"/>
        <v>1.0989341489805826</v>
      </c>
      <c r="AB4686" t="str">
        <f t="shared" si="221"/>
        <v/>
      </c>
    </row>
    <row r="4687" spans="1:28" x14ac:dyDescent="0.25">
      <c r="A4687" s="1">
        <v>45888</v>
      </c>
      <c r="B4687" s="3">
        <v>6446.24</v>
      </c>
      <c r="C4687" s="3">
        <v>6456.48</v>
      </c>
      <c r="D4687" s="3">
        <v>6400.22</v>
      </c>
      <c r="E4687" s="3">
        <v>6411.37</v>
      </c>
      <c r="G4687" s="2">
        <f t="shared" si="222"/>
        <v>-5.8581363435491474E-3</v>
      </c>
      <c r="H4687" s="4" cm="1">
        <f t="array" ref="H4687">SUMPRODUCT((YEAR($A$2:A4687)=YEAR(A4687))*1)</f>
        <v>157</v>
      </c>
      <c r="I4687" s="2">
        <f t="shared" si="220"/>
        <v>1.0924964429032722</v>
      </c>
      <c r="AB4687" t="str">
        <f t="shared" si="221"/>
        <v/>
      </c>
    </row>
    <row r="4688" spans="1:28" x14ac:dyDescent="0.25">
      <c r="A4688" s="1">
        <v>45889</v>
      </c>
      <c r="B4688" s="3">
        <v>6406.62</v>
      </c>
      <c r="C4688" s="3">
        <v>6408.4</v>
      </c>
      <c r="D4688" s="3">
        <v>6343.86</v>
      </c>
      <c r="E4688" s="3">
        <v>6395.78</v>
      </c>
      <c r="G4688" s="2">
        <f t="shared" si="222"/>
        <v>-2.4316175793941408E-3</v>
      </c>
      <c r="H4688" s="4" cm="1">
        <f t="array" ref="H4688">SUMPRODUCT((YEAR($A$2:A4688)=YEAR(A4688))*1)</f>
        <v>158</v>
      </c>
      <c r="I4688" s="2">
        <f t="shared" si="220"/>
        <v>1.089839909347283</v>
      </c>
      <c r="AB4688" t="str">
        <f t="shared" si="221"/>
        <v/>
      </c>
    </row>
    <row r="4689" spans="1:28" x14ac:dyDescent="0.25">
      <c r="A4689" s="1">
        <v>45890</v>
      </c>
      <c r="B4689" s="3">
        <v>6380.83</v>
      </c>
      <c r="C4689" s="3">
        <v>6393.65</v>
      </c>
      <c r="D4689" s="3">
        <v>6352.71</v>
      </c>
      <c r="E4689" s="3">
        <v>6370.17</v>
      </c>
      <c r="G4689" s="2">
        <f t="shared" si="222"/>
        <v>-4.0042027712021699E-3</v>
      </c>
      <c r="H4689" s="4" cm="1">
        <f t="array" ref="H4689">SUMPRODUCT((YEAR($A$2:A4689)=YEAR(A4689))*1)</f>
        <v>159</v>
      </c>
      <c r="I4689" s="2">
        <f t="shared" si="220"/>
        <v>1.0854759693621079</v>
      </c>
      <c r="AB4689" t="str">
        <f t="shared" si="221"/>
        <v/>
      </c>
    </row>
    <row r="4690" spans="1:28" x14ac:dyDescent="0.25">
      <c r="A4690" s="1">
        <v>45891</v>
      </c>
      <c r="B4690" s="3">
        <v>6384.59</v>
      </c>
      <c r="C4690" s="3">
        <v>6478.89</v>
      </c>
      <c r="D4690" s="3">
        <v>6384.59</v>
      </c>
      <c r="E4690" s="3">
        <v>6466.91</v>
      </c>
      <c r="G4690" s="2">
        <f t="shared" si="222"/>
        <v>1.518640789806236E-2</v>
      </c>
      <c r="H4690" s="4" cm="1">
        <f t="array" ref="H4690">SUMPRODUCT((YEAR($A$2:A4690)=YEAR(A4690))*1)</f>
        <v>160</v>
      </c>
      <c r="I4690" s="2">
        <f t="shared" si="220"/>
        <v>1.1019604501963856</v>
      </c>
      <c r="AB4690" t="str">
        <f t="shared" si="221"/>
        <v/>
      </c>
    </row>
    <row r="4691" spans="1:28" x14ac:dyDescent="0.25">
      <c r="A4691" s="1">
        <v>45894</v>
      </c>
      <c r="B4691" s="3">
        <v>6457.67</v>
      </c>
      <c r="C4691" s="3">
        <v>6466.89</v>
      </c>
      <c r="D4691" s="3">
        <v>6438.06</v>
      </c>
      <c r="E4691" s="3">
        <v>6439.32</v>
      </c>
      <c r="G4691" s="2">
        <f t="shared" si="222"/>
        <v>-4.2663343080389105E-3</v>
      </c>
      <c r="H4691" s="4" cm="1">
        <f t="array" ref="H4691">SUMPRODUCT((YEAR($A$2:A4691)=YEAR(A4691))*1)</f>
        <v>161</v>
      </c>
      <c r="I4691" s="2">
        <f t="shared" si="220"/>
        <v>1.0972591185216107</v>
      </c>
      <c r="AB4691" t="str">
        <f t="shared" si="221"/>
        <v/>
      </c>
    </row>
    <row r="4692" spans="1:28" x14ac:dyDescent="0.25">
      <c r="A4692" s="1">
        <v>45895</v>
      </c>
      <c r="B4692" s="3">
        <v>6435.49</v>
      </c>
      <c r="C4692" s="3">
        <v>6468.37</v>
      </c>
      <c r="D4692" s="3">
        <v>6429.21</v>
      </c>
      <c r="E4692" s="3">
        <v>6465.94</v>
      </c>
      <c r="G4692" s="2">
        <f t="shared" si="222"/>
        <v>4.1339768795463083E-3</v>
      </c>
      <c r="H4692" s="4" cm="1">
        <f t="array" ref="H4692">SUMPRODUCT((YEAR($A$2:A4692)=YEAR(A4692))*1)</f>
        <v>162</v>
      </c>
      <c r="I4692" s="2">
        <f t="shared" si="220"/>
        <v>1.1017951623484505</v>
      </c>
      <c r="AB4692" t="str">
        <f t="shared" si="221"/>
        <v/>
      </c>
    </row>
    <row r="4693" spans="1:28" x14ac:dyDescent="0.25">
      <c r="A4693" s="1">
        <v>45896</v>
      </c>
      <c r="B4693" s="3">
        <v>6462.26</v>
      </c>
      <c r="C4693" s="3">
        <v>6487.06</v>
      </c>
      <c r="D4693" s="3">
        <v>6457.84</v>
      </c>
      <c r="E4693" s="3">
        <v>6481.4</v>
      </c>
      <c r="G4693" s="2">
        <f t="shared" si="222"/>
        <v>2.3909903277790079E-3</v>
      </c>
      <c r="H4693" s="4" cm="1">
        <f t="array" ref="H4693">SUMPRODUCT((YEAR($A$2:A4693)=YEAR(A4693))*1)</f>
        <v>163</v>
      </c>
      <c r="I4693" s="2">
        <f t="shared" si="220"/>
        <v>1.1044295439248193</v>
      </c>
      <c r="AB4693" t="str">
        <f t="shared" si="221"/>
        <v/>
      </c>
    </row>
    <row r="4694" spans="1:28" x14ac:dyDescent="0.25">
      <c r="A4694" s="1">
        <v>45897</v>
      </c>
      <c r="B4694" s="3">
        <v>6483.84</v>
      </c>
      <c r="C4694" s="3">
        <v>6508.23</v>
      </c>
      <c r="D4694" s="3">
        <v>6466.96</v>
      </c>
      <c r="E4694" s="3">
        <v>6501.86</v>
      </c>
      <c r="G4694" s="2">
        <f t="shared" si="222"/>
        <v>3.1567253988336041E-3</v>
      </c>
      <c r="H4694" s="4" cm="1">
        <f t="array" ref="H4694">SUMPRODUCT((YEAR($A$2:A4694)=YEAR(A4694))*1)</f>
        <v>164</v>
      </c>
      <c r="I4694" s="2">
        <f t="shared" si="220"/>
        <v>1.1079159247173489</v>
      </c>
      <c r="AB4694" t="str">
        <f t="shared" si="221"/>
        <v/>
      </c>
    </row>
    <row r="4695" spans="1:28" x14ac:dyDescent="0.25">
      <c r="A4695" s="1">
        <v>45898</v>
      </c>
      <c r="B4695" s="3">
        <v>6489.28</v>
      </c>
      <c r="C4695" s="3">
        <v>6491.76</v>
      </c>
      <c r="D4695" s="3">
        <v>6444.57</v>
      </c>
      <c r="E4695" s="3">
        <v>6460.26</v>
      </c>
      <c r="G4695" s="2">
        <f t="shared" si="222"/>
        <v>-6.3981691392923645E-3</v>
      </c>
      <c r="H4695" s="4" cm="1">
        <f t="array" ref="H4695">SUMPRODUCT((YEAR($A$2:A4695)=YEAR(A4695))*1)</f>
        <v>165</v>
      </c>
      <c r="I4695" s="2">
        <f t="shared" si="220"/>
        <v>1.1008272912388919</v>
      </c>
      <c r="AB4695" t="str">
        <f t="shared" si="221"/>
        <v/>
      </c>
    </row>
    <row r="4696" spans="1:28" x14ac:dyDescent="0.25">
      <c r="A4696" s="1">
        <v>45902</v>
      </c>
      <c r="B4696" s="3">
        <v>6401.51</v>
      </c>
      <c r="C4696" s="3">
        <v>6416.54</v>
      </c>
      <c r="D4696" s="3">
        <v>6360.58</v>
      </c>
      <c r="E4696" s="3">
        <v>6415.54</v>
      </c>
      <c r="G4696" s="2">
        <f t="shared" si="222"/>
        <v>-6.9223220118076467E-3</v>
      </c>
      <c r="H4696" s="4" cm="1">
        <f t="array" ref="H4696">SUMPRODUCT((YEAR($A$2:A4696)=YEAR(A4696))*1)</f>
        <v>166</v>
      </c>
      <c r="I4696" s="2">
        <f t="shared" si="220"/>
        <v>1.0932070102495504</v>
      </c>
      <c r="AB4696" t="str">
        <f t="shared" si="221"/>
        <v/>
      </c>
    </row>
    <row r="4697" spans="1:28" x14ac:dyDescent="0.25">
      <c r="A4697" s="1">
        <v>45903</v>
      </c>
      <c r="B4697" s="3">
        <v>6445.82</v>
      </c>
      <c r="C4697" s="3">
        <v>6453.67</v>
      </c>
      <c r="D4697" s="3">
        <v>6416.17</v>
      </c>
      <c r="E4697" s="3">
        <v>6448.26</v>
      </c>
      <c r="G4697" s="2">
        <f t="shared" si="222"/>
        <v>5.1001162801573852E-3</v>
      </c>
      <c r="H4697" s="4" cm="1">
        <f t="array" ref="H4697">SUMPRODUCT((YEAR($A$2:A4697)=YEAR(A4697))*1)</f>
        <v>167</v>
      </c>
      <c r="I4697" s="2">
        <f t="shared" si="220"/>
        <v>1.0987824931201062</v>
      </c>
      <c r="AB4697" t="str">
        <f t="shared" si="221"/>
        <v/>
      </c>
    </row>
    <row r="4698" spans="1:28" x14ac:dyDescent="0.25">
      <c r="A4698" s="1">
        <v>45904</v>
      </c>
      <c r="B4698" s="3">
        <v>6456.6</v>
      </c>
      <c r="C4698" s="3">
        <v>6502.54</v>
      </c>
      <c r="D4698" s="3">
        <v>6445.98</v>
      </c>
      <c r="E4698" s="3">
        <v>6502.08</v>
      </c>
      <c r="G4698" s="2">
        <f t="shared" si="222"/>
        <v>8.3464376436432897E-3</v>
      </c>
      <c r="H4698" s="4" cm="1">
        <f t="array" ref="H4698">SUMPRODUCT((YEAR($A$2:A4698)=YEAR(A4698))*1)</f>
        <v>168</v>
      </c>
      <c r="I4698" s="2">
        <f t="shared" si="220"/>
        <v>1.1079534126828601</v>
      </c>
      <c r="AB4698" t="str">
        <f t="shared" si="221"/>
        <v/>
      </c>
    </row>
    <row r="4699" spans="1:28" x14ac:dyDescent="0.25">
      <c r="A4699" s="1">
        <v>45905</v>
      </c>
      <c r="B4699" s="3">
        <v>6529.08</v>
      </c>
      <c r="C4699" s="3">
        <v>6532.65</v>
      </c>
      <c r="D4699" s="3">
        <v>6443.98</v>
      </c>
      <c r="E4699" s="3">
        <v>6481.5</v>
      </c>
      <c r="G4699" s="2">
        <f t="shared" si="222"/>
        <v>-3.1651410010334891E-3</v>
      </c>
      <c r="H4699" s="4" cm="1">
        <f t="array" ref="H4699">SUMPRODUCT((YEAR($A$2:A4699)=YEAR(A4699))*1)</f>
        <v>169</v>
      </c>
      <c r="I4699" s="2">
        <f t="shared" si="220"/>
        <v>1.1044465839091426</v>
      </c>
      <c r="AB4699" t="str">
        <f t="shared" si="221"/>
        <v/>
      </c>
    </row>
    <row r="4700" spans="1:28" x14ac:dyDescent="0.25">
      <c r="A4700" s="1">
        <v>45908</v>
      </c>
      <c r="B4700" s="3">
        <v>6498.09</v>
      </c>
      <c r="C4700" s="3">
        <v>6508.67</v>
      </c>
      <c r="D4700" s="3">
        <v>6483.29</v>
      </c>
      <c r="E4700" s="3">
        <v>6495.15</v>
      </c>
      <c r="G4700" s="2">
        <f t="shared" si="222"/>
        <v>2.1059939828742547E-3</v>
      </c>
      <c r="H4700" s="4" cm="1">
        <f t="array" ref="H4700">SUMPRODUCT((YEAR($A$2:A4700)=YEAR(A4700))*1)</f>
        <v>170</v>
      </c>
      <c r="I4700" s="2">
        <f t="shared" si="220"/>
        <v>1.1067725417692613</v>
      </c>
      <c r="AB4700" t="str">
        <f t="shared" si="221"/>
        <v/>
      </c>
    </row>
    <row r="4701" spans="1:28" x14ac:dyDescent="0.25">
      <c r="A4701" s="1">
        <v>45909</v>
      </c>
      <c r="B4701" s="3">
        <v>6503.33</v>
      </c>
      <c r="C4701" s="3">
        <v>6518.23</v>
      </c>
      <c r="D4701" s="3">
        <v>6483.08</v>
      </c>
      <c r="E4701" s="3">
        <v>6512.61</v>
      </c>
      <c r="G4701" s="2">
        <f t="shared" si="222"/>
        <v>2.6881596267984698E-3</v>
      </c>
      <c r="H4701" s="4" cm="1">
        <f t="array" ref="H4701">SUMPRODUCT((YEAR($A$2:A4701)=YEAR(A4701))*1)</f>
        <v>171</v>
      </c>
      <c r="I4701" s="2">
        <f t="shared" si="220"/>
        <v>1.1097477230320947</v>
      </c>
      <c r="AB4701" t="str">
        <f t="shared" si="221"/>
        <v/>
      </c>
    </row>
    <row r="4702" spans="1:28" x14ac:dyDescent="0.25">
      <c r="A4702" s="1">
        <v>45910</v>
      </c>
      <c r="B4702" s="3">
        <v>6550.29</v>
      </c>
      <c r="C4702" s="3">
        <v>6555.97</v>
      </c>
      <c r="D4702" s="3">
        <v>6516.34</v>
      </c>
      <c r="E4702" s="3">
        <v>6532.04</v>
      </c>
      <c r="G4702" s="2">
        <f t="shared" si="222"/>
        <v>2.9834428900241683E-3</v>
      </c>
      <c r="H4702" s="4" cm="1">
        <f t="array" ref="H4702">SUMPRODUCT((YEAR($A$2:A4702)=YEAR(A4702))*1)</f>
        <v>172</v>
      </c>
      <c r="I4702" s="2">
        <f t="shared" si="220"/>
        <v>1.1130585919860954</v>
      </c>
      <c r="AB4702" t="str">
        <f t="shared" si="221"/>
        <v/>
      </c>
    </row>
    <row r="4703" spans="1:28" x14ac:dyDescent="0.25">
      <c r="A4703" s="1">
        <v>45911</v>
      </c>
      <c r="B4703" s="3">
        <v>6554.41</v>
      </c>
      <c r="C4703" s="3">
        <v>6592.89</v>
      </c>
      <c r="D4703" s="3">
        <v>6545.8</v>
      </c>
      <c r="E4703" s="3">
        <v>6587.47</v>
      </c>
      <c r="G4703" s="2">
        <f t="shared" si="222"/>
        <v>8.4858635280862238E-3</v>
      </c>
      <c r="H4703" s="4" cm="1">
        <f t="array" ref="H4703">SUMPRODUCT((YEAR($A$2:A4703)=YEAR(A4703))*1)</f>
        <v>173</v>
      </c>
      <c r="I4703" s="2">
        <f t="shared" si="220"/>
        <v>1.1225038552964532</v>
      </c>
      <c r="AB4703" t="str">
        <f t="shared" si="221"/>
        <v/>
      </c>
    </row>
    <row r="4704" spans="1:28" x14ac:dyDescent="0.25">
      <c r="A4704" s="1">
        <v>45912</v>
      </c>
      <c r="B4704" s="3">
        <v>6590.66</v>
      </c>
      <c r="C4704" s="3">
        <v>6600.21</v>
      </c>
      <c r="D4704" s="3">
        <v>6579.49</v>
      </c>
      <c r="E4704" s="3">
        <v>6584.29</v>
      </c>
      <c r="G4704" s="2">
        <f t="shared" si="222"/>
        <v>-4.8273464622994311E-4</v>
      </c>
      <c r="H4704" s="4" cm="1">
        <f t="array" ref="H4704">SUMPRODUCT((YEAR($A$2:A4704)=YEAR(A4704))*1)</f>
        <v>174</v>
      </c>
      <c r="I4704" s="2">
        <f t="shared" si="220"/>
        <v>1.121961983794975</v>
      </c>
      <c r="AB4704" t="str">
        <f t="shared" si="221"/>
        <v/>
      </c>
    </row>
    <row r="4705" spans="1:28" x14ac:dyDescent="0.25">
      <c r="A4705" s="1">
        <v>45915</v>
      </c>
      <c r="B4705" s="3">
        <v>6603.49</v>
      </c>
      <c r="C4705" s="3">
        <v>6619.62</v>
      </c>
      <c r="D4705" s="3">
        <v>6602.07</v>
      </c>
      <c r="E4705" s="3">
        <v>6615.28</v>
      </c>
      <c r="G4705" s="2">
        <f t="shared" si="222"/>
        <v>4.7066578173196039E-3</v>
      </c>
      <c r="H4705" s="4" cm="1">
        <f t="array" ref="H4705">SUMPRODUCT((YEAR($A$2:A4705)=YEAR(A4705))*1)</f>
        <v>175</v>
      </c>
      <c r="I4705" s="2">
        <f t="shared" si="220"/>
        <v>1.127242674936739</v>
      </c>
      <c r="AB4705" t="str">
        <f t="shared" si="221"/>
        <v/>
      </c>
    </row>
    <row r="4706" spans="1:28" x14ac:dyDescent="0.25">
      <c r="A4706" s="1">
        <v>45916</v>
      </c>
      <c r="B4706" s="3">
        <v>6624.13</v>
      </c>
      <c r="C4706" s="3">
        <v>6626.99</v>
      </c>
      <c r="D4706" s="3">
        <v>6600.11</v>
      </c>
      <c r="E4706" s="3">
        <v>6606.76</v>
      </c>
      <c r="G4706" s="2">
        <f t="shared" si="222"/>
        <v>-1.2879273439672101E-3</v>
      </c>
      <c r="H4706" s="4" cm="1">
        <f t="array" ref="H4706">SUMPRODUCT((YEAR($A$2:A4706)=YEAR(A4706))*1)</f>
        <v>176</v>
      </c>
      <c r="I4706" s="2">
        <f t="shared" si="220"/>
        <v>1.1257908682724012</v>
      </c>
      <c r="AB4706" t="str">
        <f t="shared" si="221"/>
        <v/>
      </c>
    </row>
    <row r="4707" spans="1:28" x14ac:dyDescent="0.25">
      <c r="A4707" s="1">
        <v>45917</v>
      </c>
      <c r="B4707" s="3">
        <v>6604.87</v>
      </c>
      <c r="C4707" s="3">
        <v>6624.39</v>
      </c>
      <c r="D4707" s="3">
        <v>6551.15</v>
      </c>
      <c r="E4707" s="3">
        <v>6600.35</v>
      </c>
      <c r="G4707" s="2">
        <f t="shared" si="222"/>
        <v>-9.7021838238409153E-4</v>
      </c>
      <c r="H4707" s="4" cm="1">
        <f t="array" ref="H4707">SUMPRODUCT((YEAR($A$2:A4707)=YEAR(A4707))*1)</f>
        <v>177</v>
      </c>
      <c r="I4707" s="2">
        <f t="shared" si="220"/>
        <v>1.1246986052772832</v>
      </c>
      <c r="AB4707" t="str">
        <f t="shared" si="221"/>
        <v/>
      </c>
    </row>
    <row r="4708" spans="1:28" x14ac:dyDescent="0.25">
      <c r="A4708" s="1">
        <v>45918</v>
      </c>
      <c r="B4708" s="3">
        <v>6626.85</v>
      </c>
      <c r="C4708" s="3">
        <v>6656.8</v>
      </c>
      <c r="D4708" s="3">
        <v>6611.89</v>
      </c>
      <c r="E4708" s="3">
        <v>6631.96</v>
      </c>
      <c r="G4708" s="2">
        <f t="shared" si="222"/>
        <v>4.7891399698500869E-3</v>
      </c>
      <c r="H4708" s="4" cm="1">
        <f t="array" ref="H4708">SUMPRODUCT((YEAR($A$2:A4708)=YEAR(A4708))*1)</f>
        <v>178</v>
      </c>
      <c r="I4708" s="2">
        <f t="shared" si="220"/>
        <v>1.1300849443218512</v>
      </c>
      <c r="AB4708" t="str">
        <f t="shared" si="221"/>
        <v/>
      </c>
    </row>
    <row r="4709" spans="1:28" x14ac:dyDescent="0.25">
      <c r="A4709" s="1">
        <v>45919</v>
      </c>
      <c r="B4709" s="3">
        <v>6647.11</v>
      </c>
      <c r="C4709" s="3">
        <v>6671.82</v>
      </c>
      <c r="D4709" s="3">
        <v>6630.31</v>
      </c>
      <c r="E4709" s="3">
        <v>6664.36</v>
      </c>
      <c r="G4709" s="2">
        <f t="shared" si="222"/>
        <v>4.8854335671504323E-3</v>
      </c>
      <c r="H4709" s="4" cm="1">
        <f t="array" ref="H4709">SUMPRODUCT((YEAR($A$2:A4709)=YEAR(A4709))*1)</f>
        <v>179</v>
      </c>
      <c r="I4709" s="2">
        <f t="shared" si="220"/>
        <v>1.1356058992425726</v>
      </c>
      <c r="AB4709" t="str">
        <f t="shared" si="221"/>
        <v/>
      </c>
    </row>
    <row r="4710" spans="1:28" x14ac:dyDescent="0.25">
      <c r="A4710" s="1">
        <v>45922</v>
      </c>
      <c r="B4710" s="3">
        <v>6654.28</v>
      </c>
      <c r="C4710" s="3">
        <v>6698.88</v>
      </c>
      <c r="D4710" s="3">
        <v>6648.07</v>
      </c>
      <c r="E4710" s="3">
        <v>6693.75</v>
      </c>
      <c r="G4710" s="2">
        <f t="shared" si="222"/>
        <v>4.4100258689507843E-3</v>
      </c>
      <c r="H4710" s="4" cm="1">
        <f t="array" ref="H4710">SUMPRODUCT((YEAR($A$2:A4710)=YEAR(A4710))*1)</f>
        <v>180</v>
      </c>
      <c r="I4710" s="2">
        <f t="shared" si="220"/>
        <v>1.1406139506351656</v>
      </c>
      <c r="AB4710" t="str">
        <f t="shared" si="221"/>
        <v/>
      </c>
    </row>
    <row r="4711" spans="1:28" x14ac:dyDescent="0.25">
      <c r="A4711" s="1">
        <v>45923</v>
      </c>
      <c r="B4711" s="3">
        <v>6692.44</v>
      </c>
      <c r="C4711" s="3">
        <v>6699.52</v>
      </c>
      <c r="D4711" s="3">
        <v>6645.58</v>
      </c>
      <c r="E4711" s="3">
        <v>6656.92</v>
      </c>
      <c r="G4711" s="2">
        <f t="shared" si="222"/>
        <v>-5.5021475256769037E-3</v>
      </c>
      <c r="H4711" s="4" cm="1">
        <f t="array" ref="H4711">SUMPRODUCT((YEAR($A$2:A4711)=YEAR(A4711))*1)</f>
        <v>181</v>
      </c>
      <c r="I4711" s="2">
        <f t="shared" si="220"/>
        <v>1.1343381244089257</v>
      </c>
      <c r="AB4711" t="str">
        <f t="shared" si="221"/>
        <v/>
      </c>
    </row>
    <row r="4712" spans="1:28" x14ac:dyDescent="0.25">
      <c r="A4712" s="1">
        <v>45924</v>
      </c>
      <c r="B4712" s="3">
        <v>6669.79</v>
      </c>
      <c r="C4712" s="3">
        <v>6672.66</v>
      </c>
      <c r="D4712" s="3">
        <v>6621.76</v>
      </c>
      <c r="E4712" s="3">
        <v>6637.97</v>
      </c>
      <c r="G4712" s="2">
        <f t="shared" si="222"/>
        <v>-2.8466618195801541E-3</v>
      </c>
      <c r="H4712" s="4" cm="1">
        <f t="array" ref="H4712">SUMPRODUCT((YEAR($A$2:A4712)=YEAR(A4712))*1)</f>
        <v>182</v>
      </c>
      <c r="I4712" s="2">
        <f t="shared" si="220"/>
        <v>1.1311090473796765</v>
      </c>
      <c r="AB4712" t="str">
        <f t="shared" si="221"/>
        <v/>
      </c>
    </row>
    <row r="4713" spans="1:28" x14ac:dyDescent="0.25">
      <c r="A4713" s="1">
        <v>45925</v>
      </c>
      <c r="B4713" s="3">
        <v>6608.19</v>
      </c>
      <c r="C4713" s="3">
        <v>6619</v>
      </c>
      <c r="D4713" s="3">
        <v>6569.22</v>
      </c>
      <c r="E4713" s="3">
        <v>6604.72</v>
      </c>
      <c r="G4713" s="2">
        <f t="shared" si="222"/>
        <v>-5.0090615052493792E-3</v>
      </c>
      <c r="H4713" s="4" cm="1">
        <f t="array" ref="H4713">SUMPRODUCT((YEAR($A$2:A4713)=YEAR(A4713))*1)</f>
        <v>183</v>
      </c>
      <c r="I4713" s="2">
        <f t="shared" si="220"/>
        <v>1.1254432525922078</v>
      </c>
      <c r="AB4713" t="str">
        <f t="shared" si="221"/>
        <v/>
      </c>
    </row>
    <row r="4714" spans="1:28" x14ac:dyDescent="0.25">
      <c r="A4714" s="1">
        <v>45926</v>
      </c>
      <c r="B4714" s="3">
        <v>6615.38</v>
      </c>
      <c r="C4714" s="3">
        <v>6648.97</v>
      </c>
      <c r="D4714" s="3">
        <v>6604.43</v>
      </c>
      <c r="E4714" s="3">
        <v>6643.7</v>
      </c>
      <c r="G4714" s="2">
        <f t="shared" si="222"/>
        <v>5.9018398963164298E-3</v>
      </c>
      <c r="H4714" s="4" cm="1">
        <f t="array" ref="H4714">SUMPRODUCT((YEAR($A$2:A4714)=YEAR(A4714))*1)</f>
        <v>184</v>
      </c>
      <c r="I4714" s="2">
        <f t="shared" si="220"/>
        <v>1.1320854384813965</v>
      </c>
      <c r="AB4714" t="str">
        <f t="shared" si="221"/>
        <v/>
      </c>
    </row>
    <row r="4715" spans="1:28" x14ac:dyDescent="0.25">
      <c r="A4715" s="1">
        <v>45929</v>
      </c>
      <c r="B4715" s="3">
        <v>6661.58</v>
      </c>
      <c r="C4715" s="3">
        <v>6677.31</v>
      </c>
      <c r="D4715" s="3">
        <v>6644.49</v>
      </c>
      <c r="E4715" s="3">
        <v>6661.21</v>
      </c>
      <c r="G4715" s="2">
        <f t="shared" si="222"/>
        <v>2.6355795716241914E-3</v>
      </c>
      <c r="H4715" s="4" cm="1">
        <f t="array" ref="H4715">SUMPRODUCT((YEAR($A$2:A4715)=YEAR(A4715))*1)</f>
        <v>185</v>
      </c>
      <c r="I4715" s="2">
        <f t="shared" si="220"/>
        <v>1.1350691397363912</v>
      </c>
      <c r="AB4715" t="str">
        <f t="shared" si="221"/>
        <v/>
      </c>
    </row>
    <row r="4716" spans="1:28" x14ac:dyDescent="0.25">
      <c r="A4716" s="1">
        <v>45930</v>
      </c>
      <c r="B4716" s="3">
        <v>6656.19</v>
      </c>
      <c r="C4716" s="3">
        <v>6691.25</v>
      </c>
      <c r="D4716" s="3">
        <v>6641</v>
      </c>
      <c r="E4716" s="3">
        <v>6688.46</v>
      </c>
      <c r="G4716" s="2">
        <f t="shared" si="222"/>
        <v>4.0908483593822265E-3</v>
      </c>
      <c r="H4716" s="4" cm="1">
        <f t="array" ref="H4716">SUMPRODUCT((YEAR($A$2:A4716)=YEAR(A4716))*1)</f>
        <v>186</v>
      </c>
      <c r="I4716" s="2">
        <f t="shared" si="220"/>
        <v>1.1397125354644673</v>
      </c>
      <c r="AB4716" t="str">
        <f t="shared" si="221"/>
        <v/>
      </c>
    </row>
    <row r="4717" spans="1:28" x14ac:dyDescent="0.25">
      <c r="A4717" s="1">
        <v>45931</v>
      </c>
      <c r="B4717" s="3">
        <v>6664.92</v>
      </c>
      <c r="C4717" s="3">
        <v>6718.48</v>
      </c>
      <c r="D4717" s="3">
        <v>6656.2</v>
      </c>
      <c r="E4717" s="3">
        <v>6711.2</v>
      </c>
      <c r="G4717" s="2">
        <f t="shared" si="222"/>
        <v>3.3998857734067744E-3</v>
      </c>
      <c r="H4717" s="4" cm="1">
        <f t="array" ref="H4717">SUMPRODUCT((YEAR($A$2:A4717)=YEAR(A4717))*1)</f>
        <v>187</v>
      </c>
      <c r="I4717" s="2">
        <f t="shared" si="220"/>
        <v>1.1435874278995664</v>
      </c>
      <c r="AB4717" t="str">
        <f t="shared" si="221"/>
        <v/>
      </c>
    </row>
    <row r="4718" spans="1:28" x14ac:dyDescent="0.25">
      <c r="A4718" s="1">
        <v>45932</v>
      </c>
      <c r="B4718" s="3">
        <v>6731.31</v>
      </c>
      <c r="C4718" s="3">
        <v>6731.94</v>
      </c>
      <c r="D4718" s="3">
        <v>6693.23</v>
      </c>
      <c r="E4718" s="3">
        <v>6715.35</v>
      </c>
      <c r="G4718" s="2">
        <f t="shared" si="222"/>
        <v>6.1836929312208966E-4</v>
      </c>
      <c r="H4718" s="4" cm="1">
        <f t="array" ref="H4718">SUMPRODUCT((YEAR($A$2:A4718)=YEAR(A4718))*1)</f>
        <v>188</v>
      </c>
      <c r="I4718" s="2">
        <f t="shared" si="220"/>
        <v>1.1442945872489798</v>
      </c>
      <c r="AB4718" t="str">
        <f t="shared" si="221"/>
        <v/>
      </c>
    </row>
    <row r="4719" spans="1:28" x14ac:dyDescent="0.25">
      <c r="A4719" s="1">
        <v>45933</v>
      </c>
      <c r="B4719" s="3">
        <v>6722.14</v>
      </c>
      <c r="C4719" s="3">
        <v>6750.87</v>
      </c>
      <c r="D4719" s="3">
        <v>6705.67</v>
      </c>
      <c r="E4719" s="3">
        <v>6715.79</v>
      </c>
      <c r="G4719" s="2">
        <f t="shared" si="222"/>
        <v>6.552152903416264E-5</v>
      </c>
      <c r="H4719" s="4" cm="1">
        <f t="array" ref="H4719">SUMPRODUCT((YEAR($A$2:A4719)=YEAR(A4719))*1)</f>
        <v>189</v>
      </c>
      <c r="I4719" s="2">
        <f t="shared" si="220"/>
        <v>1.1443695631800019</v>
      </c>
      <c r="AB4719" t="str">
        <f t="shared" si="221"/>
        <v/>
      </c>
    </row>
    <row r="4720" spans="1:28" x14ac:dyDescent="0.25">
      <c r="A4720" s="1">
        <v>45936</v>
      </c>
      <c r="B4720" s="3">
        <v>6733.86</v>
      </c>
      <c r="C4720" s="3">
        <v>6749.52</v>
      </c>
      <c r="D4720" s="3">
        <v>6717.78</v>
      </c>
      <c r="E4720" s="3">
        <v>6740.28</v>
      </c>
      <c r="G4720" s="2">
        <f t="shared" si="222"/>
        <v>3.6466298082578064E-3</v>
      </c>
      <c r="H4720" s="4" cm="1">
        <f t="array" ref="H4720">SUMPRODUCT((YEAR($A$2:A4720)=YEAR(A4720))*1)</f>
        <v>190</v>
      </c>
      <c r="I4720" s="2">
        <f t="shared" si="220"/>
        <v>1.1485426553407572</v>
      </c>
      <c r="AB4720" t="str">
        <f t="shared" si="221"/>
        <v/>
      </c>
    </row>
    <row r="4721" spans="1:28" x14ac:dyDescent="0.25">
      <c r="A4721" s="1">
        <v>45937</v>
      </c>
      <c r="B4721" s="3">
        <v>6746.14</v>
      </c>
      <c r="C4721" s="3">
        <v>6754.49</v>
      </c>
      <c r="D4721" s="3">
        <v>6699.96</v>
      </c>
      <c r="E4721" s="3">
        <v>6714.59</v>
      </c>
      <c r="G4721" s="2">
        <f t="shared" si="222"/>
        <v>-3.8114143626080121E-3</v>
      </c>
      <c r="H4721" s="4" cm="1">
        <f t="array" ref="H4721">SUMPRODUCT((YEAR($A$2:A4721)=YEAR(A4721))*1)</f>
        <v>191</v>
      </c>
      <c r="I4721" s="2">
        <f t="shared" si="220"/>
        <v>1.1441650833681234</v>
      </c>
      <c r="AB4721" t="str">
        <f t="shared" si="221"/>
        <v/>
      </c>
    </row>
    <row r="4722" spans="1:28" x14ac:dyDescent="0.25">
      <c r="A4722" s="1">
        <v>45938</v>
      </c>
      <c r="B4722" s="3">
        <v>6723.87</v>
      </c>
      <c r="C4722" s="3">
        <v>6755.64</v>
      </c>
      <c r="D4722" s="3">
        <v>6718.09</v>
      </c>
      <c r="E4722" s="3">
        <v>6753.72</v>
      </c>
      <c r="G4722" s="2">
        <f t="shared" si="222"/>
        <v>5.8276082381798489E-3</v>
      </c>
      <c r="H4722" s="4" cm="1">
        <f t="array" ref="H4722">SUMPRODUCT((YEAR($A$2:A4722)=YEAR(A4722))*1)</f>
        <v>192</v>
      </c>
      <c r="I4722" s="2">
        <f t="shared" si="220"/>
        <v>1.1508328292337973</v>
      </c>
      <c r="AB4722" t="str">
        <f t="shared" si="221"/>
        <v/>
      </c>
    </row>
    <row r="4723" spans="1:28" x14ac:dyDescent="0.25">
      <c r="A4723" s="1">
        <v>45939</v>
      </c>
      <c r="B4723" s="3">
        <v>6760.5</v>
      </c>
      <c r="C4723" s="3">
        <v>6764.58</v>
      </c>
      <c r="D4723" s="3">
        <v>6716.17</v>
      </c>
      <c r="E4723" s="3">
        <v>6735.11</v>
      </c>
      <c r="G4723" s="2">
        <f t="shared" si="222"/>
        <v>-2.755518440207827E-3</v>
      </c>
      <c r="H4723" s="4" cm="1">
        <f t="array" ref="H4723">SUMPRODUCT((YEAR($A$2:A4723)=YEAR(A4723))*1)</f>
        <v>193</v>
      </c>
      <c r="I4723" s="2">
        <f t="shared" si="220"/>
        <v>1.1476616881512469</v>
      </c>
      <c r="AB4723" t="str">
        <f t="shared" si="221"/>
        <v/>
      </c>
    </row>
    <row r="4724" spans="1:28" x14ac:dyDescent="0.25">
      <c r="A4724" s="1">
        <v>45940</v>
      </c>
      <c r="B4724" s="3">
        <v>6740.49</v>
      </c>
      <c r="C4724" s="3">
        <v>6762.4</v>
      </c>
      <c r="D4724" s="3">
        <v>6550.78</v>
      </c>
      <c r="E4724" s="3">
        <v>6552.51</v>
      </c>
      <c r="G4724" s="2">
        <f t="shared" si="222"/>
        <v>-2.7111658161485086E-2</v>
      </c>
      <c r="H4724" s="4" cm="1">
        <f t="array" ref="H4724">SUMPRODUCT((YEAR($A$2:A4724)=YEAR(A4724))*1)</f>
        <v>194</v>
      </c>
      <c r="I4724" s="2">
        <f t="shared" ref="I4724:I4787" si="223">I4723+(I4723*G4724)</f>
        <v>1.1165466767770573</v>
      </c>
      <c r="AB4724" t="str">
        <f t="shared" si="221"/>
        <v/>
      </c>
    </row>
    <row r="4725" spans="1:28" x14ac:dyDescent="0.25">
      <c r="A4725" s="1">
        <v>45943</v>
      </c>
      <c r="B4725" s="3">
        <v>6622.53</v>
      </c>
      <c r="C4725" s="3">
        <v>6668.68</v>
      </c>
      <c r="D4725" s="3">
        <v>6620.71</v>
      </c>
      <c r="E4725" s="3">
        <v>6654.72</v>
      </c>
      <c r="G4725" s="2">
        <f t="shared" si="222"/>
        <v>1.5598602672868944E-2</v>
      </c>
      <c r="H4725" s="4" cm="1">
        <f t="array" ref="H4725">SUMPRODUCT((YEAR($A$2:A4725)=YEAR(A4725))*1)</f>
        <v>195</v>
      </c>
      <c r="I4725" s="2">
        <f t="shared" si="223"/>
        <v>1.1339632447538148</v>
      </c>
      <c r="AB4725" t="str">
        <f t="shared" si="221"/>
        <v/>
      </c>
    </row>
    <row r="4726" spans="1:28" x14ac:dyDescent="0.25">
      <c r="A4726" s="1">
        <v>45944</v>
      </c>
      <c r="B4726" s="3">
        <v>6602.49</v>
      </c>
      <c r="C4726" s="3">
        <v>6680.7</v>
      </c>
      <c r="D4726" s="3">
        <v>6555.07</v>
      </c>
      <c r="E4726" s="3">
        <v>6644.31</v>
      </c>
      <c r="G4726" s="2">
        <f t="shared" si="222"/>
        <v>-1.5643032313906735E-3</v>
      </c>
      <c r="H4726" s="4" cm="1">
        <f t="array" ref="H4726">SUMPRODUCT((YEAR($A$2:A4726)=YEAR(A4726))*1)</f>
        <v>196</v>
      </c>
      <c r="I4726" s="2">
        <f t="shared" si="223"/>
        <v>1.1321893823857683</v>
      </c>
      <c r="AB4726" t="str">
        <f t="shared" si="221"/>
        <v/>
      </c>
    </row>
    <row r="4727" spans="1:28" x14ac:dyDescent="0.25">
      <c r="A4727" s="1">
        <v>45945</v>
      </c>
      <c r="B4727" s="3">
        <v>6688.27</v>
      </c>
      <c r="C4727" s="3">
        <v>6724.12</v>
      </c>
      <c r="D4727" s="3">
        <v>6612.11</v>
      </c>
      <c r="E4727" s="3">
        <v>6671.06</v>
      </c>
      <c r="G4727" s="2">
        <f t="shared" si="222"/>
        <v>4.0260011950075114E-3</v>
      </c>
      <c r="H4727" s="4" cm="1">
        <f t="array" ref="H4727">SUMPRODUCT((YEAR($A$2:A4727)=YEAR(A4727))*1)</f>
        <v>197</v>
      </c>
      <c r="I4727" s="2">
        <f t="shared" si="223"/>
        <v>1.1367475781922283</v>
      </c>
      <c r="AB4727" t="str">
        <f t="shared" si="221"/>
        <v/>
      </c>
    </row>
    <row r="4728" spans="1:28" x14ac:dyDescent="0.25">
      <c r="A4728" s="1">
        <v>45946</v>
      </c>
      <c r="B4728" s="3">
        <v>6689.02</v>
      </c>
      <c r="C4728" s="3">
        <v>6709.34</v>
      </c>
      <c r="D4728" s="3">
        <v>6593.99</v>
      </c>
      <c r="E4728" s="3">
        <v>6629.07</v>
      </c>
      <c r="G4728" s="2">
        <f t="shared" si="222"/>
        <v>-6.2943520220175575E-3</v>
      </c>
      <c r="H4728" s="4" cm="1">
        <f t="array" ref="H4728">SUMPRODUCT((YEAR($A$2:A4728)=YEAR(A4728))*1)</f>
        <v>198</v>
      </c>
      <c r="I4728" s="2">
        <f t="shared" si="223"/>
        <v>1.1295924887749105</v>
      </c>
      <c r="AB4728" t="str">
        <f t="shared" si="221"/>
        <v/>
      </c>
    </row>
    <row r="4729" spans="1:28" x14ac:dyDescent="0.25">
      <c r="A4729" s="1">
        <v>45947</v>
      </c>
      <c r="B4729" s="3">
        <v>6613.27</v>
      </c>
      <c r="C4729" s="3">
        <v>6678.88</v>
      </c>
      <c r="D4729" s="3">
        <v>6603.76</v>
      </c>
      <c r="E4729" s="3">
        <v>6664.01</v>
      </c>
      <c r="G4729" s="2">
        <f t="shared" si="222"/>
        <v>5.270724249404557E-3</v>
      </c>
      <c r="H4729" s="4" cm="1">
        <f t="array" ref="H4729">SUMPRODUCT((YEAR($A$2:A4729)=YEAR(A4729))*1)</f>
        <v>199</v>
      </c>
      <c r="I4729" s="2">
        <f t="shared" si="223"/>
        <v>1.1355462592974417</v>
      </c>
      <c r="AB4729" t="str">
        <f t="shared" si="221"/>
        <v/>
      </c>
    </row>
    <row r="4730" spans="1:28" x14ac:dyDescent="0.25">
      <c r="A4730" s="1">
        <v>45950</v>
      </c>
      <c r="B4730" s="3">
        <v>6690.05</v>
      </c>
      <c r="C4730" s="3">
        <v>6744.35</v>
      </c>
      <c r="D4730" s="3">
        <v>6690.05</v>
      </c>
      <c r="E4730" s="3">
        <v>6735.13</v>
      </c>
      <c r="G4730" s="2">
        <f t="shared" si="222"/>
        <v>1.0672252892777845E-2</v>
      </c>
      <c r="H4730" s="4" cm="1">
        <f t="array" ref="H4730">SUMPRODUCT((YEAR($A$2:A4730)=YEAR(A4730))*1)</f>
        <v>200</v>
      </c>
      <c r="I4730" s="2">
        <f t="shared" si="223"/>
        <v>1.1476650961481119</v>
      </c>
      <c r="AB4730" t="str">
        <f t="shared" si="221"/>
        <v/>
      </c>
    </row>
    <row r="4731" spans="1:28" x14ac:dyDescent="0.25">
      <c r="A4731" s="1">
        <v>45951</v>
      </c>
      <c r="B4731" s="3">
        <v>6736.75</v>
      </c>
      <c r="C4731" s="3">
        <v>6752.16</v>
      </c>
      <c r="D4731" s="3">
        <v>6722.03</v>
      </c>
      <c r="E4731" s="3">
        <v>6735.35</v>
      </c>
      <c r="G4731" s="2">
        <f t="shared" si="222"/>
        <v>3.2664551389505192E-5</v>
      </c>
      <c r="H4731" s="4" cm="1">
        <f t="array" ref="H4731">SUMPRODUCT((YEAR($A$2:A4731)=YEAR(A4731))*1)</f>
        <v>201</v>
      </c>
      <c r="I4731" s="2">
        <f t="shared" si="223"/>
        <v>1.147702584113623</v>
      </c>
      <c r="AB4731" t="str">
        <f t="shared" si="221"/>
        <v/>
      </c>
    </row>
    <row r="4732" spans="1:28" x14ac:dyDescent="0.25">
      <c r="A4732" s="1">
        <v>45952</v>
      </c>
      <c r="B4732" s="3">
        <v>6741.34</v>
      </c>
      <c r="C4732" s="3">
        <v>6741.75</v>
      </c>
      <c r="D4732" s="3">
        <v>6655.69</v>
      </c>
      <c r="E4732" s="3">
        <v>6699.4</v>
      </c>
      <c r="G4732" s="2">
        <f t="shared" si="222"/>
        <v>-5.3375103001329638E-3</v>
      </c>
      <c r="H4732" s="4" cm="1">
        <f t="array" ref="H4732">SUMPRODUCT((YEAR($A$2:A4732)=YEAR(A4732))*1)</f>
        <v>202</v>
      </c>
      <c r="I4732" s="2">
        <f t="shared" si="223"/>
        <v>1.1415767097494274</v>
      </c>
      <c r="AB4732" t="str">
        <f t="shared" si="221"/>
        <v/>
      </c>
    </row>
    <row r="4733" spans="1:28" x14ac:dyDescent="0.25">
      <c r="A4733" s="1">
        <v>45953</v>
      </c>
      <c r="B4733" s="3">
        <v>6703.65</v>
      </c>
      <c r="C4733" s="3">
        <v>6749.53</v>
      </c>
      <c r="D4733" s="3">
        <v>6700.14</v>
      </c>
      <c r="E4733" s="3">
        <v>6738.44</v>
      </c>
      <c r="G4733" s="2">
        <f t="shared" si="222"/>
        <v>5.8273875272412123E-3</v>
      </c>
      <c r="H4733" s="4" cm="1">
        <f t="array" ref="H4733">SUMPRODUCT((YEAR($A$2:A4733)=YEAR(A4733))*1)</f>
        <v>203</v>
      </c>
      <c r="I4733" s="2">
        <f t="shared" si="223"/>
        <v>1.1482291196292103</v>
      </c>
      <c r="AB4733" t="str">
        <f t="shared" si="221"/>
        <v/>
      </c>
    </row>
    <row r="4734" spans="1:28" x14ac:dyDescent="0.25">
      <c r="A4734" s="1">
        <v>45954</v>
      </c>
      <c r="B4734" s="3">
        <v>6772.07</v>
      </c>
      <c r="C4734" s="3">
        <v>6807.11</v>
      </c>
      <c r="D4734" s="3">
        <v>6772.07</v>
      </c>
      <c r="E4734" s="3">
        <v>6791.69</v>
      </c>
      <c r="G4734" s="2">
        <f t="shared" si="222"/>
        <v>7.9024225191588471E-3</v>
      </c>
      <c r="H4734" s="4" cm="1">
        <f t="array" ref="H4734">SUMPRODUCT((YEAR($A$2:A4734)=YEAR(A4734))*1)</f>
        <v>204</v>
      </c>
      <c r="I4734" s="2">
        <f t="shared" si="223"/>
        <v>1.157302911281322</v>
      </c>
      <c r="AB4734" t="str">
        <f t="shared" si="221"/>
        <v/>
      </c>
    </row>
    <row r="4735" spans="1:28" x14ac:dyDescent="0.25">
      <c r="A4735" s="1">
        <v>45957</v>
      </c>
      <c r="B4735" s="3">
        <v>6845.46</v>
      </c>
      <c r="C4735" s="3">
        <v>6877.28</v>
      </c>
      <c r="D4735" s="3">
        <v>6843.94</v>
      </c>
      <c r="E4735" s="3">
        <v>6875.16</v>
      </c>
      <c r="G4735" s="2">
        <f t="shared" si="222"/>
        <v>1.2290019126314666E-2</v>
      </c>
      <c r="H4735" s="4" cm="1">
        <f t="array" ref="H4735">SUMPRODUCT((YEAR($A$2:A4735)=YEAR(A4735))*1)</f>
        <v>205</v>
      </c>
      <c r="I4735" s="2">
        <f t="shared" si="223"/>
        <v>1.1715261861959092</v>
      </c>
      <c r="AB4735" t="str">
        <f t="shared" si="221"/>
        <v/>
      </c>
    </row>
    <row r="4736" spans="1:28" x14ac:dyDescent="0.25">
      <c r="A4736" s="1">
        <v>45958</v>
      </c>
      <c r="B4736" s="3">
        <v>6897.74</v>
      </c>
      <c r="C4736" s="3">
        <v>6911.3</v>
      </c>
      <c r="D4736" s="3">
        <v>6870.73</v>
      </c>
      <c r="E4736" s="3">
        <v>6890.89</v>
      </c>
      <c r="G4736" s="2">
        <f t="shared" si="222"/>
        <v>2.2879467532392894E-3</v>
      </c>
      <c r="H4736" s="4" cm="1">
        <f t="array" ref="H4736">SUMPRODUCT((YEAR($A$2:A4736)=YEAR(A4736))*1)</f>
        <v>206</v>
      </c>
      <c r="I4736" s="2">
        <f t="shared" si="223"/>
        <v>1.1742065757299509</v>
      </c>
      <c r="AB4736" t="str">
        <f t="shared" si="221"/>
        <v/>
      </c>
    </row>
    <row r="4737" spans="1:28" x14ac:dyDescent="0.25">
      <c r="A4737" s="1">
        <v>45959</v>
      </c>
      <c r="B4737" s="3">
        <v>6910.95</v>
      </c>
      <c r="C4737" s="3">
        <v>6920.34</v>
      </c>
      <c r="D4737" s="3">
        <v>6851.91</v>
      </c>
      <c r="E4737" s="3">
        <v>6890.59</v>
      </c>
      <c r="G4737" s="2">
        <f t="shared" si="222"/>
        <v>-4.3535740666289513E-5</v>
      </c>
      <c r="H4737" s="4" cm="1">
        <f t="array" ref="H4737">SUMPRODUCT((YEAR($A$2:A4737)=YEAR(A4737))*1)</f>
        <v>207</v>
      </c>
      <c r="I4737" s="2">
        <f t="shared" si="223"/>
        <v>1.1741554557769813</v>
      </c>
      <c r="AB4737" t="str">
        <f t="shared" si="221"/>
        <v/>
      </c>
    </row>
    <row r="4738" spans="1:28" x14ac:dyDescent="0.25">
      <c r="A4738" s="1">
        <v>45960</v>
      </c>
      <c r="B4738" s="3">
        <v>6860.5</v>
      </c>
      <c r="C4738" s="3">
        <v>6880.75</v>
      </c>
      <c r="D4738" s="3">
        <v>6820.69</v>
      </c>
      <c r="E4738" s="3">
        <v>6822.34</v>
      </c>
      <c r="G4738" s="2">
        <f t="shared" si="222"/>
        <v>-9.9048122149192341E-3</v>
      </c>
      <c r="H4738" s="4" cm="1">
        <f t="array" ref="H4738">SUMPRODUCT((YEAR($A$2:A4738)=YEAR(A4738))*1)</f>
        <v>208</v>
      </c>
      <c r="I4738" s="2">
        <f t="shared" si="223"/>
        <v>1.1625256664763874</v>
      </c>
      <c r="AB4738" t="str">
        <f t="shared" si="221"/>
        <v/>
      </c>
    </row>
    <row r="4739" spans="1:28" x14ac:dyDescent="0.25">
      <c r="A4739" s="1">
        <v>45961</v>
      </c>
      <c r="B4739" s="3">
        <v>6879.17</v>
      </c>
      <c r="C4739" s="3">
        <v>6879.17</v>
      </c>
      <c r="D4739" s="3">
        <v>6814.26</v>
      </c>
      <c r="E4739" s="3">
        <v>6840.2</v>
      </c>
      <c r="G4739" s="2">
        <f t="shared" si="222"/>
        <v>2.6178701149457417E-3</v>
      </c>
      <c r="H4739" s="4" cm="1">
        <f t="array" ref="H4739">SUMPRODUCT((YEAR($A$2:A4739)=YEAR(A4739))*1)</f>
        <v>209</v>
      </c>
      <c r="I4739" s="2">
        <f t="shared" si="223"/>
        <v>1.1655690076765133</v>
      </c>
      <c r="AB4739" t="str">
        <f t="shared" ref="AB4739:AB4802" si="224">IF(AA4739="","",AVERAGE(J4739:AA4739))</f>
        <v/>
      </c>
    </row>
    <row r="4740" spans="1:28" x14ac:dyDescent="0.25">
      <c r="A4740" s="1">
        <v>45964</v>
      </c>
      <c r="B4740" s="3">
        <v>6882.32</v>
      </c>
      <c r="C4740" s="3">
        <v>6882.32</v>
      </c>
      <c r="D4740" s="3">
        <v>6820.62</v>
      </c>
      <c r="E4740" s="3">
        <v>6851.97</v>
      </c>
      <c r="G4740" s="2">
        <f t="shared" ref="G4740:G4803" si="225">(E4740/E4739)-1</f>
        <v>1.7207099207625642E-3</v>
      </c>
      <c r="H4740" s="4" cm="1">
        <f t="array" ref="H4740">SUMPRODUCT((YEAR($A$2:A4740)=YEAR(A4740))*1)</f>
        <v>210</v>
      </c>
      <c r="I4740" s="2">
        <f t="shared" si="223"/>
        <v>1.1675746138313556</v>
      </c>
      <c r="AB4740" t="str">
        <f t="shared" si="224"/>
        <v/>
      </c>
    </row>
    <row r="4741" spans="1:28" x14ac:dyDescent="0.25">
      <c r="A4741" s="1">
        <v>45965</v>
      </c>
      <c r="B4741" s="3">
        <v>6788.52</v>
      </c>
      <c r="C4741" s="3">
        <v>6820.21</v>
      </c>
      <c r="D4741" s="3">
        <v>6766.71</v>
      </c>
      <c r="E4741" s="3">
        <v>6771.55</v>
      </c>
      <c r="G4741" s="2">
        <f t="shared" si="225"/>
        <v>-1.1736770592982726E-2</v>
      </c>
      <c r="H4741" s="4" cm="1">
        <f t="array" ref="H4741">SUMPRODUCT((YEAR($A$2:A4741)=YEAR(A4741))*1)</f>
        <v>211</v>
      </c>
      <c r="I4741" s="2">
        <f t="shared" si="223"/>
        <v>1.1538710584386267</v>
      </c>
      <c r="AB4741" t="str">
        <f t="shared" si="224"/>
        <v/>
      </c>
    </row>
    <row r="4742" spans="1:28" x14ac:dyDescent="0.25">
      <c r="A4742" s="1">
        <v>45966</v>
      </c>
      <c r="B4742" s="3">
        <v>6769.77</v>
      </c>
      <c r="C4742" s="3">
        <v>6829.78</v>
      </c>
      <c r="D4742" s="3">
        <v>6763.11</v>
      </c>
      <c r="E4742" s="3">
        <v>6796.29</v>
      </c>
      <c r="G4742" s="2">
        <f t="shared" si="225"/>
        <v>3.6535209811638936E-3</v>
      </c>
      <c r="H4742" s="4" cm="1">
        <f t="array" ref="H4742">SUMPRODUCT((YEAR($A$2:A4742)=YEAR(A4742))*1)</f>
        <v>212</v>
      </c>
      <c r="I4742" s="2">
        <f t="shared" si="223"/>
        <v>1.1580867505601899</v>
      </c>
      <c r="AB4742" t="str">
        <f t="shared" si="224"/>
        <v/>
      </c>
    </row>
    <row r="4743" spans="1:28" x14ac:dyDescent="0.25">
      <c r="A4743" s="1">
        <v>45967</v>
      </c>
      <c r="B4743" s="3">
        <v>6787.59</v>
      </c>
      <c r="C4743" s="3">
        <v>6796.68</v>
      </c>
      <c r="D4743" s="3">
        <v>6707.51</v>
      </c>
      <c r="E4743" s="3">
        <v>6720.32</v>
      </c>
      <c r="G4743" s="2">
        <f t="shared" si="225"/>
        <v>-1.1178157494750818E-2</v>
      </c>
      <c r="H4743" s="4" cm="1">
        <f t="array" ref="H4743">SUMPRODUCT((YEAR($A$2:A4743)=YEAR(A4743))*1)</f>
        <v>213</v>
      </c>
      <c r="I4743" s="2">
        <f t="shared" si="223"/>
        <v>1.145141474469844</v>
      </c>
      <c r="AB4743" t="str">
        <f t="shared" si="224"/>
        <v/>
      </c>
    </row>
    <row r="4744" spans="1:28" x14ac:dyDescent="0.25">
      <c r="A4744" s="1">
        <v>45968</v>
      </c>
      <c r="B4744" s="3">
        <v>6696.18</v>
      </c>
      <c r="C4744" s="3">
        <v>6730.11</v>
      </c>
      <c r="D4744" s="3">
        <v>6631.44</v>
      </c>
      <c r="E4744" s="3">
        <v>6728.8</v>
      </c>
      <c r="G4744" s="2">
        <f t="shared" si="225"/>
        <v>1.2618446740633171E-3</v>
      </c>
      <c r="H4744" s="4" cm="1">
        <f t="array" ref="H4744">SUMPRODUCT((YEAR($A$2:A4744)=YEAR(A4744))*1)</f>
        <v>214</v>
      </c>
      <c r="I4744" s="2">
        <f t="shared" si="223"/>
        <v>1.1465864651404529</v>
      </c>
      <c r="AB4744" t="str">
        <f t="shared" si="224"/>
        <v/>
      </c>
    </row>
    <row r="4745" spans="1:28" x14ac:dyDescent="0.25">
      <c r="A4745" s="1">
        <v>45971</v>
      </c>
      <c r="B4745" s="3">
        <v>6785.36</v>
      </c>
      <c r="C4745" s="3">
        <v>6841.32</v>
      </c>
      <c r="D4745" s="3">
        <v>6770.56</v>
      </c>
      <c r="E4745" s="3">
        <v>6832.43</v>
      </c>
      <c r="G4745" s="2">
        <f t="shared" si="225"/>
        <v>1.5400963024610581E-2</v>
      </c>
      <c r="H4745" s="4" cm="1">
        <f t="array" ref="H4745">SUMPRODUCT((YEAR($A$2:A4745)=YEAR(A4745))*1)</f>
        <v>215</v>
      </c>
      <c r="I4745" s="2">
        <f t="shared" si="223"/>
        <v>1.1642450008945999</v>
      </c>
      <c r="AB4745" t="str">
        <f t="shared" si="224"/>
        <v/>
      </c>
    </row>
    <row r="4746" spans="1:28" x14ac:dyDescent="0.25">
      <c r="A4746" s="1">
        <v>45972</v>
      </c>
      <c r="B4746" s="3">
        <v>6815.64</v>
      </c>
      <c r="C4746" s="3">
        <v>6855.13</v>
      </c>
      <c r="D4746" s="3">
        <v>6806.87</v>
      </c>
      <c r="E4746" s="3">
        <v>6846.61</v>
      </c>
      <c r="G4746" s="2">
        <f t="shared" si="225"/>
        <v>2.0753963084874094E-3</v>
      </c>
      <c r="H4746" s="4" cm="1">
        <f t="array" ref="H4746">SUMPRODUCT((YEAR($A$2:A4746)=YEAR(A4746))*1)</f>
        <v>216</v>
      </c>
      <c r="I4746" s="2">
        <f t="shared" si="223"/>
        <v>1.1666612706716315</v>
      </c>
      <c r="AB4746" t="str">
        <f t="shared" si="224"/>
        <v/>
      </c>
    </row>
    <row r="4747" spans="1:28" x14ac:dyDescent="0.25">
      <c r="A4747" s="1">
        <v>45973</v>
      </c>
      <c r="B4747" s="3">
        <v>6867.77</v>
      </c>
      <c r="C4747" s="3">
        <v>6869.91</v>
      </c>
      <c r="D4747" s="3">
        <v>6829.62</v>
      </c>
      <c r="E4747" s="3">
        <v>6850.92</v>
      </c>
      <c r="G4747" s="2">
        <f t="shared" si="225"/>
        <v>6.2950861813360071E-4</v>
      </c>
      <c r="H4747" s="4" cm="1">
        <f t="array" ref="H4747">SUMPRODUCT((YEAR($A$2:A4747)=YEAR(A4747))*1)</f>
        <v>217</v>
      </c>
      <c r="I4747" s="2">
        <f t="shared" si="223"/>
        <v>1.167395693995962</v>
      </c>
      <c r="AB4747" t="str">
        <f t="shared" si="224"/>
        <v/>
      </c>
    </row>
    <row r="4748" spans="1:28" x14ac:dyDescent="0.25">
      <c r="A4748" s="1">
        <v>45974</v>
      </c>
      <c r="B4748" s="3">
        <v>6826.47</v>
      </c>
      <c r="C4748" s="3">
        <v>6828.05</v>
      </c>
      <c r="D4748" s="3">
        <v>6724.72</v>
      </c>
      <c r="E4748" s="3">
        <v>6737.49</v>
      </c>
      <c r="G4748" s="2">
        <f t="shared" si="225"/>
        <v>-1.6556900387101336E-2</v>
      </c>
      <c r="H4748" s="4" cm="1">
        <f t="array" ref="H4748">SUMPRODUCT((YEAR($A$2:A4748)=YEAR(A4748))*1)</f>
        <v>218</v>
      </c>
      <c r="I4748" s="2">
        <f t="shared" si="223"/>
        <v>1.1480672397781397</v>
      </c>
      <c r="AB4748" t="str">
        <f t="shared" si="224"/>
        <v/>
      </c>
    </row>
    <row r="4749" spans="1:28" x14ac:dyDescent="0.25">
      <c r="A4749" s="1">
        <v>45975</v>
      </c>
      <c r="B4749" s="3">
        <v>6672.14</v>
      </c>
      <c r="C4749" s="3">
        <v>6774.31</v>
      </c>
      <c r="D4749" s="3">
        <v>6646.87</v>
      </c>
      <c r="E4749" s="3">
        <v>6734.11</v>
      </c>
      <c r="G4749" s="2">
        <f t="shared" si="225"/>
        <v>-5.016705034071034E-4</v>
      </c>
      <c r="H4749" s="4" cm="1">
        <f t="array" ref="H4749">SUMPRODUCT((YEAR($A$2:A4749)=YEAR(A4749))*1)</f>
        <v>219</v>
      </c>
      <c r="I4749" s="2">
        <f t="shared" si="223"/>
        <v>1.1474912883080151</v>
      </c>
      <c r="AB4749" t="str">
        <f t="shared" si="224"/>
        <v/>
      </c>
    </row>
    <row r="4750" spans="1:28" x14ac:dyDescent="0.25">
      <c r="A4750" s="1">
        <v>45978</v>
      </c>
      <c r="B4750" s="3">
        <v>6713.61</v>
      </c>
      <c r="C4750" s="3">
        <v>6754.5</v>
      </c>
      <c r="D4750" s="3">
        <v>6638.9</v>
      </c>
      <c r="E4750" s="3">
        <v>6672.41</v>
      </c>
      <c r="G4750" s="2">
        <f t="shared" si="225"/>
        <v>-9.1623094959838447E-3</v>
      </c>
      <c r="H4750" s="4" cm="1">
        <f t="array" ref="H4750">SUMPRODUCT((YEAR($A$2:A4750)=YEAR(A4750))*1)</f>
        <v>220</v>
      </c>
      <c r="I4750" s="2">
        <f t="shared" si="223"/>
        <v>1.1369776179805917</v>
      </c>
      <c r="AB4750" t="str">
        <f t="shared" si="224"/>
        <v/>
      </c>
    </row>
    <row r="4751" spans="1:28" x14ac:dyDescent="0.25">
      <c r="A4751" s="1">
        <v>45979</v>
      </c>
      <c r="B4751" s="3">
        <v>6641.19</v>
      </c>
      <c r="C4751" s="3">
        <v>6666.63</v>
      </c>
      <c r="D4751" s="3">
        <v>6574.32</v>
      </c>
      <c r="E4751" s="3">
        <v>6617.32</v>
      </c>
      <c r="G4751" s="2">
        <f t="shared" si="225"/>
        <v>-8.2563871224939911E-3</v>
      </c>
      <c r="H4751" s="4" cm="1">
        <f t="array" ref="H4751">SUMPRODUCT((YEAR($A$2:A4751)=YEAR(A4751))*1)</f>
        <v>221</v>
      </c>
      <c r="I4751" s="2">
        <f t="shared" si="223"/>
        <v>1.1275902906169328</v>
      </c>
      <c r="AB4751" t="str">
        <f t="shared" si="224"/>
        <v/>
      </c>
    </row>
    <row r="4752" spans="1:28" x14ac:dyDescent="0.25">
      <c r="A4752" s="1">
        <v>45980</v>
      </c>
      <c r="B4752" s="3">
        <v>6625.84</v>
      </c>
      <c r="C4752" s="3">
        <v>6689.75</v>
      </c>
      <c r="D4752" s="3">
        <v>6603.5</v>
      </c>
      <c r="E4752" s="3">
        <v>6642.16</v>
      </c>
      <c r="G4752" s="2">
        <f t="shared" si="225"/>
        <v>3.7537855204221593E-3</v>
      </c>
      <c r="H4752" s="4" cm="1">
        <f t="array" ref="H4752">SUMPRODUCT((YEAR($A$2:A4752)=YEAR(A4752))*1)</f>
        <v>222</v>
      </c>
      <c r="I4752" s="2">
        <f t="shared" si="223"/>
        <v>1.1318230227228192</v>
      </c>
      <c r="AB4752" t="str">
        <f t="shared" si="224"/>
        <v/>
      </c>
    </row>
    <row r="4753" spans="1:28" x14ac:dyDescent="0.25">
      <c r="A4753" s="1">
        <v>45981</v>
      </c>
      <c r="B4753" s="3">
        <v>6737.93</v>
      </c>
      <c r="C4753" s="3">
        <v>6770.35</v>
      </c>
      <c r="D4753" s="3">
        <v>6534.05</v>
      </c>
      <c r="E4753" s="3">
        <v>6538.76</v>
      </c>
      <c r="G4753" s="2">
        <f t="shared" si="225"/>
        <v>-1.5567225119539341E-2</v>
      </c>
      <c r="H4753" s="4" cm="1">
        <f t="array" ref="H4753">SUMPRODUCT((YEAR($A$2:A4753)=YEAR(A4753))*1)</f>
        <v>223</v>
      </c>
      <c r="I4753" s="2">
        <f t="shared" si="223"/>
        <v>1.1142036789326155</v>
      </c>
      <c r="AB4753" t="str">
        <f t="shared" si="224"/>
        <v/>
      </c>
    </row>
    <row r="4754" spans="1:28" x14ac:dyDescent="0.25">
      <c r="A4754" s="1">
        <v>45982</v>
      </c>
      <c r="B4754" s="3">
        <v>6555.77</v>
      </c>
      <c r="C4754" s="3">
        <v>6660.05</v>
      </c>
      <c r="D4754" s="3">
        <v>6521.92</v>
      </c>
      <c r="E4754" s="3">
        <v>6602.99</v>
      </c>
      <c r="G4754" s="2">
        <f t="shared" si="225"/>
        <v>9.8229633753188494E-3</v>
      </c>
      <c r="H4754" s="4" cm="1">
        <f t="array" ref="H4754">SUMPRODUCT((YEAR($A$2:A4754)=YEAR(A4754))*1)</f>
        <v>224</v>
      </c>
      <c r="I4754" s="2">
        <f t="shared" si="223"/>
        <v>1.1251484608634161</v>
      </c>
      <c r="AB4754" t="str">
        <f t="shared" si="224"/>
        <v/>
      </c>
    </row>
    <row r="4755" spans="1:28" x14ac:dyDescent="0.25">
      <c r="A4755" s="1">
        <v>45985</v>
      </c>
      <c r="B4755" s="3">
        <v>6636.54</v>
      </c>
      <c r="C4755" s="3">
        <v>6715.75</v>
      </c>
      <c r="D4755" s="3">
        <v>6630.7</v>
      </c>
      <c r="E4755" s="3">
        <v>6705.12</v>
      </c>
      <c r="G4755" s="2">
        <f t="shared" si="225"/>
        <v>1.5467235297948356E-2</v>
      </c>
      <c r="H4755" s="4" cm="1">
        <f t="array" ref="H4755">SUMPRODUCT((YEAR($A$2:A4755)=YEAR(A4755))*1)</f>
        <v>225</v>
      </c>
      <c r="I4755" s="2">
        <f t="shared" si="223"/>
        <v>1.142551396852715</v>
      </c>
      <c r="AB4755" t="str">
        <f t="shared" si="224"/>
        <v/>
      </c>
    </row>
    <row r="4756" spans="1:28" x14ac:dyDescent="0.25">
      <c r="A4756" s="1">
        <v>45986</v>
      </c>
      <c r="B4756" s="3">
        <v>6697.03</v>
      </c>
      <c r="C4756" s="3">
        <v>6776.4</v>
      </c>
      <c r="D4756" s="3">
        <v>6659.98</v>
      </c>
      <c r="E4756" s="3">
        <v>6765.88</v>
      </c>
      <c r="G4756" s="2">
        <f t="shared" si="225"/>
        <v>9.0617319302264132E-3</v>
      </c>
      <c r="H4756" s="4" cm="1">
        <f t="array" ref="H4756">SUMPRODUCT((YEAR($A$2:A4756)=YEAR(A4756))*1)</f>
        <v>226</v>
      </c>
      <c r="I4756" s="2">
        <f t="shared" si="223"/>
        <v>1.1529048913275</v>
      </c>
      <c r="AB4756" t="str">
        <f t="shared" si="224"/>
        <v/>
      </c>
    </row>
    <row r="4757" spans="1:28" x14ac:dyDescent="0.25">
      <c r="A4757" s="1">
        <v>45987</v>
      </c>
      <c r="B4757" s="3">
        <v>6793.55</v>
      </c>
      <c r="C4757" s="3">
        <v>6831.44</v>
      </c>
      <c r="D4757" s="3">
        <v>6783.87</v>
      </c>
      <c r="E4757" s="3">
        <v>6812.61</v>
      </c>
      <c r="G4757" s="2">
        <f t="shared" si="225"/>
        <v>6.9067142781129576E-3</v>
      </c>
      <c r="H4757" s="4" cm="1">
        <f t="array" ref="H4757">SUMPRODUCT((YEAR($A$2:A4757)=YEAR(A4757))*1)</f>
        <v>227</v>
      </c>
      <c r="I4757" s="2">
        <f t="shared" si="223"/>
        <v>1.1608676760017378</v>
      </c>
      <c r="AB4757" t="str">
        <f t="shared" si="224"/>
        <v/>
      </c>
    </row>
    <row r="4758" spans="1:28" x14ac:dyDescent="0.25">
      <c r="A4758" s="1">
        <v>45989</v>
      </c>
      <c r="B4758" s="3">
        <v>6822.52</v>
      </c>
      <c r="C4758" s="3">
        <v>6850.86</v>
      </c>
      <c r="D4758" s="3">
        <v>6819.75</v>
      </c>
      <c r="E4758" s="3">
        <v>6849.09</v>
      </c>
      <c r="G4758" s="2">
        <f t="shared" si="225"/>
        <v>5.3547759228842473E-3</v>
      </c>
      <c r="H4758" s="4" cm="1">
        <f t="array" ref="H4758">SUMPRODUCT((YEAR($A$2:A4758)=YEAR(A4758))*1)</f>
        <v>228</v>
      </c>
      <c r="I4758" s="2">
        <f t="shared" si="223"/>
        <v>1.1670838622828466</v>
      </c>
      <c r="AB4758" t="str">
        <f t="shared" si="224"/>
        <v/>
      </c>
    </row>
    <row r="4759" spans="1:28" x14ac:dyDescent="0.25">
      <c r="A4759" s="1">
        <v>45992</v>
      </c>
      <c r="B4759" s="3">
        <v>6812.3</v>
      </c>
      <c r="C4759" s="3">
        <v>6843.65</v>
      </c>
      <c r="D4759" s="3">
        <v>6799.94</v>
      </c>
      <c r="E4759" s="3">
        <v>6812.63</v>
      </c>
      <c r="G4759" s="2">
        <f t="shared" si="225"/>
        <v>-5.3233349247856498E-3</v>
      </c>
      <c r="H4759" s="4" cm="1">
        <f t="array" ref="H4759">SUMPRODUCT((YEAR($A$2:A4759)=YEAR(A4759))*1)</f>
        <v>229</v>
      </c>
      <c r="I4759" s="2">
        <f t="shared" si="223"/>
        <v>1.1608710839986025</v>
      </c>
      <c r="AB4759" t="str">
        <f t="shared" si="224"/>
        <v/>
      </c>
    </row>
    <row r="4760" spans="1:28" x14ac:dyDescent="0.25">
      <c r="A4760" s="1">
        <v>45993</v>
      </c>
      <c r="B4760" s="3">
        <v>6830.96</v>
      </c>
      <c r="C4760" s="3">
        <v>6851.55</v>
      </c>
      <c r="D4760" s="3">
        <v>6806.71</v>
      </c>
      <c r="E4760" s="3">
        <v>6829.37</v>
      </c>
      <c r="G4760" s="2">
        <f t="shared" si="225"/>
        <v>2.4572008167182968E-3</v>
      </c>
      <c r="H4760" s="4" cm="1">
        <f t="array" ref="H4760">SUMPRODUCT((YEAR($A$2:A4760)=YEAR(A4760))*1)</f>
        <v>230</v>
      </c>
      <c r="I4760" s="2">
        <f t="shared" si="223"/>
        <v>1.1637235773743084</v>
      </c>
      <c r="AB4760" t="str">
        <f t="shared" si="224"/>
        <v/>
      </c>
    </row>
    <row r="4761" spans="1:28" x14ac:dyDescent="0.25">
      <c r="A4761" s="1">
        <v>45994</v>
      </c>
      <c r="B4761" s="3">
        <v>6815.29</v>
      </c>
      <c r="C4761" s="3">
        <v>6862.42</v>
      </c>
      <c r="D4761" s="3">
        <v>6810.43</v>
      </c>
      <c r="E4761" s="3">
        <v>6849.72</v>
      </c>
      <c r="G4761" s="2">
        <f t="shared" si="225"/>
        <v>2.9797770511774679E-3</v>
      </c>
      <c r="H4761" s="4" cm="1">
        <f t="array" ref="H4761">SUMPRODUCT((YEAR($A$2:A4761)=YEAR(A4761))*1)</f>
        <v>231</v>
      </c>
      <c r="I4761" s="2">
        <f t="shared" si="223"/>
        <v>1.1671912141840826</v>
      </c>
      <c r="AB4761" t="str">
        <f t="shared" si="224"/>
        <v/>
      </c>
    </row>
    <row r="4762" spans="1:28" x14ac:dyDescent="0.25">
      <c r="A4762" s="1">
        <v>45995</v>
      </c>
      <c r="B4762" s="3">
        <v>6866.47</v>
      </c>
      <c r="C4762" s="3">
        <v>6866.47</v>
      </c>
      <c r="D4762" s="3">
        <v>6827.12</v>
      </c>
      <c r="E4762" s="3">
        <v>6857.12</v>
      </c>
      <c r="G4762" s="2">
        <f t="shared" si="225"/>
        <v>1.0803361305278258E-3</v>
      </c>
      <c r="H4762" s="4" cm="1">
        <f t="array" ref="H4762">SUMPRODUCT((YEAR($A$2:A4762)=YEAR(A4762))*1)</f>
        <v>232</v>
      </c>
      <c r="I4762" s="2">
        <f t="shared" si="223"/>
        <v>1.1684521730240003</v>
      </c>
      <c r="AB4762" t="str">
        <f t="shared" si="224"/>
        <v/>
      </c>
    </row>
    <row r="4763" spans="1:28" x14ac:dyDescent="0.25">
      <c r="A4763" s="1">
        <v>45996</v>
      </c>
      <c r="B4763" s="3">
        <v>6866.32</v>
      </c>
      <c r="C4763" s="3">
        <v>6895.78</v>
      </c>
      <c r="D4763" s="3">
        <v>6858.29</v>
      </c>
      <c r="E4763" s="3">
        <v>6870.4</v>
      </c>
      <c r="G4763" s="2">
        <f t="shared" si="225"/>
        <v>1.9366731222436595E-3</v>
      </c>
      <c r="H4763" s="4" cm="1">
        <f t="array" ref="H4763">SUMPRODUCT((YEAR($A$2:A4763)=YEAR(A4763))*1)</f>
        <v>233</v>
      </c>
      <c r="I4763" s="2">
        <f t="shared" si="223"/>
        <v>1.1707150829421231</v>
      </c>
      <c r="AB4763" t="str">
        <f t="shared" si="224"/>
        <v/>
      </c>
    </row>
    <row r="4764" spans="1:28" x14ac:dyDescent="0.25">
      <c r="A4764" s="1">
        <v>45999</v>
      </c>
      <c r="B4764" s="3">
        <v>6875.2</v>
      </c>
      <c r="C4764" s="3">
        <v>6878.27</v>
      </c>
      <c r="D4764" s="3">
        <v>6827.19</v>
      </c>
      <c r="E4764" s="3">
        <v>6846.51</v>
      </c>
      <c r="G4764" s="2">
        <f t="shared" si="225"/>
        <v>-3.4772356776897606E-3</v>
      </c>
      <c r="H4764" s="4" cm="1">
        <f t="array" ref="H4764">SUMPRODUCT((YEAR($A$2:A4764)=YEAR(A4764))*1)</f>
        <v>234</v>
      </c>
      <c r="I4764" s="2">
        <f t="shared" si="223"/>
        <v>1.1666442306873073</v>
      </c>
      <c r="AB4764" t="str">
        <f t="shared" si="224"/>
        <v/>
      </c>
    </row>
    <row r="4765" spans="1:28" x14ac:dyDescent="0.25">
      <c r="A4765" s="1">
        <v>46000</v>
      </c>
      <c r="B4765" s="3">
        <v>6840.61</v>
      </c>
      <c r="C4765" s="3">
        <v>6864.92</v>
      </c>
      <c r="D4765" s="3">
        <v>6837.43</v>
      </c>
      <c r="E4765" s="3">
        <v>6840.51</v>
      </c>
      <c r="G4765" s="2">
        <f t="shared" si="225"/>
        <v>-8.7635890402559813E-4</v>
      </c>
      <c r="H4765" s="4" cm="1">
        <f t="array" ref="H4765">SUMPRODUCT((YEAR($A$2:A4765)=YEAR(A4765))*1)</f>
        <v>235</v>
      </c>
      <c r="I4765" s="2">
        <f t="shared" si="223"/>
        <v>1.1656218316279143</v>
      </c>
      <c r="AB4765" t="str">
        <f t="shared" si="224"/>
        <v/>
      </c>
    </row>
    <row r="4766" spans="1:28" x14ac:dyDescent="0.25">
      <c r="A4766" s="1">
        <v>46001</v>
      </c>
      <c r="B4766" s="3">
        <v>6833.49</v>
      </c>
      <c r="C4766" s="3">
        <v>6900.67</v>
      </c>
      <c r="D4766" s="3">
        <v>6824.69</v>
      </c>
      <c r="E4766" s="3">
        <v>6886.68</v>
      </c>
      <c r="G4766" s="2">
        <f t="shared" si="225"/>
        <v>6.7494967480494772E-3</v>
      </c>
      <c r="H4766" s="4" cm="1">
        <f t="array" ref="H4766">SUMPRODUCT((YEAR($A$2:A4766)=YEAR(A4766))*1)</f>
        <v>236</v>
      </c>
      <c r="I4766" s="2">
        <f t="shared" si="223"/>
        <v>1.1734891923899424</v>
      </c>
      <c r="AB4766" t="str">
        <f t="shared" si="224"/>
        <v/>
      </c>
    </row>
    <row r="4767" spans="1:28" x14ac:dyDescent="0.25">
      <c r="A4767" s="1">
        <v>46002</v>
      </c>
      <c r="B4767" s="3">
        <v>6861.3</v>
      </c>
      <c r="C4767" s="3">
        <v>6903.46</v>
      </c>
      <c r="D4767" s="3">
        <v>6833.45</v>
      </c>
      <c r="E4767" s="3">
        <v>6901</v>
      </c>
      <c r="G4767" s="2">
        <f t="shared" si="225"/>
        <v>2.0793764194066977E-3</v>
      </c>
      <c r="H4767" s="4" cm="1">
        <f t="array" ref="H4767">SUMPRODUCT((YEAR($A$2:A4767)=YEAR(A4767))*1)</f>
        <v>237</v>
      </c>
      <c r="I4767" s="2">
        <f t="shared" si="223"/>
        <v>1.1759293181450268</v>
      </c>
      <c r="AB4767" t="str">
        <f t="shared" si="224"/>
        <v/>
      </c>
    </row>
    <row r="4768" spans="1:28" x14ac:dyDescent="0.25">
      <c r="A4768" s="1">
        <v>46003</v>
      </c>
      <c r="B4768" s="3">
        <v>6886.85</v>
      </c>
      <c r="C4768" s="3">
        <v>6899.85</v>
      </c>
      <c r="D4768" s="3">
        <v>6801.79</v>
      </c>
      <c r="E4768" s="3">
        <v>6827.41</v>
      </c>
      <c r="G4768" s="2">
        <f t="shared" si="225"/>
        <v>-1.0663671931604113E-2</v>
      </c>
      <c r="H4768" s="4" cm="1">
        <f t="array" ref="H4768">SUMPRODUCT((YEAR($A$2:A4768)=YEAR(A4768))*1)</f>
        <v>238</v>
      </c>
      <c r="I4768" s="2">
        <f t="shared" si="223"/>
        <v>1.1633895936815732</v>
      </c>
      <c r="AB4768" t="str">
        <f t="shared" si="224"/>
        <v/>
      </c>
    </row>
    <row r="4769" spans="1:28" x14ac:dyDescent="0.25">
      <c r="A4769" s="1">
        <v>46006</v>
      </c>
      <c r="B4769" s="3">
        <v>6860.19</v>
      </c>
      <c r="C4769" s="3">
        <v>6861.59</v>
      </c>
      <c r="D4769" s="3">
        <v>6801.49</v>
      </c>
      <c r="E4769" s="3">
        <v>6816.51</v>
      </c>
      <c r="G4769" s="2">
        <f t="shared" si="225"/>
        <v>-1.5965058492165562E-3</v>
      </c>
      <c r="H4769" s="4" cm="1">
        <f t="array" ref="H4769">SUMPRODUCT((YEAR($A$2:A4769)=YEAR(A4769))*1)</f>
        <v>239</v>
      </c>
      <c r="I4769" s="2">
        <f t="shared" si="223"/>
        <v>1.161532235390343</v>
      </c>
      <c r="AB4769" t="str">
        <f t="shared" si="224"/>
        <v/>
      </c>
    </row>
    <row r="4770" spans="1:28" x14ac:dyDescent="0.25">
      <c r="A4770" s="1">
        <v>46007</v>
      </c>
      <c r="B4770" s="3">
        <v>6800.12</v>
      </c>
      <c r="C4770" s="3">
        <v>6819.27</v>
      </c>
      <c r="D4770" s="3">
        <v>6759.74</v>
      </c>
      <c r="E4770" s="3">
        <v>6800.26</v>
      </c>
      <c r="G4770" s="2">
        <f t="shared" si="225"/>
        <v>-2.3839178699950336E-3</v>
      </c>
      <c r="H4770" s="4" cm="1">
        <f t="array" ref="H4770">SUMPRODUCT((YEAR($A$2:A4770)=YEAR(A4770))*1)</f>
        <v>240</v>
      </c>
      <c r="I4770" s="2">
        <f t="shared" si="223"/>
        <v>1.1587632379378208</v>
      </c>
      <c r="AB4770" t="str">
        <f t="shared" si="224"/>
        <v/>
      </c>
    </row>
    <row r="4771" spans="1:28" x14ac:dyDescent="0.25">
      <c r="A4771" s="1">
        <v>46008</v>
      </c>
      <c r="B4771" s="3">
        <v>6802.88</v>
      </c>
      <c r="C4771" s="3">
        <v>6812.26</v>
      </c>
      <c r="D4771" s="3">
        <v>6720.43</v>
      </c>
      <c r="E4771" s="3">
        <v>6721.43</v>
      </c>
      <c r="G4771" s="2">
        <f t="shared" si="225"/>
        <v>-1.1592203827500702E-2</v>
      </c>
      <c r="H4771" s="4" cm="1">
        <f t="array" ref="H4771">SUMPRODUCT((YEAR($A$2:A4771)=YEAR(A4771))*1)</f>
        <v>241</v>
      </c>
      <c r="I4771" s="2">
        <f t="shared" si="223"/>
        <v>1.1453306182958309</v>
      </c>
      <c r="AB4771" t="str">
        <f t="shared" si="224"/>
        <v/>
      </c>
    </row>
    <row r="4772" spans="1:28" x14ac:dyDescent="0.25">
      <c r="A4772" s="1">
        <v>46009</v>
      </c>
      <c r="B4772" s="3">
        <v>6778.06</v>
      </c>
      <c r="C4772" s="3">
        <v>6816.13</v>
      </c>
      <c r="D4772" s="3">
        <v>6758.5</v>
      </c>
      <c r="E4772" s="3">
        <v>6774.76</v>
      </c>
      <c r="G4772" s="2">
        <f t="shared" si="225"/>
        <v>7.9343234996123169E-3</v>
      </c>
      <c r="H4772" s="4" cm="1">
        <f t="array" ref="H4772">SUMPRODUCT((YEAR($A$2:A4772)=YEAR(A4772))*1)</f>
        <v>242</v>
      </c>
      <c r="I4772" s="2">
        <f t="shared" si="223"/>
        <v>1.1544180419354011</v>
      </c>
      <c r="AB4772" t="str">
        <f t="shared" si="224"/>
        <v/>
      </c>
    </row>
    <row r="4773" spans="1:28" x14ac:dyDescent="0.25">
      <c r="A4773" s="1">
        <v>46010</v>
      </c>
      <c r="B4773" s="3">
        <v>6792.62</v>
      </c>
      <c r="C4773" s="3">
        <v>6840.02</v>
      </c>
      <c r="D4773" s="3">
        <v>6792.62</v>
      </c>
      <c r="E4773" s="3">
        <v>6834.5</v>
      </c>
      <c r="G4773" s="2">
        <f t="shared" si="225"/>
        <v>8.8180245499471788E-3</v>
      </c>
      <c r="H4773" s="4" cm="1">
        <f t="array" ref="H4773">SUMPRODUCT((YEAR($A$2:A4773)=YEAR(A4773))*1)</f>
        <v>243</v>
      </c>
      <c r="I4773" s="2">
        <f t="shared" si="223"/>
        <v>1.1645977285700895</v>
      </c>
      <c r="AB4773" t="str">
        <f t="shared" si="224"/>
        <v/>
      </c>
    </row>
    <row r="4774" spans="1:28" x14ac:dyDescent="0.25">
      <c r="A4774" s="1">
        <v>46013</v>
      </c>
      <c r="B4774" s="3">
        <v>6865.21</v>
      </c>
      <c r="C4774" s="3">
        <v>6882.03</v>
      </c>
      <c r="D4774" s="3">
        <v>6855.74</v>
      </c>
      <c r="E4774" s="3">
        <v>6878.49</v>
      </c>
      <c r="G4774" s="2">
        <f t="shared" si="225"/>
        <v>6.4364620674519646E-3</v>
      </c>
      <c r="H4774" s="4" cm="1">
        <f t="array" ref="H4774">SUMPRODUCT((YEAR($A$2:A4774)=YEAR(A4774))*1)</f>
        <v>244</v>
      </c>
      <c r="I4774" s="2">
        <f t="shared" si="223"/>
        <v>1.1720936176738717</v>
      </c>
      <c r="AB4774" t="str">
        <f t="shared" si="224"/>
        <v/>
      </c>
    </row>
    <row r="4775" spans="1:28" x14ac:dyDescent="0.25">
      <c r="A4775" s="1">
        <v>46014</v>
      </c>
      <c r="B4775" s="3">
        <v>6872.41</v>
      </c>
      <c r="C4775" s="3">
        <v>6910.88</v>
      </c>
      <c r="D4775" s="3">
        <v>6868.81</v>
      </c>
      <c r="E4775" s="3">
        <v>6909.79</v>
      </c>
      <c r="G4775" s="2">
        <f t="shared" si="225"/>
        <v>4.5504173154282679E-3</v>
      </c>
      <c r="H4775" s="4" cm="1">
        <f t="array" ref="H4775">SUMPRODUCT((YEAR($A$2:A4775)=YEAR(A4775))*1)</f>
        <v>245</v>
      </c>
      <c r="I4775" s="2">
        <f t="shared" si="223"/>
        <v>1.1774271327670378</v>
      </c>
      <c r="AB4775" t="str">
        <f t="shared" si="224"/>
        <v/>
      </c>
    </row>
    <row r="4776" spans="1:28" x14ac:dyDescent="0.25">
      <c r="A4776" s="1">
        <v>46015</v>
      </c>
      <c r="B4776" s="3">
        <v>6904.91</v>
      </c>
      <c r="C4776" s="3">
        <v>6937.32</v>
      </c>
      <c r="D4776" s="3">
        <v>6904.91</v>
      </c>
      <c r="E4776" s="3">
        <v>6932.05</v>
      </c>
      <c r="G4776" s="2">
        <f t="shared" si="225"/>
        <v>3.2215161386959235E-3</v>
      </c>
      <c r="H4776" s="4" cm="1">
        <f t="array" ref="H4776">SUMPRODUCT((YEAR($A$2:A4776)=YEAR(A4776))*1)</f>
        <v>246</v>
      </c>
      <c r="I4776" s="2">
        <f t="shared" si="223"/>
        <v>1.1812202332773853</v>
      </c>
      <c r="AB4776" t="str">
        <f t="shared" si="224"/>
        <v/>
      </c>
    </row>
    <row r="4777" spans="1:28" x14ac:dyDescent="0.25">
      <c r="A4777" s="1">
        <v>46017</v>
      </c>
      <c r="B4777" s="3">
        <v>6936.02</v>
      </c>
      <c r="C4777" s="3">
        <v>6945.77</v>
      </c>
      <c r="D4777" s="3">
        <v>6921.6</v>
      </c>
      <c r="E4777" s="3">
        <v>6929.94</v>
      </c>
      <c r="G4777" s="2">
        <f t="shared" si="225"/>
        <v>-3.043832632483312E-4</v>
      </c>
      <c r="H4777" s="4" cm="1">
        <f t="array" ref="H4777">SUMPRODUCT((YEAR($A$2:A4777)=YEAR(A4777))*1)</f>
        <v>247</v>
      </c>
      <c r="I4777" s="2">
        <f t="shared" si="223"/>
        <v>1.1808606896081655</v>
      </c>
      <c r="AB4777" t="str">
        <f t="shared" si="224"/>
        <v/>
      </c>
    </row>
    <row r="4778" spans="1:28" x14ac:dyDescent="0.25">
      <c r="A4778" s="1">
        <v>46020</v>
      </c>
      <c r="B4778" s="3">
        <v>6903.6</v>
      </c>
      <c r="C4778" s="3">
        <v>6920.21</v>
      </c>
      <c r="D4778" s="3">
        <v>6888.76</v>
      </c>
      <c r="E4778" s="3">
        <v>6905.74</v>
      </c>
      <c r="G4778" s="2">
        <f t="shared" si="225"/>
        <v>-3.4920937266411656E-3</v>
      </c>
      <c r="H4778" s="4" cm="1">
        <f t="array" ref="H4778">SUMPRODUCT((YEAR($A$2:A4778)=YEAR(A4778))*1)</f>
        <v>248</v>
      </c>
      <c r="I4778" s="2">
        <f t="shared" si="223"/>
        <v>1.1767370134019477</v>
      </c>
      <c r="AB4778" t="str">
        <f t="shared" si="224"/>
        <v/>
      </c>
    </row>
    <row r="4779" spans="1:28" x14ac:dyDescent="0.25">
      <c r="A4779" s="1">
        <v>46021</v>
      </c>
      <c r="B4779" s="3">
        <v>6900.44</v>
      </c>
      <c r="C4779" s="3">
        <v>6913.25</v>
      </c>
      <c r="D4779" s="3">
        <v>6893.47</v>
      </c>
      <c r="E4779" s="3">
        <v>6896.24</v>
      </c>
      <c r="G4779" s="2">
        <f t="shared" si="225"/>
        <v>-1.3756671985912794E-3</v>
      </c>
      <c r="H4779" s="4" cm="1">
        <f t="array" ref="H4779">SUMPRODUCT((YEAR($A$2:A4779)=YEAR(A4779))*1)</f>
        <v>249</v>
      </c>
      <c r="I4779" s="2">
        <f t="shared" si="223"/>
        <v>1.1751182148912425</v>
      </c>
      <c r="AB4779" t="str">
        <f t="shared" si="224"/>
        <v/>
      </c>
    </row>
    <row r="4780" spans="1:28" x14ac:dyDescent="0.25">
      <c r="A4780" s="1">
        <v>46022</v>
      </c>
      <c r="B4780" s="3">
        <v>6898.82</v>
      </c>
      <c r="C4780" s="3">
        <v>6901.42</v>
      </c>
      <c r="D4780" s="3">
        <v>6844.55</v>
      </c>
      <c r="E4780" s="3">
        <v>6845.5</v>
      </c>
      <c r="G4780" s="2">
        <f t="shared" si="225"/>
        <v>-7.3576325649918894E-3</v>
      </c>
      <c r="H4780" s="4" cm="1">
        <f t="array" ref="H4780">SUMPRODUCT((YEAR($A$2:A4780)=YEAR(A4780))*1)</f>
        <v>250</v>
      </c>
      <c r="I4780" s="2">
        <f t="shared" si="223"/>
        <v>1.1664721268456435</v>
      </c>
      <c r="AB4780" t="str">
        <f t="shared" si="224"/>
        <v/>
      </c>
    </row>
    <row r="4781" spans="1:28" x14ac:dyDescent="0.25">
      <c r="A4781" s="1">
        <v>46024</v>
      </c>
      <c r="B4781" s="3">
        <v>6878.11</v>
      </c>
      <c r="C4781" s="3">
        <v>6894.87</v>
      </c>
      <c r="D4781" s="3">
        <v>6824.31</v>
      </c>
      <c r="E4781" s="3">
        <v>6858.47</v>
      </c>
      <c r="G4781" s="2">
        <f t="shared" si="225"/>
        <v>1.8946753341611E-3</v>
      </c>
      <c r="H4781" s="4" cm="1">
        <f t="array" ref="H4781">SUMPRODUCT((YEAR($A$2:A4781)=YEAR(A4781))*1)</f>
        <v>1</v>
      </c>
      <c r="I4781" s="2">
        <v>1</v>
      </c>
      <c r="AB4781" t="str">
        <f t="shared" si="224"/>
        <v/>
      </c>
    </row>
    <row r="4782" spans="1:28" x14ac:dyDescent="0.25">
      <c r="A4782" s="1">
        <v>46027</v>
      </c>
      <c r="B4782" s="3">
        <v>6892.19</v>
      </c>
      <c r="C4782" s="3">
        <v>6920.38</v>
      </c>
      <c r="D4782" s="3">
        <v>6891.56</v>
      </c>
      <c r="E4782" s="3">
        <v>6902.05</v>
      </c>
      <c r="G4782" s="2">
        <f t="shared" si="225"/>
        <v>6.3541868667500445E-3</v>
      </c>
      <c r="H4782" s="4" cm="1">
        <f t="array" ref="H4782">SUMPRODUCT((YEAR($A$2:A4782)=YEAR(A4782))*1)</f>
        <v>2</v>
      </c>
      <c r="I4782" s="2">
        <f t="shared" ref="I4782:I4845" si="226">I4781+(I4781*G4782)</f>
        <v>1.00635418686675</v>
      </c>
      <c r="AB4782" t="str">
        <f t="shared" si="224"/>
        <v/>
      </c>
    </row>
    <row r="4783" spans="1:28" x14ac:dyDescent="0.25">
      <c r="A4783" s="1">
        <v>46028</v>
      </c>
      <c r="B4783" s="3">
        <v>6908.03</v>
      </c>
      <c r="C4783" s="3">
        <v>6948.69</v>
      </c>
      <c r="D4783" s="3">
        <v>6904.02</v>
      </c>
      <c r="E4783" s="3">
        <v>6944.82</v>
      </c>
      <c r="G4783" s="2">
        <f t="shared" si="225"/>
        <v>6.1967096732129523E-3</v>
      </c>
      <c r="H4783" s="4" cm="1">
        <f t="array" ref="H4783">SUMPRODUCT((YEAR($A$2:A4783)=YEAR(A4783))*1)</f>
        <v>3</v>
      </c>
      <c r="I4783" s="2">
        <f t="shared" si="226"/>
        <v>1.0125902715911856</v>
      </c>
      <c r="AB4783" t="str">
        <f t="shared" si="224"/>
        <v/>
      </c>
    </row>
    <row r="4784" spans="1:28" x14ac:dyDescent="0.25">
      <c r="A4784" s="1">
        <v>46029</v>
      </c>
      <c r="B4784" s="3">
        <v>6945.07</v>
      </c>
      <c r="C4784" s="3">
        <v>6965.69</v>
      </c>
      <c r="D4784" s="3">
        <v>6919.19</v>
      </c>
      <c r="E4784" s="3">
        <v>6920.93</v>
      </c>
      <c r="G4784" s="2">
        <f t="shared" si="225"/>
        <v>-3.4399739662078765E-3</v>
      </c>
      <c r="H4784" s="4" cm="1">
        <f t="array" ref="H4784">SUMPRODUCT((YEAR($A$2:A4784)=YEAR(A4784))*1)</f>
        <v>4</v>
      </c>
      <c r="I4784" s="2">
        <f t="shared" si="226"/>
        <v>1.0091069874184766</v>
      </c>
      <c r="AB4784" t="str">
        <f t="shared" si="224"/>
        <v/>
      </c>
    </row>
    <row r="4785" spans="1:28" x14ac:dyDescent="0.25">
      <c r="A4785" s="1">
        <v>46030</v>
      </c>
      <c r="B4785" s="3">
        <v>6914.11</v>
      </c>
      <c r="C4785" s="3">
        <v>6931.28</v>
      </c>
      <c r="D4785" s="3">
        <v>6899.33</v>
      </c>
      <c r="E4785" s="3">
        <v>6921.46</v>
      </c>
      <c r="G4785" s="2">
        <f t="shared" si="225"/>
        <v>7.6579303648571795E-5</v>
      </c>
      <c r="H4785" s="4" cm="1">
        <f t="array" ref="H4785">SUMPRODUCT((YEAR($A$2:A4785)=YEAR(A4785))*1)</f>
        <v>5</v>
      </c>
      <c r="I4785" s="2">
        <f t="shared" si="226"/>
        <v>1.00918426412888</v>
      </c>
      <c r="AB4785" t="str">
        <f t="shared" si="224"/>
        <v/>
      </c>
    </row>
    <row r="4786" spans="1:28" x14ac:dyDescent="0.25">
      <c r="A4786" s="1">
        <v>46031</v>
      </c>
      <c r="B4786" s="3">
        <v>6927.83</v>
      </c>
      <c r="C4786" s="3">
        <v>6978.36</v>
      </c>
      <c r="D4786" s="3">
        <v>6917.64</v>
      </c>
      <c r="E4786" s="3">
        <v>6966.28</v>
      </c>
      <c r="G4786" s="2">
        <f t="shared" si="225"/>
        <v>6.4755123918942559E-3</v>
      </c>
      <c r="H4786" s="4" cm="1">
        <f t="array" ref="H4786">SUMPRODUCT((YEAR($A$2:A4786)=YEAR(A4786))*1)</f>
        <v>6</v>
      </c>
      <c r="I4786" s="2">
        <f t="shared" si="226"/>
        <v>1.0157192493369511</v>
      </c>
      <c r="AB4786" t="str">
        <f t="shared" si="224"/>
        <v/>
      </c>
    </row>
    <row r="4787" spans="1:28" x14ac:dyDescent="0.25">
      <c r="A4787" s="1">
        <v>46034</v>
      </c>
      <c r="B4787" s="3">
        <v>6944.12</v>
      </c>
      <c r="C4787" s="3">
        <v>6986.33</v>
      </c>
      <c r="D4787" s="3">
        <v>6934.07</v>
      </c>
      <c r="E4787" s="3">
        <v>6977.27</v>
      </c>
      <c r="G4787" s="2">
        <f t="shared" si="225"/>
        <v>1.5775995222702122E-3</v>
      </c>
      <c r="H4787" s="4" cm="1">
        <f t="array" ref="H4787">SUMPRODUCT((YEAR($A$2:A4787)=YEAR(A4787))*1)</f>
        <v>7</v>
      </c>
      <c r="I4787" s="2">
        <f t="shared" si="226"/>
        <v>1.0173216475394657</v>
      </c>
      <c r="AB4787" t="str">
        <f t="shared" si="224"/>
        <v/>
      </c>
    </row>
    <row r="4788" spans="1:28" x14ac:dyDescent="0.25">
      <c r="A4788" s="1">
        <v>46035</v>
      </c>
      <c r="B4788" s="3">
        <v>6977.41</v>
      </c>
      <c r="C4788" s="3">
        <v>6985.83</v>
      </c>
      <c r="D4788" s="3">
        <v>6938.77</v>
      </c>
      <c r="E4788" s="3">
        <v>6963.74</v>
      </c>
      <c r="G4788" s="2">
        <f t="shared" si="225"/>
        <v>-1.9391538524380358E-3</v>
      </c>
      <c r="H4788" s="4" cm="1">
        <f t="array" ref="H4788">SUMPRODUCT((YEAR($A$2:A4788)=YEAR(A4788))*1)</f>
        <v>8</v>
      </c>
      <c r="I4788" s="2">
        <f t="shared" si="226"/>
        <v>1.015348904347471</v>
      </c>
      <c r="AB4788" t="str">
        <f t="shared" si="224"/>
        <v/>
      </c>
    </row>
    <row r="4789" spans="1:28" x14ac:dyDescent="0.25">
      <c r="A4789" s="1">
        <v>46036</v>
      </c>
      <c r="B4789" s="3">
        <v>6937.41</v>
      </c>
      <c r="C4789" s="3">
        <v>6941.3</v>
      </c>
      <c r="D4789" s="3">
        <v>6885.74</v>
      </c>
      <c r="E4789" s="3">
        <v>6926.6</v>
      </c>
      <c r="G4789" s="2">
        <f t="shared" si="225"/>
        <v>-5.3333409920530706E-3</v>
      </c>
      <c r="H4789" s="4" cm="1">
        <f t="array" ref="H4789">SUMPRODUCT((YEAR($A$2:A4789)=YEAR(A4789))*1)</f>
        <v>9</v>
      </c>
      <c r="I4789" s="2">
        <f t="shared" si="226"/>
        <v>1.0099337024146786</v>
      </c>
      <c r="AB4789" t="str">
        <f t="shared" si="224"/>
        <v/>
      </c>
    </row>
    <row r="4790" spans="1:28" x14ac:dyDescent="0.25">
      <c r="A4790" s="1">
        <v>46037</v>
      </c>
      <c r="B4790" s="3">
        <v>6969.46</v>
      </c>
      <c r="C4790" s="3">
        <v>6979.34</v>
      </c>
      <c r="D4790" s="3">
        <v>6937.93</v>
      </c>
      <c r="E4790" s="3">
        <v>6944.47</v>
      </c>
      <c r="G4790" s="2">
        <f t="shared" si="225"/>
        <v>2.579909335027164E-3</v>
      </c>
      <c r="H4790" s="4" cm="1">
        <f t="array" ref="H4790">SUMPRODUCT((YEAR($A$2:A4790)=YEAR(A4790))*1)</f>
        <v>10</v>
      </c>
      <c r="I4790" s="2">
        <f t="shared" si="226"/>
        <v>1.0125392398012969</v>
      </c>
      <c r="AB4790" t="str">
        <f t="shared" si="224"/>
        <v/>
      </c>
    </row>
    <row r="4791" spans="1:28" x14ac:dyDescent="0.25">
      <c r="A4791" s="1">
        <v>46038</v>
      </c>
      <c r="B4791" s="3">
        <v>6960.54</v>
      </c>
      <c r="C4791" s="3">
        <v>6967.3</v>
      </c>
      <c r="D4791" s="3">
        <v>6925.09</v>
      </c>
      <c r="E4791" s="3">
        <v>6940.01</v>
      </c>
      <c r="G4791" s="2">
        <f t="shared" si="225"/>
        <v>-6.4223763656545696E-4</v>
      </c>
      <c r="H4791" s="4" cm="1">
        <f t="array" ref="H4791">SUMPRODUCT((YEAR($A$2:A4791)=YEAR(A4791))*1)</f>
        <v>11</v>
      </c>
      <c r="I4791" s="2">
        <f t="shared" si="226"/>
        <v>1.0118889489929972</v>
      </c>
      <c r="AB4791" t="str">
        <f t="shared" si="224"/>
        <v/>
      </c>
    </row>
    <row r="4792" spans="1:28" x14ac:dyDescent="0.25">
      <c r="A4792" s="1">
        <v>46042</v>
      </c>
      <c r="B4792" s="3">
        <v>6865.24</v>
      </c>
      <c r="C4792" s="3">
        <v>6871.17</v>
      </c>
      <c r="D4792" s="3">
        <v>6789.05</v>
      </c>
      <c r="E4792" s="3">
        <v>6796.86</v>
      </c>
      <c r="G4792" s="2">
        <f t="shared" si="225"/>
        <v>-2.0626771431165203E-2</v>
      </c>
      <c r="H4792" s="4" cm="1">
        <f t="array" ref="H4792">SUMPRODUCT((YEAR($A$2:A4792)=YEAR(A4792))*1)</f>
        <v>12</v>
      </c>
      <c r="I4792" s="2">
        <f t="shared" si="226"/>
        <v>0.9910169469283967</v>
      </c>
      <c r="AB4792" t="str">
        <f t="shared" si="224"/>
        <v/>
      </c>
    </row>
    <row r="4793" spans="1:28" x14ac:dyDescent="0.25">
      <c r="A4793" s="1">
        <v>46043</v>
      </c>
      <c r="B4793" s="3">
        <v>6810.71</v>
      </c>
      <c r="C4793" s="3">
        <v>6910.39</v>
      </c>
      <c r="D4793" s="3">
        <v>6804.96</v>
      </c>
      <c r="E4793" s="3">
        <v>6875.62</v>
      </c>
      <c r="G4793" s="2">
        <f t="shared" si="225"/>
        <v>1.1587703733783039E-2</v>
      </c>
      <c r="H4793" s="4" cm="1">
        <f t="array" ref="H4793">SUMPRODUCT((YEAR($A$2:A4793)=YEAR(A4793))*1)</f>
        <v>13</v>
      </c>
      <c r="I4793" s="2">
        <f t="shared" si="226"/>
        <v>1.0025005577045611</v>
      </c>
      <c r="AB4793" t="str">
        <f t="shared" si="224"/>
        <v/>
      </c>
    </row>
    <row r="4794" spans="1:28" x14ac:dyDescent="0.25">
      <c r="A4794" s="1">
        <v>46044</v>
      </c>
      <c r="B4794" s="3">
        <v>6914.44</v>
      </c>
      <c r="C4794" s="3">
        <v>6934.75</v>
      </c>
      <c r="D4794" s="3">
        <v>6893.62</v>
      </c>
      <c r="E4794" s="3">
        <v>6913.35</v>
      </c>
      <c r="G4794" s="2">
        <f t="shared" si="225"/>
        <v>5.4875051268103991E-3</v>
      </c>
      <c r="H4794" s="4" cm="1">
        <f t="array" ref="H4794">SUMPRODUCT((YEAR($A$2:A4794)=YEAR(A4794))*1)</f>
        <v>14</v>
      </c>
      <c r="I4794" s="2">
        <f t="shared" si="226"/>
        <v>1.0080017846545952</v>
      </c>
      <c r="AB4794" t="str">
        <f t="shared" si="224"/>
        <v/>
      </c>
    </row>
    <row r="4795" spans="1:28" x14ac:dyDescent="0.25">
      <c r="A4795" s="1">
        <v>46045</v>
      </c>
      <c r="B4795" s="3">
        <v>6907.85</v>
      </c>
      <c r="C4795" s="3">
        <v>6932.96</v>
      </c>
      <c r="D4795" s="3">
        <v>6895.5</v>
      </c>
      <c r="E4795" s="3">
        <v>6915.61</v>
      </c>
      <c r="G4795" s="2">
        <f t="shared" si="225"/>
        <v>3.2690374420485391E-4</v>
      </c>
      <c r="H4795" s="4" cm="1">
        <f t="array" ref="H4795">SUMPRODUCT((YEAR($A$2:A4795)=YEAR(A4795))*1)</f>
        <v>15</v>
      </c>
      <c r="I4795" s="2">
        <f t="shared" si="226"/>
        <v>1.008331304212164</v>
      </c>
      <c r="AB4795" t="str">
        <f t="shared" si="224"/>
        <v/>
      </c>
    </row>
    <row r="4796" spans="1:28" x14ac:dyDescent="0.25">
      <c r="A4796" s="1">
        <v>46048</v>
      </c>
      <c r="B4796" s="3">
        <v>6923.23</v>
      </c>
      <c r="C4796" s="3">
        <v>6964.66</v>
      </c>
      <c r="D4796" s="3">
        <v>6921.6</v>
      </c>
      <c r="E4796" s="3">
        <v>6950.23</v>
      </c>
      <c r="G4796" s="2">
        <f t="shared" si="225"/>
        <v>5.0060659869484159E-3</v>
      </c>
      <c r="H4796" s="4" cm="1">
        <f t="array" ref="H4796">SUMPRODUCT((YEAR($A$2:A4796)=YEAR(A4796))*1)</f>
        <v>16</v>
      </c>
      <c r="I4796" s="2">
        <f t="shared" si="226"/>
        <v>1.0133790772577558</v>
      </c>
      <c r="AB4796" t="str">
        <f t="shared" si="224"/>
        <v/>
      </c>
    </row>
    <row r="4797" spans="1:28" x14ac:dyDescent="0.25">
      <c r="A4797" s="1">
        <v>46049</v>
      </c>
      <c r="B4797" s="3">
        <v>6965.96</v>
      </c>
      <c r="C4797" s="3">
        <v>6988.82</v>
      </c>
      <c r="D4797" s="3">
        <v>6958.83</v>
      </c>
      <c r="E4797" s="3">
        <v>6978.6</v>
      </c>
      <c r="G4797" s="2">
        <f t="shared" si="225"/>
        <v>4.0818793047137092E-3</v>
      </c>
      <c r="H4797" s="4" cm="1">
        <f t="array" ref="H4797">SUMPRODUCT((YEAR($A$2:A4797)=YEAR(A4797))*1)</f>
        <v>17</v>
      </c>
      <c r="I4797" s="2">
        <f t="shared" si="226"/>
        <v>1.0175155683410442</v>
      </c>
      <c r="AB4797" t="str">
        <f t="shared" si="224"/>
        <v/>
      </c>
    </row>
    <row r="4798" spans="1:28" x14ac:dyDescent="0.25">
      <c r="A4798" s="1">
        <v>46050</v>
      </c>
      <c r="B4798" s="3">
        <v>7002</v>
      </c>
      <c r="C4798" s="3">
        <v>7002.28</v>
      </c>
      <c r="D4798" s="3">
        <v>6963.46</v>
      </c>
      <c r="E4798" s="3">
        <v>6978.03</v>
      </c>
      <c r="G4798" s="2">
        <f t="shared" si="225"/>
        <v>-8.1678273579299798E-5</v>
      </c>
      <c r="H4798" s="4" cm="1">
        <f t="array" ref="H4798">SUMPRODUCT((YEAR($A$2:A4798)=YEAR(A4798))*1)</f>
        <v>18</v>
      </c>
      <c r="I4798" s="2">
        <f t="shared" si="226"/>
        <v>1.017432459426082</v>
      </c>
      <c r="AB4798" t="str">
        <f t="shared" si="224"/>
        <v/>
      </c>
    </row>
    <row r="4799" spans="1:28" x14ac:dyDescent="0.25">
      <c r="A4799" s="1">
        <v>46051</v>
      </c>
      <c r="B4799" s="3">
        <v>6977.74</v>
      </c>
      <c r="C4799" s="3">
        <v>6992.84</v>
      </c>
      <c r="D4799" s="3">
        <v>6870.8</v>
      </c>
      <c r="E4799" s="3">
        <v>6969.01</v>
      </c>
      <c r="G4799" s="2">
        <f t="shared" si="225"/>
        <v>-1.2926284352460238E-3</v>
      </c>
      <c r="H4799" s="4" cm="1">
        <f t="array" ref="H4799">SUMPRODUCT((YEAR($A$2:A4799)=YEAR(A4799))*1)</f>
        <v>19</v>
      </c>
      <c r="I4799" s="2">
        <f t="shared" si="226"/>
        <v>1.0161172972980854</v>
      </c>
      <c r="AB4799" t="str">
        <f t="shared" si="224"/>
        <v/>
      </c>
    </row>
    <row r="4800" spans="1:28" x14ac:dyDescent="0.25">
      <c r="A4800" s="1">
        <v>46052</v>
      </c>
      <c r="B4800" s="3">
        <v>6947.27</v>
      </c>
      <c r="C4800" s="3">
        <v>6964.09</v>
      </c>
      <c r="D4800" s="3">
        <v>6893.48</v>
      </c>
      <c r="E4800" s="3">
        <v>6939.03</v>
      </c>
      <c r="G4800" s="2">
        <f t="shared" si="225"/>
        <v>-4.3019022788028938E-3</v>
      </c>
      <c r="H4800" s="4" cm="1">
        <f t="array" ref="H4800">SUMPRODUCT((YEAR($A$2:A4800)=YEAR(A4800))*1)</f>
        <v>20</v>
      </c>
      <c r="I4800" s="2">
        <f t="shared" si="226"/>
        <v>1.0117460599813077</v>
      </c>
      <c r="AB4800" t="str">
        <f t="shared" si="224"/>
        <v/>
      </c>
    </row>
    <row r="4801" spans="1:28" x14ac:dyDescent="0.25">
      <c r="A4801" s="1">
        <v>46055</v>
      </c>
      <c r="B4801" s="3">
        <v>6916.64</v>
      </c>
      <c r="C4801" s="3">
        <v>6991.92</v>
      </c>
      <c r="D4801" s="3">
        <v>6914.34</v>
      </c>
      <c r="E4801" s="3">
        <v>6976.44</v>
      </c>
      <c r="G4801" s="2">
        <f t="shared" si="225"/>
        <v>5.3912434446889979E-3</v>
      </c>
      <c r="H4801" s="4" cm="1">
        <f t="array" ref="H4801">SUMPRODUCT((YEAR($A$2:A4801)=YEAR(A4801))*1)</f>
        <v>21</v>
      </c>
      <c r="I4801" s="2">
        <f t="shared" si="226"/>
        <v>1.0172006292948719</v>
      </c>
      <c r="AB4801" t="str">
        <f t="shared" si="224"/>
        <v/>
      </c>
    </row>
    <row r="4802" spans="1:28" x14ac:dyDescent="0.25">
      <c r="A4802" s="1">
        <v>46056</v>
      </c>
      <c r="B4802" s="3">
        <v>6985.45</v>
      </c>
      <c r="C4802" s="3">
        <v>6993.08</v>
      </c>
      <c r="D4802" s="3">
        <v>6862.05</v>
      </c>
      <c r="E4802" s="3">
        <v>6917.81</v>
      </c>
      <c r="G4802" s="2">
        <f t="shared" si="225"/>
        <v>-8.4039997477222128E-3</v>
      </c>
      <c r="H4802" s="4" cm="1">
        <f t="array" ref="H4802">SUMPRODUCT((YEAR($A$2:A4802)=YEAR(A4802))*1)</f>
        <v>22</v>
      </c>
      <c r="I4802" s="2">
        <f t="shared" si="226"/>
        <v>1.0086520754628949</v>
      </c>
      <c r="AB4802" t="str">
        <f t="shared" si="224"/>
        <v/>
      </c>
    </row>
    <row r="4803" spans="1:28" x14ac:dyDescent="0.25">
      <c r="A4803" s="1">
        <v>46057</v>
      </c>
      <c r="B4803" s="3">
        <v>6924.5</v>
      </c>
      <c r="C4803" s="3">
        <v>6936.09</v>
      </c>
      <c r="D4803" s="3">
        <v>6838.8</v>
      </c>
      <c r="E4803" s="3">
        <v>6882.72</v>
      </c>
      <c r="G4803" s="2">
        <f t="shared" si="225"/>
        <v>-5.0724145358140849E-3</v>
      </c>
      <c r="H4803" s="4" cm="1">
        <f t="array" ref="H4803">SUMPRODUCT((YEAR($A$2:A4803)=YEAR(A4803))*1)</f>
        <v>23</v>
      </c>
      <c r="I4803" s="2">
        <f t="shared" si="226"/>
        <v>1.0035357740137378</v>
      </c>
      <c r="AB4803" t="str">
        <f t="shared" ref="AB4803:AB4827" si="227">IF(AA4803="","",AVERAGE(J4803:AA4803))</f>
        <v/>
      </c>
    </row>
    <row r="4804" spans="1:28" x14ac:dyDescent="0.25">
      <c r="A4804" s="1">
        <v>46058</v>
      </c>
      <c r="B4804" s="3">
        <v>6837.39</v>
      </c>
      <c r="C4804" s="3">
        <v>6857.85</v>
      </c>
      <c r="D4804" s="3">
        <v>6780.13</v>
      </c>
      <c r="E4804" s="3">
        <v>6798.4</v>
      </c>
      <c r="G4804" s="2">
        <f t="shared" ref="G4804:G4827" si="228">(E4804/E4803)-1</f>
        <v>-1.2250970546528239E-2</v>
      </c>
      <c r="H4804" s="4" cm="1">
        <f t="array" ref="H4804">SUMPRODUCT((YEAR($A$2:A4804)=YEAR(A4804))*1)</f>
        <v>24</v>
      </c>
      <c r="I4804" s="2">
        <f t="shared" si="226"/>
        <v>0.99124148680390811</v>
      </c>
      <c r="AB4804" t="str">
        <f t="shared" si="227"/>
        <v/>
      </c>
    </row>
    <row r="4805" spans="1:28" x14ac:dyDescent="0.25">
      <c r="A4805" s="1">
        <v>46059</v>
      </c>
      <c r="B4805" s="3">
        <v>6816.74</v>
      </c>
      <c r="C4805" s="3">
        <v>6944.89</v>
      </c>
      <c r="D4805" s="3">
        <v>6816.74</v>
      </c>
      <c r="E4805" s="3">
        <v>6932.3</v>
      </c>
      <c r="G4805" s="2">
        <f t="shared" si="228"/>
        <v>1.9695810779006839E-2</v>
      </c>
      <c r="H4805" s="4" cm="1">
        <f t="array" ref="H4805">SUMPRODUCT((YEAR($A$2:A4805)=YEAR(A4805))*1)</f>
        <v>25</v>
      </c>
      <c r="I4805" s="2">
        <f t="shared" si="226"/>
        <v>1.0107647915642992</v>
      </c>
      <c r="AB4805" t="str">
        <f t="shared" si="227"/>
        <v/>
      </c>
    </row>
    <row r="4806" spans="1:28" x14ac:dyDescent="0.25">
      <c r="A4806" s="1">
        <v>46062</v>
      </c>
      <c r="B4806" s="3">
        <v>6917.26</v>
      </c>
      <c r="C4806" s="3">
        <v>6980.1</v>
      </c>
      <c r="D4806" s="3">
        <v>6905.87</v>
      </c>
      <c r="E4806" s="3">
        <v>6964.82</v>
      </c>
      <c r="G4806" s="2">
        <f t="shared" si="228"/>
        <v>4.6910837672922145E-3</v>
      </c>
      <c r="H4806" s="4" cm="1">
        <f t="array" ref="H4806">SUMPRODUCT((YEAR($A$2:A4806)=YEAR(A4806))*1)</f>
        <v>26</v>
      </c>
      <c r="I4806" s="2">
        <f t="shared" si="226"/>
        <v>1.015506373870557</v>
      </c>
      <c r="AB4806" t="str">
        <f t="shared" si="227"/>
        <v/>
      </c>
    </row>
    <row r="4807" spans="1:28" x14ac:dyDescent="0.25">
      <c r="A4807" s="1">
        <v>46063</v>
      </c>
      <c r="B4807" s="3">
        <v>6974.49</v>
      </c>
      <c r="C4807" s="3">
        <v>6986.83</v>
      </c>
      <c r="D4807" s="3">
        <v>6937.53</v>
      </c>
      <c r="E4807" s="3">
        <v>6941.81</v>
      </c>
      <c r="G4807" s="2">
        <f t="shared" si="228"/>
        <v>-3.3037465433419788E-3</v>
      </c>
      <c r="H4807" s="4" cm="1">
        <f t="array" ref="H4807">SUMPRODUCT((YEAR($A$2:A4807)=YEAR(A4807))*1)</f>
        <v>27</v>
      </c>
      <c r="I4807" s="2">
        <f t="shared" si="226"/>
        <v>1.0121513981981405</v>
      </c>
      <c r="AB4807" t="str">
        <f t="shared" si="227"/>
        <v/>
      </c>
    </row>
    <row r="4808" spans="1:28" x14ac:dyDescent="0.25">
      <c r="A4808" s="1">
        <v>46064</v>
      </c>
      <c r="B4808" s="3">
        <v>6976.48</v>
      </c>
      <c r="C4808" s="3">
        <v>6993.48</v>
      </c>
      <c r="D4808" s="3">
        <v>6911.97</v>
      </c>
      <c r="E4808" s="3">
        <v>6941.47</v>
      </c>
      <c r="G4808" s="2">
        <f t="shared" si="228"/>
        <v>-4.8978580514336123E-5</v>
      </c>
      <c r="H4808" s="4" cm="1">
        <f t="array" ref="H4808">SUMPRODUCT((YEAR($A$2:A4808)=YEAR(A4808))*1)</f>
        <v>28</v>
      </c>
      <c r="I4808" s="2">
        <f t="shared" si="226"/>
        <v>1.0121018244593911</v>
      </c>
      <c r="AB4808" t="str">
        <f t="shared" si="227"/>
        <v/>
      </c>
    </row>
    <row r="4809" spans="1:28" x14ac:dyDescent="0.25">
      <c r="A4809" s="1">
        <v>46065</v>
      </c>
      <c r="B4809" s="3">
        <v>6957.54</v>
      </c>
      <c r="C4809" s="3">
        <v>6973.22</v>
      </c>
      <c r="D4809" s="3">
        <v>6824.04</v>
      </c>
      <c r="E4809" s="3">
        <v>6832.76</v>
      </c>
      <c r="G4809" s="2">
        <f t="shared" si="228"/>
        <v>-1.5660947897203292E-2</v>
      </c>
      <c r="H4809" s="4" cm="1">
        <f t="array" ref="H4809">SUMPRODUCT((YEAR($A$2:A4809)=YEAR(A4809))*1)</f>
        <v>29</v>
      </c>
      <c r="I4809" s="2">
        <f t="shared" si="226"/>
        <v>0.99625135051986824</v>
      </c>
      <c r="AB4809" t="str">
        <f t="shared" si="227"/>
        <v/>
      </c>
    </row>
    <row r="4810" spans="1:28" x14ac:dyDescent="0.25">
      <c r="A4810" s="1">
        <v>46066</v>
      </c>
      <c r="B4810" s="3">
        <v>6834.27</v>
      </c>
      <c r="C4810" s="3">
        <v>6881.96</v>
      </c>
      <c r="D4810" s="3">
        <v>6794.55</v>
      </c>
      <c r="E4810" s="3">
        <v>6836.17</v>
      </c>
      <c r="G4810" s="2">
        <f t="shared" si="228"/>
        <v>4.9906626312057334E-4</v>
      </c>
      <c r="H4810" s="4" cm="1">
        <f t="array" ref="H4810">SUMPRODUCT((YEAR($A$2:A4810)=YEAR(A4810))*1)</f>
        <v>30</v>
      </c>
      <c r="I4810" s="2">
        <f t="shared" si="226"/>
        <v>0.99674854595850104</v>
      </c>
      <c r="AB4810" t="str">
        <f t="shared" si="227"/>
        <v/>
      </c>
    </row>
    <row r="4811" spans="1:28" x14ac:dyDescent="0.25">
      <c r="A4811" s="1">
        <v>46070</v>
      </c>
      <c r="B4811" s="3">
        <v>6819.86</v>
      </c>
      <c r="C4811" s="3">
        <v>6866.99</v>
      </c>
      <c r="D4811" s="3">
        <v>6775.5</v>
      </c>
      <c r="E4811" s="3">
        <v>6843.22</v>
      </c>
      <c r="G4811" s="2">
        <f t="shared" si="228"/>
        <v>1.0312792104349988E-3</v>
      </c>
      <c r="H4811" s="4" cm="1">
        <f t="array" ref="H4811">SUMPRODUCT((YEAR($A$2:A4811)=YEAR(A4811))*1)</f>
        <v>31</v>
      </c>
      <c r="I4811" s="2">
        <f t="shared" si="226"/>
        <v>0.99777647201197939</v>
      </c>
      <c r="AB4811" t="str">
        <f t="shared" si="227"/>
        <v/>
      </c>
    </row>
    <row r="4812" spans="1:28" x14ac:dyDescent="0.25">
      <c r="A4812" s="1">
        <v>46071</v>
      </c>
      <c r="B4812" s="3">
        <v>6855.48</v>
      </c>
      <c r="C4812" s="3">
        <v>6909.12</v>
      </c>
      <c r="D4812" s="3">
        <v>6849.66</v>
      </c>
      <c r="E4812" s="3">
        <v>6881.31</v>
      </c>
      <c r="G4812" s="2">
        <f t="shared" si="228"/>
        <v>5.5660931549768033E-3</v>
      </c>
      <c r="H4812" s="4" cm="1">
        <f t="array" ref="H4812">SUMPRODUCT((YEAR($A$2:A4812)=YEAR(A4812))*1)</f>
        <v>32</v>
      </c>
      <c r="I4812" s="2">
        <f t="shared" si="226"/>
        <v>1.0033301888030421</v>
      </c>
      <c r="AB4812" t="str">
        <f t="shared" si="227"/>
        <v/>
      </c>
    </row>
    <row r="4813" spans="1:28" x14ac:dyDescent="0.25">
      <c r="A4813" s="1">
        <v>46072</v>
      </c>
      <c r="B4813" s="3">
        <v>6861.34</v>
      </c>
      <c r="C4813" s="3">
        <v>6879.12</v>
      </c>
      <c r="D4813" s="3">
        <v>6833.06</v>
      </c>
      <c r="E4813" s="3">
        <v>6861.89</v>
      </c>
      <c r="G4813" s="2">
        <f t="shared" si="228"/>
        <v>-2.8221370640183485E-3</v>
      </c>
      <c r="H4813" s="4" cm="1">
        <f t="array" ref="H4813">SUMPRODUCT((YEAR($A$2:A4813)=YEAR(A4813))*1)</f>
        <v>33</v>
      </c>
      <c r="I4813" s="2">
        <f t="shared" si="226"/>
        <v>1.0004986534897726</v>
      </c>
      <c r="AB4813" t="str">
        <f t="shared" si="227"/>
        <v/>
      </c>
    </row>
    <row r="4814" spans="1:28" x14ac:dyDescent="0.25">
      <c r="A4814" s="1">
        <v>46073</v>
      </c>
      <c r="B4814" s="3">
        <v>6843.26</v>
      </c>
      <c r="C4814" s="3">
        <v>6915.86</v>
      </c>
      <c r="D4814" s="3">
        <v>6836.33</v>
      </c>
      <c r="E4814" s="3">
        <v>6909.51</v>
      </c>
      <c r="G4814" s="2">
        <f t="shared" si="228"/>
        <v>6.9397789821754596E-3</v>
      </c>
      <c r="H4814" s="4" cm="1">
        <f t="array" ref="H4814">SUMPRODUCT((YEAR($A$2:A4814)=YEAR(A4814))*1)</f>
        <v>34</v>
      </c>
      <c r="I4814" s="2">
        <f t="shared" si="226"/>
        <v>1.0074418930169557</v>
      </c>
      <c r="AB4814" t="str">
        <f t="shared" si="227"/>
        <v/>
      </c>
    </row>
    <row r="4815" spans="1:28" x14ac:dyDescent="0.25">
      <c r="A4815" s="1">
        <v>46076</v>
      </c>
      <c r="B4815" s="3">
        <v>6901.25</v>
      </c>
      <c r="C4815" s="3">
        <v>6916.96</v>
      </c>
      <c r="D4815" s="3">
        <v>6819.82</v>
      </c>
      <c r="E4815" s="3">
        <v>6837.75</v>
      </c>
      <c r="G4815" s="2">
        <f t="shared" si="228"/>
        <v>-1.0385685815636703E-2</v>
      </c>
      <c r="H4815" s="4" cm="1">
        <f t="array" ref="H4815">SUMPRODUCT((YEAR($A$2:A4815)=YEAR(A4815))*1)</f>
        <v>35</v>
      </c>
      <c r="I4815" s="2">
        <f t="shared" si="226"/>
        <v>0.99697891803857142</v>
      </c>
      <c r="AB4815" t="str">
        <f t="shared" si="227"/>
        <v/>
      </c>
    </row>
    <row r="4816" spans="1:28" x14ac:dyDescent="0.25">
      <c r="A4816" s="1">
        <v>46077</v>
      </c>
      <c r="B4816" s="3">
        <v>6837.37</v>
      </c>
      <c r="C4816" s="3">
        <v>6899.17</v>
      </c>
      <c r="D4816" s="3">
        <v>6815.43</v>
      </c>
      <c r="E4816" s="3">
        <v>6890.07</v>
      </c>
      <c r="G4816" s="2">
        <f t="shared" si="228"/>
        <v>7.6516397937917979E-3</v>
      </c>
      <c r="H4816" s="4" cm="1">
        <f t="array" ref="H4816">SUMPRODUCT((YEAR($A$2:A4816)=YEAR(A4816))*1)</f>
        <v>36</v>
      </c>
      <c r="I4816" s="2">
        <f t="shared" si="226"/>
        <v>1.0046074416014068</v>
      </c>
      <c r="AB4816" t="str">
        <f t="shared" si="227"/>
        <v/>
      </c>
    </row>
    <row r="4817" spans="1:28" x14ac:dyDescent="0.25">
      <c r="A4817" s="1">
        <v>46078</v>
      </c>
      <c r="B4817" s="3">
        <v>6915.15</v>
      </c>
      <c r="C4817" s="3">
        <v>6952.51</v>
      </c>
      <c r="D4817" s="3">
        <v>6915.15</v>
      </c>
      <c r="E4817" s="3">
        <v>6946.13</v>
      </c>
      <c r="G4817" s="2">
        <f t="shared" si="228"/>
        <v>8.1363469456769977E-3</v>
      </c>
      <c r="H4817" s="4" cm="1">
        <f t="array" ref="H4817">SUMPRODUCT((YEAR($A$2:A4817)=YEAR(A4817))*1)</f>
        <v>37</v>
      </c>
      <c r="I4817" s="2">
        <f t="shared" si="226"/>
        <v>1.0127812762904849</v>
      </c>
      <c r="AB4817" t="str">
        <f t="shared" si="227"/>
        <v/>
      </c>
    </row>
    <row r="4818" spans="1:28" x14ac:dyDescent="0.25">
      <c r="A4818" s="1">
        <v>46079</v>
      </c>
      <c r="B4818" s="3">
        <v>6944.74</v>
      </c>
      <c r="C4818" s="3">
        <v>6947.25</v>
      </c>
      <c r="D4818" s="3">
        <v>6859.73</v>
      </c>
      <c r="E4818" s="3">
        <v>6908.86</v>
      </c>
      <c r="G4818" s="2">
        <f t="shared" si="228"/>
        <v>-5.3655776669887523E-3</v>
      </c>
      <c r="H4818" s="4" cm="1">
        <f t="array" ref="H4818">SUMPRODUCT((YEAR($A$2:A4818)=YEAR(A4818))*1)</f>
        <v>38</v>
      </c>
      <c r="I4818" s="2">
        <f t="shared" si="226"/>
        <v>1.0073471196928763</v>
      </c>
      <c r="AB4818" t="str">
        <f t="shared" si="227"/>
        <v/>
      </c>
    </row>
    <row r="4819" spans="1:28" x14ac:dyDescent="0.25">
      <c r="A4819" s="1">
        <v>46080</v>
      </c>
      <c r="B4819" s="3">
        <v>6856.54</v>
      </c>
      <c r="C4819" s="3">
        <v>6882.96</v>
      </c>
      <c r="D4819" s="3">
        <v>6831.74</v>
      </c>
      <c r="E4819" s="3">
        <v>6878.88</v>
      </c>
      <c r="G4819" s="2">
        <f t="shared" si="228"/>
        <v>-4.3393555521460403E-3</v>
      </c>
      <c r="H4819" s="4" cm="1">
        <f t="array" ref="H4819">SUMPRODUCT((YEAR($A$2:A4819)=YEAR(A4819))*1)</f>
        <v>39</v>
      </c>
      <c r="I4819" s="2">
        <f t="shared" si="226"/>
        <v>1.0029758823760986</v>
      </c>
      <c r="AB4819" t="str">
        <f t="shared" si="227"/>
        <v/>
      </c>
    </row>
    <row r="4820" spans="1:28" x14ac:dyDescent="0.25">
      <c r="A4820" s="1">
        <v>46083</v>
      </c>
      <c r="B4820" s="3">
        <v>6824.36</v>
      </c>
      <c r="C4820" s="3">
        <v>6901.01</v>
      </c>
      <c r="D4820" s="3">
        <v>6796.85</v>
      </c>
      <c r="E4820" s="3">
        <v>6881.62</v>
      </c>
      <c r="G4820" s="2">
        <f t="shared" si="228"/>
        <v>3.9832065685119211E-4</v>
      </c>
      <c r="H4820" s="4" cm="1">
        <f t="array" ref="H4820">SUMPRODUCT((YEAR($A$2:A4820)=YEAR(A4820))*1)</f>
        <v>40</v>
      </c>
      <c r="I4820" s="2">
        <f t="shared" si="226"/>
        <v>1.0033753883883725</v>
      </c>
      <c r="AB4820" t="str">
        <f t="shared" si="227"/>
        <v/>
      </c>
    </row>
    <row r="4821" spans="1:28" x14ac:dyDescent="0.25">
      <c r="A4821" s="1">
        <v>46084</v>
      </c>
      <c r="B4821" s="3">
        <v>6800.26</v>
      </c>
      <c r="C4821" s="3">
        <v>6840.05</v>
      </c>
      <c r="D4821" s="3">
        <v>6710.42</v>
      </c>
      <c r="E4821" s="3">
        <v>6816.63</v>
      </c>
      <c r="G4821" s="2">
        <f t="shared" si="228"/>
        <v>-9.4439971983341087E-3</v>
      </c>
      <c r="H4821" s="4" cm="1">
        <f t="array" ref="H4821">SUMPRODUCT((YEAR($A$2:A4821)=YEAR(A4821))*1)</f>
        <v>41</v>
      </c>
      <c r="I4821" s="2">
        <f t="shared" si="226"/>
        <v>0.9938995140315553</v>
      </c>
      <c r="AB4821" t="str">
        <f t="shared" si="227"/>
        <v/>
      </c>
    </row>
    <row r="4822" spans="1:28" x14ac:dyDescent="0.25">
      <c r="A4822" s="1">
        <v>46085</v>
      </c>
      <c r="B4822" s="3">
        <v>6831.69</v>
      </c>
      <c r="C4822" s="3">
        <v>6885.94</v>
      </c>
      <c r="D4822" s="3">
        <v>6811.64</v>
      </c>
      <c r="E4822" s="3">
        <v>6869.5</v>
      </c>
      <c r="G4822" s="2">
        <f t="shared" si="228"/>
        <v>7.7560319395360011E-3</v>
      </c>
      <c r="H4822" s="4" cm="1">
        <f t="array" ref="H4822">SUMPRODUCT((YEAR($A$2:A4822)=YEAR(A4822))*1)</f>
        <v>42</v>
      </c>
      <c r="I4822" s="2">
        <f t="shared" si="226"/>
        <v>1.0016082304070733</v>
      </c>
      <c r="AB4822" t="str">
        <f t="shared" si="227"/>
        <v/>
      </c>
    </row>
    <row r="4823" spans="1:28" x14ac:dyDescent="0.25">
      <c r="A4823" s="1">
        <v>46086</v>
      </c>
      <c r="B4823" s="3">
        <v>6851.08</v>
      </c>
      <c r="C4823" s="3">
        <v>6870.43</v>
      </c>
      <c r="D4823" s="3">
        <v>6770.78</v>
      </c>
      <c r="E4823" s="3">
        <v>6830.71</v>
      </c>
      <c r="G4823" s="2">
        <f t="shared" si="228"/>
        <v>-5.6466991775238062E-3</v>
      </c>
      <c r="H4823" s="4" cm="1">
        <f t="array" ref="H4823">SUMPRODUCT((YEAR($A$2:A4823)=YEAR(A4823))*1)</f>
        <v>43</v>
      </c>
      <c r="I4823" s="2">
        <f t="shared" si="226"/>
        <v>0.99595245003623256</v>
      </c>
      <c r="AB4823" t="str">
        <f t="shared" si="227"/>
        <v/>
      </c>
    </row>
    <row r="4824" spans="1:28" x14ac:dyDescent="0.25">
      <c r="A4824" s="1">
        <v>46087</v>
      </c>
      <c r="B4824" s="3">
        <v>6769.03</v>
      </c>
      <c r="C4824" s="3">
        <v>6773.42</v>
      </c>
      <c r="D4824" s="3">
        <v>6711.56</v>
      </c>
      <c r="E4824" s="3">
        <v>6740.02</v>
      </c>
      <c r="G4824" s="2">
        <f t="shared" si="228"/>
        <v>-1.3276804314631963E-2</v>
      </c>
      <c r="H4824" s="4" cm="1">
        <f t="array" ref="H4824">SUMPRODUCT((YEAR($A$2:A4824)=YEAR(A4824))*1)</f>
        <v>44</v>
      </c>
      <c r="I4824" s="2">
        <f t="shared" si="226"/>
        <v>0.98272938425042322</v>
      </c>
      <c r="AB4824" t="str">
        <f t="shared" si="227"/>
        <v/>
      </c>
    </row>
    <row r="4825" spans="1:28" x14ac:dyDescent="0.25">
      <c r="A4825" s="1">
        <v>46090</v>
      </c>
      <c r="B4825" s="3">
        <v>6699.8</v>
      </c>
      <c r="C4825" s="3">
        <v>6810.44</v>
      </c>
      <c r="D4825" s="3">
        <v>6636.04</v>
      </c>
      <c r="E4825" s="3">
        <v>6795.99</v>
      </c>
      <c r="G4825" s="2">
        <f t="shared" si="228"/>
        <v>8.3041296613362015E-3</v>
      </c>
      <c r="H4825" s="4" cm="1">
        <f t="array" ref="H4825">SUMPRODUCT((YEAR($A$2:A4825)=YEAR(A4825))*1)</f>
        <v>45</v>
      </c>
      <c r="I4825" s="2">
        <f t="shared" si="226"/>
        <v>0.99089009647924386</v>
      </c>
      <c r="AB4825" t="str">
        <f t="shared" si="227"/>
        <v/>
      </c>
    </row>
    <row r="4826" spans="1:28" x14ac:dyDescent="0.25">
      <c r="A4826" s="1">
        <v>46091</v>
      </c>
      <c r="B4826" s="3">
        <v>6796.56</v>
      </c>
      <c r="C4826" s="3">
        <v>6845.08</v>
      </c>
      <c r="D4826" s="3">
        <v>6759.74</v>
      </c>
      <c r="E4826" s="3">
        <v>6781.48</v>
      </c>
      <c r="G4826" s="2">
        <f t="shared" si="228"/>
        <v>-2.1350826001804712E-3</v>
      </c>
      <c r="H4826" s="4" cm="1">
        <f t="array" ref="H4826">SUMPRODUCT((YEAR($A$2:A4826)=YEAR(A4826))*1)</f>
        <v>46</v>
      </c>
      <c r="I4826" s="2">
        <f t="shared" si="226"/>
        <v>0.98877446427555993</v>
      </c>
      <c r="AB4826" t="str">
        <f t="shared" si="227"/>
        <v/>
      </c>
    </row>
    <row r="4827" spans="1:28" x14ac:dyDescent="0.25">
      <c r="A4827" s="1">
        <v>46092</v>
      </c>
      <c r="B4827" s="3">
        <v>6790.09</v>
      </c>
      <c r="C4827" s="3">
        <v>6811.15</v>
      </c>
      <c r="D4827" s="3">
        <v>6747.11</v>
      </c>
      <c r="E4827" s="3">
        <v>6771.52</v>
      </c>
      <c r="G4827" s="2">
        <f t="shared" si="228"/>
        <v>-1.4687059461945262E-3</v>
      </c>
      <c r="H4827" s="4" cm="1">
        <f t="array" ref="H4827">SUMPRODUCT((YEAR($A$2:A4827)=YEAR(A4827))*1)</f>
        <v>47</v>
      </c>
      <c r="I4827" s="2">
        <f t="shared" si="226"/>
        <v>0.98732224534043311</v>
      </c>
      <c r="AB4827" t="str">
        <f t="shared" si="227"/>
        <v/>
      </c>
    </row>
    <row r="4828" spans="1:28" x14ac:dyDescent="0.25">
      <c r="A4828" s="1"/>
      <c r="B4828"/>
      <c r="H4828" s="4"/>
    </row>
    <row r="4872" spans="3:6" x14ac:dyDescent="0.25">
      <c r="C4872" s="3"/>
      <c r="D4872" s="3"/>
      <c r="E4872" s="3"/>
      <c r="F4872" s="3"/>
    </row>
  </sheetData>
  <pageMargins left="0.7" right="0.7" top="0.78740157499999996" bottom="0.78740157499999996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CSCO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Lahayn, Michél</dc:creator>
  <cp:lastModifiedBy>Lahayn, Michél</cp:lastModifiedBy>
  <dcterms:created xsi:type="dcterms:W3CDTF">2026-03-26T08:31:09Z</dcterms:created>
  <dcterms:modified xsi:type="dcterms:W3CDTF">2026-03-26T08:32:15Z</dcterms:modified>
</cp:coreProperties>
</file>