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8ff59fb8f119bec/04 Depot/02 Argentina 2029 aktuell  mit 10^1 RZ 2025/"/>
    </mc:Choice>
  </mc:AlternateContent>
  <xr:revisionPtr revIDLastSave="0" documentId="8_{3A7FDE1E-4356-4671-8BB2-1D8CCE422890}" xr6:coauthVersionLast="47" xr6:coauthVersionMax="47" xr10:uidLastSave="{00000000-0000-0000-0000-000000000000}"/>
  <bookViews>
    <workbookView xWindow="-120" yWindow="-120" windowWidth="23280" windowHeight="14880" xr2:uid="{22F0B51F-4799-4B21-8B26-6DF68DFD31AE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" i="1" l="1"/>
  <c r="E4" i="1"/>
  <c r="G4" i="1" s="1"/>
  <c r="I4" i="1" l="1"/>
  <c r="I5" i="1" s="1"/>
</calcChain>
</file>

<file path=xl/sharedStrings.xml><?xml version="1.0" encoding="utf-8"?>
<sst xmlns="http://schemas.openxmlformats.org/spreadsheetml/2006/main" count="10" uniqueCount="10">
  <si>
    <t>Argentinien EUR 2029/ XS2385150334</t>
  </si>
  <si>
    <t>Überschussberechnung der Teiltilgung</t>
  </si>
  <si>
    <t>Nominale</t>
  </si>
  <si>
    <t>Poolfaktor</t>
  </si>
  <si>
    <t>Kurs</t>
  </si>
  <si>
    <t>Kauf</t>
  </si>
  <si>
    <t>Teiltilgung (TT)</t>
  </si>
  <si>
    <t>Anteil TT bez.</t>
  </si>
  <si>
    <t>TT mit 10%</t>
  </si>
  <si>
    <t>Überschuss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</si>
</sst>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u/>
      <sz val="12"/>
      <name val="Aptos"/>
      <family val="2"/>
    </font>
    <font>
      <sz val="12"/>
      <name val="Aptos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43" fontId="3" fillId="0" borderId="0" xfId="1" applyFont="1" applyAlignment="1">
      <alignment horizontal="center"/>
    </xf>
    <xf numFmtId="10" fontId="3" fillId="0" borderId="0" xfId="0" applyNumberFormat="1" applyFont="1" applyAlignment="1">
      <alignment horizontal="center"/>
    </xf>
    <xf numFmtId="9" fontId="4" fillId="0" borderId="0" xfId="2" applyFont="1" applyAlignment="1">
      <alignment horizontal="center"/>
    </xf>
    <xf numFmtId="10" fontId="4" fillId="0" borderId="0" xfId="2" applyNumberFormat="1" applyFont="1"/>
    <xf numFmtId="0" fontId="2" fillId="2" borderId="0" xfId="0" applyFont="1" applyFill="1" applyAlignment="1">
      <alignment horizontal="left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3F120-5B81-41C7-B537-538CA0A8B014}">
  <dimension ref="B2:I5"/>
  <sheetViews>
    <sheetView tabSelected="1" workbookViewId="0">
      <selection activeCell="B3" sqref="B3:I5"/>
    </sheetView>
  </sheetViews>
  <sheetFormatPr baseColWidth="10" defaultRowHeight="15" x14ac:dyDescent="0.25"/>
  <cols>
    <col min="1" max="1" width="3.5" customWidth="1"/>
    <col min="2" max="2" width="9.625" bestFit="1" customWidth="1"/>
    <col min="6" max="6" width="13.625" bestFit="1" customWidth="1"/>
    <col min="7" max="7" width="12.375" bestFit="1" customWidth="1"/>
    <col min="8" max="8" width="10.625" bestFit="1" customWidth="1"/>
    <col min="9" max="9" width="11.5" bestFit="1" customWidth="1"/>
  </cols>
  <sheetData>
    <row r="2" spans="2:9" ht="15.75" x14ac:dyDescent="0.25">
      <c r="B2" s="10" t="s">
        <v>0</v>
      </c>
      <c r="C2" s="10"/>
      <c r="D2" s="10"/>
      <c r="E2" s="1"/>
      <c r="F2" s="1"/>
      <c r="G2" s="2" t="s">
        <v>1</v>
      </c>
      <c r="H2" s="2"/>
      <c r="I2" s="2"/>
    </row>
    <row r="3" spans="2:9" ht="15.75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2:9" ht="15.75" x14ac:dyDescent="0.25">
      <c r="B4" s="5">
        <v>100000</v>
      </c>
      <c r="C4" s="6">
        <v>0.7</v>
      </c>
      <c r="D4" s="7">
        <v>0.9</v>
      </c>
      <c r="E4" s="5">
        <f>B4*C4*D4</f>
        <v>63000</v>
      </c>
      <c r="F4" s="8">
        <v>0.1</v>
      </c>
      <c r="G4" s="5">
        <f>E4*10%</f>
        <v>6300</v>
      </c>
      <c r="H4" s="5">
        <f>B4*10%</f>
        <v>10000</v>
      </c>
      <c r="I4" s="5">
        <f>H4-G4</f>
        <v>3700</v>
      </c>
    </row>
    <row r="5" spans="2:9" ht="15.75" x14ac:dyDescent="0.25">
      <c r="B5" s="3"/>
      <c r="C5" s="3"/>
      <c r="D5" s="3"/>
      <c r="E5" s="3"/>
      <c r="F5" s="3"/>
      <c r="G5" s="3"/>
      <c r="H5" s="3"/>
      <c r="I5" s="9">
        <f>I4/G4</f>
        <v>0.58730158730158732</v>
      </c>
    </row>
  </sheetData>
  <mergeCells count="2">
    <mergeCell ref="G2:I2"/>
    <mergeCell ref="B2:D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A4A7-651B-440D-A6DC-3FCC91F2130D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Schmied.</dc:creator>
  <cp:lastModifiedBy>. Schmied.</cp:lastModifiedBy>
  <dcterms:created xsi:type="dcterms:W3CDTF">2026-06-12T16:44:27Z</dcterms:created>
  <dcterms:modified xsi:type="dcterms:W3CDTF">2026-06-12T16:59:19Z</dcterms:modified>
</cp:coreProperties>
</file>