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15" windowWidth="18795" windowHeight="12015" activeTab="2"/>
  </bookViews>
  <sheets>
    <sheet name="DAX" sheetId="1" r:id="rId1"/>
    <sheet name="MDAX" sheetId="2" r:id="rId2"/>
    <sheet name="Dow Jones" sheetId="3" r:id="rId3"/>
  </sheets>
  <calcPr calcId="125725"/>
</workbook>
</file>

<file path=xl/calcChain.xml><?xml version="1.0" encoding="utf-8"?>
<calcChain xmlns="http://schemas.openxmlformats.org/spreadsheetml/2006/main">
  <c r="D32" i="3"/>
  <c r="D31"/>
  <c r="D30"/>
  <c r="D29"/>
  <c r="D28"/>
  <c r="D27"/>
  <c r="D30" i="2"/>
  <c r="D29"/>
  <c r="D28"/>
  <c r="D27"/>
  <c r="D28" i="1"/>
  <c r="D29"/>
  <c r="D30"/>
  <c r="D31"/>
  <c r="D32"/>
  <c r="D33"/>
  <c r="D34"/>
  <c r="D27"/>
</calcChain>
</file>

<file path=xl/sharedStrings.xml><?xml version="1.0" encoding="utf-8"?>
<sst xmlns="http://schemas.openxmlformats.org/spreadsheetml/2006/main" count="316" uniqueCount="180">
  <si>
    <t>5,39 </t>
  </si>
  <si>
    <t> DEUTSCHE TELEKOM AG   EUR  18.12. 17:35:25  10,020 </t>
  </si>
  <si>
    <t>7,73 </t>
  </si>
  <si>
    <t> RWE AG   EUR  18.12. 17:35:01  65,460 </t>
  </si>
  <si>
    <t> E.ON AG   EUR  18.12. 17:35:12  28,150 </t>
  </si>
  <si>
    <t>5,34 </t>
  </si>
  <si>
    <t> MUENCHENER RUECKVERSICHER...  EUR  18.12. 17:35:21  106,500 </t>
  </si>
  <si>
    <t>5,22 </t>
  </si>
  <si>
    <t> ALLIANZ SE   EUR  18.12. 17:35:10  84,000 </t>
  </si>
  <si>
    <t>4,58 </t>
  </si>
  <si>
    <t> DEUTSCHE POST AG   EUR  18.12. 17:35:06  13,425 </t>
  </si>
  <si>
    <t>4,48 </t>
  </si>
  <si>
    <t> DEUTSCHE BOERSE AG   EUR  18.12. 17:35:15  55,890 </t>
  </si>
  <si>
    <t>3,63 </t>
  </si>
  <si>
    <t> BASF SE   EUR  18.12. 17:35:13  42,990 </t>
  </si>
  <si>
    <t>3,60 </t>
  </si>
  <si>
    <t> METRO AG   EUR  18.12. 17:35:13  42,270 </t>
  </si>
  <si>
    <t>2,73 </t>
  </si>
  <si>
    <t> SIEMENS AG   EUR  18.12. 17:35:04  61,720 </t>
  </si>
  <si>
    <t>2,59 </t>
  </si>
  <si>
    <t>Bewertung</t>
  </si>
  <si>
    <t>Divi.-rendite</t>
  </si>
  <si>
    <t>DEUTSCHE BANK AG   EUR  18.12. 17:35:27  49,900 </t>
  </si>
  <si>
    <t>7,24 </t>
  </si>
  <si>
    <t>8,65 </t>
  </si>
  <si>
    <t>8,67 </t>
  </si>
  <si>
    <t>9,89 </t>
  </si>
  <si>
    <t>10,22 </t>
  </si>
  <si>
    <t> MERCK KGAA   EUR  18.12. 17:35:08  64,820 </t>
  </si>
  <si>
    <t>14,06 </t>
  </si>
  <si>
    <t>14,92 </t>
  </si>
  <si>
    <t> FRESENIUS SE  EUR  18.12. 17:35:06  48,560 </t>
  </si>
  <si>
    <t>15,24 </t>
  </si>
  <si>
    <t>15,34 </t>
  </si>
  <si>
    <t> BAYER AG   EUR  18.12. 17:35:25  54,210 </t>
  </si>
  <si>
    <t>15,88 </t>
  </si>
  <si>
    <t>KGV</t>
  </si>
  <si>
    <t>Ergebnis</t>
  </si>
  <si>
    <t>2,78 </t>
  </si>
  <si>
    <t>2,91 </t>
  </si>
  <si>
    <t>3,89 </t>
  </si>
  <si>
    <t>3,91 </t>
  </si>
  <si>
    <t>4,57 </t>
  </si>
  <si>
    <t>5,10 </t>
  </si>
  <si>
    <t>5,44 </t>
  </si>
  <si>
    <t>5,62 </t>
  </si>
  <si>
    <t>5,84 </t>
  </si>
  <si>
    <t>MUENCHENER RUECKVERSICHER...  EUR  18.12. 17:35:21  106,500 </t>
  </si>
  <si>
    <t>7,89 </t>
  </si>
  <si>
    <t>7,92 </t>
  </si>
  <si>
    <t> DEUTSCHE BANK AG   EUR  18.12. 17:35:27  49,900 </t>
  </si>
  <si>
    <t>8,33 </t>
  </si>
  <si>
    <t>9,17 </t>
  </si>
  <si>
    <t>9,58 </t>
  </si>
  <si>
    <t>11,69 </t>
  </si>
  <si>
    <t>12,89 </t>
  </si>
  <si>
    <t>13,07 </t>
  </si>
  <si>
    <t>13,50 </t>
  </si>
  <si>
    <t>13,93 </t>
  </si>
  <si>
    <t>GAGFAH S.A.   EUR  18.12. 17:36:00  5,920 </t>
  </si>
  <si>
    <t>13,24 </t>
  </si>
  <si>
    <t> HANNOVER RUECKVERSICHERUN...  EUR  18.12. 17:35:55  31,790 </t>
  </si>
  <si>
    <t>6,42 </t>
  </si>
  <si>
    <t> HUGO BOSS AG   EUR  18.12. 17:35:49  23,980 </t>
  </si>
  <si>
    <t>5,30 </t>
  </si>
  <si>
    <t> DEUTSCHE EUROSHOP AG  EUR  18.12. 17:35:50  23,090 </t>
  </si>
  <si>
    <t>4,69 </t>
  </si>
  <si>
    <t> WINCOR NIXDORF AG  EUR  18.12. 17:35:34  45,900 </t>
  </si>
  <si>
    <t>4,06 </t>
  </si>
  <si>
    <t> FIELMANN AG   EUR  18.12. 17:35:41  51,770 </t>
  </si>
  <si>
    <t>3,86 </t>
  </si>
  <si>
    <t> RATIONAL AG   EUR  18.12. 17:35:56  118,110 </t>
  </si>
  <si>
    <t>3,48 </t>
  </si>
  <si>
    <t> BILFINGER BERGER AG   EUR  18.12. 17:38:06  52,600 </t>
  </si>
  <si>
    <t>3,36 </t>
  </si>
  <si>
    <t> SYMRISE AG   EUR  18.12. 17:35:49  15,210 </t>
  </si>
  <si>
    <t>3,33 </t>
  </si>
  <si>
    <t> FRAPORT AG FRANKFURT AIRP...   EUR  18.12. 17:35:31  35,790 </t>
  </si>
  <si>
    <t>3,23 </t>
  </si>
  <si>
    <t>5,57 </t>
  </si>
  <si>
    <t> GAGFAH S.A.   EUR  18.12. 17:36:00  5,920 </t>
  </si>
  <si>
    <t>9,66 </t>
  </si>
  <si>
    <t> VOSSLOH AG   EUR  18.12. 17:35:50  68,810 </t>
  </si>
  <si>
    <t>10,76 </t>
  </si>
  <si>
    <t> PROSIEBENSAT.1 MEDIA AG   EUR  18.12. 17:35:47  8,250 </t>
  </si>
  <si>
    <t>11,24 </t>
  </si>
  <si>
    <t> CELESIO AG   EUR  18.12. 17:35:58  17,530 </t>
  </si>
  <si>
    <t>11,38 </t>
  </si>
  <si>
    <t> MTU AERO ENGINES HOLDING ...   EUR  18.12. 17:35:40  38,240 </t>
  </si>
  <si>
    <t>12,45 </t>
  </si>
  <si>
    <t>12,76 </t>
  </si>
  <si>
    <t> HEIDELBERGCEMENT AG   EUR  18.12. 17:35:55  48,250 </t>
  </si>
  <si>
    <t>13,23 </t>
  </si>
  <si>
    <t> BAUER AG   EUR  18.12. 17:35:54  29,360 </t>
  </si>
  <si>
    <t>13,38 </t>
  </si>
  <si>
    <t> STADA ARZNEIMITTEL AG   EUR  18.12. 17:35:48  24,330 </t>
  </si>
  <si>
    <t>14,35 </t>
  </si>
  <si>
    <t>12,06 </t>
  </si>
  <si>
    <t>5,88 </t>
  </si>
  <si>
    <t>5,81 </t>
  </si>
  <si>
    <t>4,87 </t>
  </si>
  <si>
    <t>4,16 </t>
  </si>
  <si>
    <t> MLP AG  EUR  18.12. 17:35:59  7,960 </t>
  </si>
  <si>
    <t>3,94 </t>
  </si>
  <si>
    <t> AURUBIS AG   EUR  18.12. 17:35:37  29,350 </t>
  </si>
  <si>
    <t>3,88 </t>
  </si>
  <si>
    <t>3,81 </t>
  </si>
  <si>
    <t>3,78 </t>
  </si>
  <si>
    <t>3,73 </t>
  </si>
  <si>
    <t>6,82 </t>
  </si>
  <si>
    <t>9,50 </t>
  </si>
  <si>
    <t>9,90 </t>
  </si>
  <si>
    <t>10,04 </t>
  </si>
  <si>
    <t>11,00 </t>
  </si>
  <si>
    <t>11,53 </t>
  </si>
  <si>
    <t>12,33 </t>
  </si>
  <si>
    <t> PRAKTIKER BAU- UND HEIMWE...   EUR  18.12. 17:35:57  6,970 </t>
  </si>
  <si>
    <t>12,63 </t>
  </si>
  <si>
    <t>12,90 </t>
  </si>
  <si>
    <t> TOGNUM AG  EUR  18.12. 17:35:40  11,460 </t>
  </si>
  <si>
    <t>12,98 </t>
  </si>
  <si>
    <t> AT&amp;T INC.   USD  18.12. 22:04:46  27,320  </t>
  </si>
  <si>
    <t>6,04 </t>
  </si>
  <si>
    <t> VERIZON COMMUNICATIONS IN...   USD  18.12. 22:01:15  32,800  </t>
  </si>
  <si>
    <t>5,69 </t>
  </si>
  <si>
    <t> GENERAL ELECTRIC CO.   USD  18.12. 22:01:30  15,590  </t>
  </si>
  <si>
    <t>5,29 </t>
  </si>
  <si>
    <t> E.I. DUPONT DE NEMOURS &amp; ...   USD  18.12. 22:00:43  31,870  </t>
  </si>
  <si>
    <t>5,15 </t>
  </si>
  <si>
    <t> KRAFT FOODS INC.   USD  18.12. 22:03:06  27,010  </t>
  </si>
  <si>
    <t>4,34 </t>
  </si>
  <si>
    <t> MERCK &amp; CO. INC.   USD  18.12. 22:06:33  37,400  </t>
  </si>
  <si>
    <t>4,07 </t>
  </si>
  <si>
    <t> PFIZER INC.   USD  18.12. 22:01:03  18,300  </t>
  </si>
  <si>
    <t>3,50 </t>
  </si>
  <si>
    <t> CHEVRON CORP.   USD  18.12. 22:05:06  76,900  </t>
  </si>
  <si>
    <t>3,47 </t>
  </si>
  <si>
    <t> MCDONALD'S CORP.   USD  18.12. 22:01:16  62,170  </t>
  </si>
  <si>
    <t>3,31 </t>
  </si>
  <si>
    <t> HOME DEPOT INC.   USD  18.12. 22:01:03  28,650  </t>
  </si>
  <si>
    <t>3,14 </t>
  </si>
  <si>
    <t> TRAVELERS COS. INC.   USD  18.12. 22:01:41  48,140  </t>
  </si>
  <si>
    <t>8,46 </t>
  </si>
  <si>
    <t>8,84 </t>
  </si>
  <si>
    <t>11,51 </t>
  </si>
  <si>
    <t> INTERNATIONAL BUSINESS MA...   USD  18.12. 22:00:20  127,910  </t>
  </si>
  <si>
    <t>12,94 </t>
  </si>
  <si>
    <t>13,36 </t>
  </si>
  <si>
    <t> HEWLETT-PACKARD CO.   USD  18.12. 22:01:59  51,500  </t>
  </si>
  <si>
    <t>13,53 </t>
  </si>
  <si>
    <t> JOHNSON &amp; JOHNSON   USD  18.12. 22:06:32  64,370  </t>
  </si>
  <si>
    <t>14,10 </t>
  </si>
  <si>
    <t>15,26 </t>
  </si>
  <si>
    <t>AT&amp;T INC.   USD  18.12. 22:04:46  27,320  </t>
  </si>
  <si>
    <t>6,21 </t>
  </si>
  <si>
    <t>4,55 </t>
  </si>
  <si>
    <t>4,37 </t>
  </si>
  <si>
    <t>4,12 </t>
  </si>
  <si>
    <t>3,66 </t>
  </si>
  <si>
    <t>3,64 </t>
  </si>
  <si>
    <t>3,24 </t>
  </si>
  <si>
    <t>3,17 </t>
  </si>
  <si>
    <t>8,03 </t>
  </si>
  <si>
    <t>9,91 </t>
  </si>
  <si>
    <t>10,90 </t>
  </si>
  <si>
    <t> EXXON MOBIL CORP.   USD  18.12. 22:01:45  68,210  </t>
  </si>
  <si>
    <t>11,65 </t>
  </si>
  <si>
    <t>11,73 </t>
  </si>
  <si>
    <t>11,86 </t>
  </si>
  <si>
    <t>12,19 </t>
  </si>
  <si>
    <t> BOEING CO.   USD  18.12. 22:00:34  53,440  </t>
  </si>
  <si>
    <t>12,38 </t>
  </si>
  <si>
    <t>12,39 </t>
  </si>
  <si>
    <t>Auswahl</t>
  </si>
  <si>
    <t>Entscheidung</t>
  </si>
  <si>
    <t>ENAG99</t>
  </si>
  <si>
    <t>AOLBDT</t>
  </si>
  <si>
    <t>AOHL9Z</t>
  </si>
  <si>
    <t>WKN</t>
  </si>
  <si>
    <t>KURS</t>
  </si>
</sst>
</file>

<file path=xl/styles.xml><?xml version="1.0" encoding="utf-8"?>
<styleSheet xmlns="http://schemas.openxmlformats.org/spreadsheetml/2006/main">
  <numFmts count="1">
    <numFmt numFmtId="44" formatCode="_-* #,##0.00\ &quot;€&quot;_-;\-* #,##0.00\ &quot;€&quot;_-;_-* &quot;-&quot;??\ &quot;€&quot;_-;_-@_-"/>
  </numFmts>
  <fonts count="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1">
    <xf numFmtId="0" fontId="0" fillId="0" borderId="0" xfId="0"/>
    <xf numFmtId="0" fontId="0" fillId="0" borderId="0" xfId="0" applyAlignment="1">
      <alignment horizontal="right" wrapText="1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left" wrapText="1"/>
    </xf>
    <xf numFmtId="10" fontId="0" fillId="0" borderId="0" xfId="0" applyNumberFormat="1" applyAlignment="1">
      <alignment horizontal="left" wrapText="1"/>
    </xf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44" fontId="0" fillId="0" borderId="0" xfId="1" applyFont="1"/>
    <xf numFmtId="0" fontId="0" fillId="0" borderId="0" xfId="0" applyAlignment="1">
      <alignment horizontal="right"/>
    </xf>
    <xf numFmtId="44" fontId="0" fillId="0" borderId="0" xfId="1" applyFont="1" applyAlignment="1">
      <alignment horizontal="right"/>
    </xf>
  </cellXfs>
  <cellStyles count="2">
    <cellStyle name="Standard" xfId="0" builtinId="0"/>
    <cellStyle name="Währung" xfId="1" builtin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34"/>
  <sheetViews>
    <sheetView workbookViewId="0">
      <selection activeCell="B37" sqref="B37"/>
    </sheetView>
  </sheetViews>
  <sheetFormatPr baseColWidth="10" defaultRowHeight="15"/>
  <cols>
    <col min="1" max="1" width="58.28515625" bestFit="1" customWidth="1"/>
    <col min="2" max="2" width="12.28515625" style="3" bestFit="1" customWidth="1"/>
    <col min="3" max="3" width="10.7109375" style="2" bestFit="1" customWidth="1"/>
    <col min="4" max="4" width="8.5703125" style="2" bestFit="1" customWidth="1"/>
    <col min="5" max="5" width="10.7109375" style="2" bestFit="1" customWidth="1"/>
    <col min="6" max="6" width="6" bestFit="1" customWidth="1"/>
    <col min="7" max="7" width="58.28515625" bestFit="1" customWidth="1"/>
  </cols>
  <sheetData>
    <row r="1" spans="1:7">
      <c r="A1" s="3">
        <v>2009</v>
      </c>
      <c r="B1" s="3" t="s">
        <v>21</v>
      </c>
      <c r="C1" s="2" t="s">
        <v>20</v>
      </c>
      <c r="D1" s="2" t="s">
        <v>37</v>
      </c>
      <c r="E1" s="2" t="s">
        <v>20</v>
      </c>
      <c r="F1" t="s">
        <v>36</v>
      </c>
    </row>
    <row r="2" spans="1:7">
      <c r="A2" t="s">
        <v>1</v>
      </c>
      <c r="B2" s="5" t="s">
        <v>2</v>
      </c>
      <c r="C2" s="2">
        <v>10</v>
      </c>
      <c r="D2" s="2">
        <v>12</v>
      </c>
      <c r="E2" s="2">
        <v>10</v>
      </c>
      <c r="F2" s="1" t="s">
        <v>23</v>
      </c>
      <c r="G2" t="s">
        <v>22</v>
      </c>
    </row>
    <row r="3" spans="1:7">
      <c r="A3" t="s">
        <v>3</v>
      </c>
      <c r="B3" s="5" t="s">
        <v>0</v>
      </c>
      <c r="C3" s="2">
        <v>9</v>
      </c>
      <c r="D3" s="2">
        <v>15</v>
      </c>
      <c r="E3" s="2">
        <v>9</v>
      </c>
      <c r="F3" s="1" t="s">
        <v>24</v>
      </c>
      <c r="G3" t="s">
        <v>8</v>
      </c>
    </row>
    <row r="4" spans="1:7">
      <c r="A4" t="s">
        <v>4</v>
      </c>
      <c r="B4" s="5" t="s">
        <v>5</v>
      </c>
      <c r="C4" s="2">
        <v>8</v>
      </c>
      <c r="D4" s="2">
        <v>15</v>
      </c>
      <c r="E4" s="2">
        <v>8</v>
      </c>
      <c r="F4" s="1" t="s">
        <v>25</v>
      </c>
      <c r="G4" t="s">
        <v>6</v>
      </c>
    </row>
    <row r="5" spans="1:7">
      <c r="A5" t="s">
        <v>6</v>
      </c>
      <c r="B5" s="5" t="s">
        <v>7</v>
      </c>
      <c r="C5" s="2">
        <v>7</v>
      </c>
      <c r="D5" s="2">
        <v>15</v>
      </c>
      <c r="E5" s="2">
        <v>7</v>
      </c>
      <c r="F5" s="1" t="s">
        <v>26</v>
      </c>
      <c r="G5" t="s">
        <v>4</v>
      </c>
    </row>
    <row r="6" spans="1:7">
      <c r="A6" t="s">
        <v>8</v>
      </c>
      <c r="B6" s="5" t="s">
        <v>9</v>
      </c>
      <c r="C6" s="2">
        <v>6</v>
      </c>
      <c r="D6" s="2">
        <v>15</v>
      </c>
      <c r="E6" s="2">
        <v>6</v>
      </c>
      <c r="F6" s="1" t="s">
        <v>27</v>
      </c>
      <c r="G6" t="s">
        <v>3</v>
      </c>
    </row>
    <row r="7" spans="1:7">
      <c r="A7" t="s">
        <v>10</v>
      </c>
      <c r="B7" s="5" t="s">
        <v>11</v>
      </c>
      <c r="C7" s="2">
        <v>5</v>
      </c>
      <c r="E7" s="2">
        <v>5</v>
      </c>
      <c r="F7" s="1" t="s">
        <v>29</v>
      </c>
      <c r="G7" t="s">
        <v>28</v>
      </c>
    </row>
    <row r="8" spans="1:7">
      <c r="A8" t="s">
        <v>12</v>
      </c>
      <c r="B8" s="5" t="s">
        <v>13</v>
      </c>
      <c r="C8" s="2">
        <v>4</v>
      </c>
      <c r="D8" s="2">
        <v>8</v>
      </c>
      <c r="E8" s="2">
        <v>4</v>
      </c>
      <c r="F8" s="1" t="s">
        <v>30</v>
      </c>
      <c r="G8" t="s">
        <v>12</v>
      </c>
    </row>
    <row r="9" spans="1:7">
      <c r="A9" t="s">
        <v>14</v>
      </c>
      <c r="B9" s="5" t="s">
        <v>15</v>
      </c>
      <c r="C9" s="2">
        <v>3</v>
      </c>
      <c r="E9" s="2">
        <v>3</v>
      </c>
      <c r="F9" s="1" t="s">
        <v>32</v>
      </c>
      <c r="G9" t="s">
        <v>31</v>
      </c>
    </row>
    <row r="10" spans="1:7">
      <c r="A10" t="s">
        <v>16</v>
      </c>
      <c r="B10" s="5" t="s">
        <v>17</v>
      </c>
      <c r="C10" s="2">
        <v>2</v>
      </c>
      <c r="E10" s="2">
        <v>2</v>
      </c>
      <c r="F10" s="1" t="s">
        <v>33</v>
      </c>
      <c r="G10" t="s">
        <v>1</v>
      </c>
    </row>
    <row r="11" spans="1:7">
      <c r="A11" t="s">
        <v>18</v>
      </c>
      <c r="B11" s="5" t="s">
        <v>19</v>
      </c>
      <c r="C11" s="2">
        <v>1</v>
      </c>
      <c r="E11" s="2">
        <v>1</v>
      </c>
      <c r="F11" s="1" t="s">
        <v>35</v>
      </c>
      <c r="G11" t="s">
        <v>34</v>
      </c>
    </row>
    <row r="12" spans="1:7">
      <c r="B12" s="4"/>
      <c r="E12" s="6"/>
    </row>
    <row r="13" spans="1:7">
      <c r="A13" s="3">
        <v>2010</v>
      </c>
      <c r="B13" s="3" t="s">
        <v>21</v>
      </c>
      <c r="C13" s="2" t="s">
        <v>20</v>
      </c>
      <c r="D13" s="2" t="s">
        <v>37</v>
      </c>
      <c r="E13" s="2" t="s">
        <v>20</v>
      </c>
      <c r="F13" t="s">
        <v>36</v>
      </c>
    </row>
    <row r="14" spans="1:7">
      <c r="A14" t="s">
        <v>1</v>
      </c>
      <c r="B14" s="4" t="s">
        <v>2</v>
      </c>
      <c r="C14" s="2">
        <v>10</v>
      </c>
      <c r="E14" s="2">
        <v>10</v>
      </c>
      <c r="F14" s="1" t="s">
        <v>48</v>
      </c>
      <c r="G14" t="s">
        <v>47</v>
      </c>
    </row>
    <row r="15" spans="1:7">
      <c r="A15" t="s">
        <v>3</v>
      </c>
      <c r="B15" s="4" t="s">
        <v>46</v>
      </c>
      <c r="C15" s="2">
        <v>9</v>
      </c>
      <c r="D15" s="2">
        <v>16</v>
      </c>
      <c r="E15" s="2">
        <v>9</v>
      </c>
      <c r="F15" s="1" t="s">
        <v>49</v>
      </c>
      <c r="G15" t="s">
        <v>8</v>
      </c>
    </row>
    <row r="16" spans="1:7">
      <c r="A16" t="s">
        <v>4</v>
      </c>
      <c r="B16" s="4" t="s">
        <v>45</v>
      </c>
      <c r="C16" s="2">
        <v>8</v>
      </c>
      <c r="D16" s="2">
        <v>14</v>
      </c>
      <c r="E16" s="2">
        <v>8</v>
      </c>
      <c r="F16" s="1" t="s">
        <v>51</v>
      </c>
      <c r="G16" t="s">
        <v>50</v>
      </c>
    </row>
    <row r="17" spans="1:9">
      <c r="A17" t="s">
        <v>6</v>
      </c>
      <c r="B17" s="4" t="s">
        <v>44</v>
      </c>
      <c r="C17" s="2">
        <v>7</v>
      </c>
      <c r="D17" s="2">
        <v>17</v>
      </c>
      <c r="E17" s="2">
        <v>7</v>
      </c>
      <c r="F17" s="1" t="s">
        <v>52</v>
      </c>
      <c r="G17" t="s">
        <v>3</v>
      </c>
    </row>
    <row r="18" spans="1:9">
      <c r="A18" t="s">
        <v>8</v>
      </c>
      <c r="B18" s="4" t="s">
        <v>43</v>
      </c>
      <c r="C18" s="2">
        <v>6</v>
      </c>
      <c r="D18" s="2">
        <v>15</v>
      </c>
      <c r="E18" s="2">
        <v>6</v>
      </c>
      <c r="F18" s="1" t="s">
        <v>53</v>
      </c>
      <c r="G18" t="s">
        <v>4</v>
      </c>
    </row>
    <row r="19" spans="1:9">
      <c r="A19" t="s">
        <v>10</v>
      </c>
      <c r="B19" s="4" t="s">
        <v>42</v>
      </c>
      <c r="C19" s="2">
        <v>5</v>
      </c>
      <c r="D19" s="2">
        <v>8</v>
      </c>
      <c r="E19" s="2">
        <v>5</v>
      </c>
      <c r="F19" s="1" t="s">
        <v>54</v>
      </c>
      <c r="G19" t="s">
        <v>28</v>
      </c>
    </row>
    <row r="20" spans="1:9">
      <c r="A20" t="s">
        <v>14</v>
      </c>
      <c r="B20" s="4" t="s">
        <v>41</v>
      </c>
      <c r="C20" s="2">
        <v>4</v>
      </c>
      <c r="E20" s="2">
        <v>4</v>
      </c>
      <c r="F20" s="1" t="s">
        <v>55</v>
      </c>
      <c r="G20" t="s">
        <v>12</v>
      </c>
    </row>
    <row r="21" spans="1:9">
      <c r="A21" t="s">
        <v>12</v>
      </c>
      <c r="B21" s="4" t="s">
        <v>40</v>
      </c>
      <c r="C21" s="2">
        <v>3</v>
      </c>
      <c r="D21" s="2">
        <v>7</v>
      </c>
      <c r="E21" s="2">
        <v>3</v>
      </c>
      <c r="F21" s="1" t="s">
        <v>56</v>
      </c>
      <c r="G21" t="s">
        <v>10</v>
      </c>
    </row>
    <row r="22" spans="1:9">
      <c r="A22" t="s">
        <v>16</v>
      </c>
      <c r="B22" s="4" t="s">
        <v>39</v>
      </c>
      <c r="C22" s="2">
        <v>2</v>
      </c>
      <c r="E22" s="2">
        <v>2</v>
      </c>
      <c r="F22" s="1" t="s">
        <v>57</v>
      </c>
      <c r="G22" t="s">
        <v>31</v>
      </c>
    </row>
    <row r="23" spans="1:9">
      <c r="A23" t="s">
        <v>34</v>
      </c>
      <c r="B23" s="4" t="s">
        <v>38</v>
      </c>
      <c r="C23" s="2">
        <v>1</v>
      </c>
      <c r="D23" s="2">
        <v>2</v>
      </c>
      <c r="E23" s="2">
        <v>1</v>
      </c>
      <c r="F23" s="1" t="s">
        <v>58</v>
      </c>
      <c r="G23" t="s">
        <v>34</v>
      </c>
    </row>
    <row r="24" spans="1:9">
      <c r="B24" s="7"/>
      <c r="G24" s="7"/>
    </row>
    <row r="26" spans="1:9">
      <c r="A26" t="s">
        <v>174</v>
      </c>
      <c r="B26" s="2">
        <v>2009</v>
      </c>
      <c r="C26" s="2">
        <v>2010</v>
      </c>
      <c r="D26" s="2" t="s">
        <v>37</v>
      </c>
      <c r="E26" s="2" t="s">
        <v>173</v>
      </c>
      <c r="H26" s="2" t="s">
        <v>178</v>
      </c>
      <c r="I26" s="2" t="s">
        <v>179</v>
      </c>
    </row>
    <row r="27" spans="1:9">
      <c r="A27" t="s">
        <v>1</v>
      </c>
      <c r="B27" s="2">
        <v>12</v>
      </c>
      <c r="D27" s="2">
        <f>SUM(B27:C27)</f>
        <v>12</v>
      </c>
    </row>
    <row r="28" spans="1:9">
      <c r="A28" t="s">
        <v>3</v>
      </c>
      <c r="B28" s="2">
        <v>15</v>
      </c>
      <c r="C28" s="2">
        <v>16</v>
      </c>
      <c r="D28" s="2">
        <f t="shared" ref="D28:D34" si="0">SUM(B28:C28)</f>
        <v>31</v>
      </c>
      <c r="E28" t="s">
        <v>3</v>
      </c>
      <c r="H28" s="9">
        <v>703712</v>
      </c>
      <c r="I28" s="8">
        <v>65.459999999999994</v>
      </c>
    </row>
    <row r="29" spans="1:9">
      <c r="A29" t="s">
        <v>4</v>
      </c>
      <c r="B29" s="2">
        <v>15</v>
      </c>
      <c r="C29" s="2">
        <v>14</v>
      </c>
      <c r="D29" s="2">
        <f t="shared" si="0"/>
        <v>29</v>
      </c>
      <c r="E29" t="s">
        <v>4</v>
      </c>
      <c r="H29" s="9" t="s">
        <v>175</v>
      </c>
      <c r="I29" s="8">
        <v>28.15</v>
      </c>
    </row>
    <row r="30" spans="1:9">
      <c r="A30" t="s">
        <v>6</v>
      </c>
      <c r="B30" s="2">
        <v>15</v>
      </c>
      <c r="C30" s="2">
        <v>17</v>
      </c>
      <c r="D30" s="2">
        <f t="shared" si="0"/>
        <v>32</v>
      </c>
      <c r="E30" t="s">
        <v>6</v>
      </c>
      <c r="H30" s="9">
        <v>843002</v>
      </c>
      <c r="I30" s="8">
        <v>106.5</v>
      </c>
    </row>
    <row r="31" spans="1:9">
      <c r="A31" t="s">
        <v>8</v>
      </c>
      <c r="B31" s="2">
        <v>15</v>
      </c>
      <c r="C31" s="2">
        <v>15</v>
      </c>
      <c r="D31" s="2">
        <f t="shared" si="0"/>
        <v>30</v>
      </c>
      <c r="E31" t="s">
        <v>8</v>
      </c>
      <c r="H31" s="9">
        <v>840400</v>
      </c>
      <c r="I31" s="8">
        <v>84</v>
      </c>
    </row>
    <row r="32" spans="1:9">
      <c r="A32" t="s">
        <v>12</v>
      </c>
      <c r="B32" s="2">
        <v>8</v>
      </c>
      <c r="C32" s="2">
        <v>7</v>
      </c>
      <c r="D32" s="2">
        <f t="shared" si="0"/>
        <v>15</v>
      </c>
    </row>
    <row r="33" spans="1:4">
      <c r="A33" t="s">
        <v>10</v>
      </c>
      <c r="C33" s="2">
        <v>8</v>
      </c>
      <c r="D33" s="2">
        <f t="shared" si="0"/>
        <v>8</v>
      </c>
    </row>
    <row r="34" spans="1:4">
      <c r="A34" t="s">
        <v>34</v>
      </c>
      <c r="C34" s="2">
        <v>2</v>
      </c>
      <c r="D34" s="2">
        <f t="shared" si="0"/>
        <v>2</v>
      </c>
    </row>
  </sheetData>
  <pageMargins left="0.7" right="0.7" top="0.78740157499999996" bottom="0.78740157499999996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I34"/>
  <sheetViews>
    <sheetView workbookViewId="0">
      <selection activeCell="B34" sqref="B34"/>
    </sheetView>
  </sheetViews>
  <sheetFormatPr baseColWidth="10" defaultRowHeight="15"/>
  <cols>
    <col min="1" max="1" width="57.85546875" bestFit="1" customWidth="1"/>
    <col min="2" max="2" width="12.28515625" style="3" bestFit="1" customWidth="1"/>
    <col min="3" max="3" width="10.7109375" bestFit="1" customWidth="1"/>
    <col min="4" max="4" width="8.5703125" style="2" bestFit="1" customWidth="1"/>
    <col min="5" max="5" width="10.7109375" bestFit="1" customWidth="1"/>
    <col min="6" max="6" width="6" bestFit="1" customWidth="1"/>
    <col min="7" max="7" width="57.85546875" bestFit="1" customWidth="1"/>
  </cols>
  <sheetData>
    <row r="1" spans="1:8">
      <c r="A1" s="3">
        <v>2009</v>
      </c>
      <c r="B1" s="3" t="s">
        <v>21</v>
      </c>
      <c r="C1" t="s">
        <v>20</v>
      </c>
      <c r="D1" s="2" t="s">
        <v>37</v>
      </c>
      <c r="E1" t="s">
        <v>20</v>
      </c>
      <c r="F1" t="s">
        <v>36</v>
      </c>
    </row>
    <row r="2" spans="1:8">
      <c r="A2" t="s">
        <v>59</v>
      </c>
      <c r="B2" s="4" t="s">
        <v>60</v>
      </c>
      <c r="C2" s="2">
        <v>10</v>
      </c>
      <c r="D2" s="2">
        <v>19</v>
      </c>
      <c r="E2" s="2">
        <v>10</v>
      </c>
      <c r="F2" s="1" t="s">
        <v>79</v>
      </c>
      <c r="G2" t="s">
        <v>61</v>
      </c>
    </row>
    <row r="3" spans="1:8">
      <c r="A3" t="s">
        <v>61</v>
      </c>
      <c r="B3" s="4" t="s">
        <v>62</v>
      </c>
      <c r="C3" s="2">
        <v>9</v>
      </c>
      <c r="D3" s="2">
        <v>19</v>
      </c>
      <c r="E3" s="2">
        <v>9</v>
      </c>
      <c r="F3" s="1" t="s">
        <v>81</v>
      </c>
      <c r="G3" t="s">
        <v>80</v>
      </c>
    </row>
    <row r="4" spans="1:8">
      <c r="A4" t="s">
        <v>63</v>
      </c>
      <c r="B4" s="4" t="s">
        <v>64</v>
      </c>
      <c r="C4" s="2">
        <v>8</v>
      </c>
      <c r="E4" s="2">
        <v>8</v>
      </c>
      <c r="F4" s="1" t="s">
        <v>83</v>
      </c>
      <c r="G4" t="s">
        <v>82</v>
      </c>
    </row>
    <row r="5" spans="1:8">
      <c r="A5" t="s">
        <v>65</v>
      </c>
      <c r="B5" s="4" t="s">
        <v>66</v>
      </c>
      <c r="C5" s="2">
        <v>7</v>
      </c>
      <c r="E5" s="2">
        <v>7</v>
      </c>
      <c r="F5" s="1" t="s">
        <v>85</v>
      </c>
      <c r="G5" t="s">
        <v>84</v>
      </c>
    </row>
    <row r="6" spans="1:8">
      <c r="A6" t="s">
        <v>67</v>
      </c>
      <c r="B6" s="4" t="s">
        <v>68</v>
      </c>
      <c r="C6" s="2">
        <v>6</v>
      </c>
      <c r="D6" s="2">
        <v>10</v>
      </c>
      <c r="E6" s="2">
        <v>6</v>
      </c>
      <c r="F6" s="1" t="s">
        <v>87</v>
      </c>
      <c r="G6" t="s">
        <v>86</v>
      </c>
    </row>
    <row r="7" spans="1:8">
      <c r="A7" t="s">
        <v>69</v>
      </c>
      <c r="B7" s="4" t="s">
        <v>70</v>
      </c>
      <c r="C7" s="2">
        <v>5</v>
      </c>
      <c r="E7" s="2">
        <v>5</v>
      </c>
      <c r="F7" s="1" t="s">
        <v>89</v>
      </c>
      <c r="G7" t="s">
        <v>88</v>
      </c>
    </row>
    <row r="8" spans="1:8">
      <c r="A8" t="s">
        <v>71</v>
      </c>
      <c r="B8" s="4" t="s">
        <v>72</v>
      </c>
      <c r="C8" s="2">
        <v>4</v>
      </c>
      <c r="E8" s="2">
        <v>4</v>
      </c>
      <c r="F8" s="1" t="s">
        <v>90</v>
      </c>
      <c r="G8" t="s">
        <v>67</v>
      </c>
    </row>
    <row r="9" spans="1:8">
      <c r="A9" t="s">
        <v>73</v>
      </c>
      <c r="B9" s="4" t="s">
        <v>74</v>
      </c>
      <c r="C9" s="2">
        <v>3</v>
      </c>
      <c r="E9" s="2">
        <v>3</v>
      </c>
      <c r="F9" s="1" t="s">
        <v>92</v>
      </c>
      <c r="G9" t="s">
        <v>91</v>
      </c>
    </row>
    <row r="10" spans="1:8">
      <c r="A10" t="s">
        <v>75</v>
      </c>
      <c r="B10" s="4" t="s">
        <v>76</v>
      </c>
      <c r="C10" s="2">
        <v>2</v>
      </c>
      <c r="E10" s="2">
        <v>2</v>
      </c>
      <c r="F10" s="1" t="s">
        <v>94</v>
      </c>
      <c r="G10" t="s">
        <v>93</v>
      </c>
    </row>
    <row r="11" spans="1:8">
      <c r="A11" t="s">
        <v>77</v>
      </c>
      <c r="B11" s="4" t="s">
        <v>78</v>
      </c>
      <c r="C11" s="2">
        <v>1</v>
      </c>
      <c r="E11" s="2">
        <v>1</v>
      </c>
      <c r="F11" s="1" t="s">
        <v>96</v>
      </c>
      <c r="G11" t="s">
        <v>95</v>
      </c>
    </row>
    <row r="12" spans="1:8">
      <c r="B12" s="4"/>
      <c r="H12" s="7"/>
    </row>
    <row r="13" spans="1:8">
      <c r="A13" s="3">
        <v>2010</v>
      </c>
      <c r="B13" s="3" t="s">
        <v>21</v>
      </c>
      <c r="C13" t="s">
        <v>20</v>
      </c>
      <c r="D13" s="2" t="s">
        <v>37</v>
      </c>
      <c r="E13" t="s">
        <v>20</v>
      </c>
      <c r="F13" t="s">
        <v>36</v>
      </c>
    </row>
    <row r="14" spans="1:8">
      <c r="A14" t="s">
        <v>59</v>
      </c>
      <c r="B14" s="4" t="s">
        <v>97</v>
      </c>
      <c r="C14" s="2">
        <v>10</v>
      </c>
      <c r="D14" s="2">
        <v>19</v>
      </c>
      <c r="E14" s="2">
        <v>10</v>
      </c>
      <c r="F14" s="1" t="s">
        <v>109</v>
      </c>
      <c r="G14" t="s">
        <v>61</v>
      </c>
    </row>
    <row r="15" spans="1:8">
      <c r="A15" t="s">
        <v>63</v>
      </c>
      <c r="B15" s="4" t="s">
        <v>98</v>
      </c>
      <c r="C15" s="2">
        <v>9</v>
      </c>
      <c r="E15" s="2">
        <v>9</v>
      </c>
      <c r="F15" s="1" t="s">
        <v>110</v>
      </c>
      <c r="G15" t="s">
        <v>80</v>
      </c>
    </row>
    <row r="16" spans="1:8">
      <c r="A16" t="s">
        <v>61</v>
      </c>
      <c r="B16" s="4" t="s">
        <v>99</v>
      </c>
      <c r="C16" s="2">
        <v>8</v>
      </c>
      <c r="D16" s="2">
        <v>18</v>
      </c>
      <c r="E16" s="2">
        <v>8</v>
      </c>
      <c r="F16" s="1" t="s">
        <v>111</v>
      </c>
      <c r="G16" t="s">
        <v>86</v>
      </c>
    </row>
    <row r="17" spans="1:9">
      <c r="A17" t="s">
        <v>65</v>
      </c>
      <c r="B17" s="4" t="s">
        <v>100</v>
      </c>
      <c r="C17" s="2">
        <v>7</v>
      </c>
      <c r="E17" s="2">
        <v>7</v>
      </c>
      <c r="F17" s="1" t="s">
        <v>112</v>
      </c>
      <c r="G17" t="s">
        <v>84</v>
      </c>
    </row>
    <row r="18" spans="1:9">
      <c r="A18" t="s">
        <v>69</v>
      </c>
      <c r="B18" s="4" t="s">
        <v>101</v>
      </c>
      <c r="C18" s="2">
        <v>6</v>
      </c>
      <c r="E18" s="2">
        <v>6</v>
      </c>
      <c r="F18" s="1" t="s">
        <v>113</v>
      </c>
      <c r="G18" t="s">
        <v>82</v>
      </c>
    </row>
    <row r="19" spans="1:9">
      <c r="A19" t="s">
        <v>102</v>
      </c>
      <c r="B19" s="4" t="s">
        <v>103</v>
      </c>
      <c r="C19" s="2">
        <v>5</v>
      </c>
      <c r="E19" s="2">
        <v>5</v>
      </c>
      <c r="F19" s="1" t="s">
        <v>114</v>
      </c>
      <c r="G19" t="s">
        <v>73</v>
      </c>
    </row>
    <row r="20" spans="1:9">
      <c r="A20" t="s">
        <v>104</v>
      </c>
      <c r="B20" s="4" t="s">
        <v>105</v>
      </c>
      <c r="C20" s="2">
        <v>4</v>
      </c>
      <c r="E20" s="2">
        <v>4</v>
      </c>
      <c r="F20" s="1" t="s">
        <v>115</v>
      </c>
      <c r="G20" t="s">
        <v>91</v>
      </c>
    </row>
    <row r="21" spans="1:9">
      <c r="A21" t="s">
        <v>73</v>
      </c>
      <c r="B21" s="4" t="s">
        <v>106</v>
      </c>
      <c r="C21" s="2">
        <v>3</v>
      </c>
      <c r="D21" s="2">
        <v>8</v>
      </c>
      <c r="E21" s="2">
        <v>3</v>
      </c>
      <c r="F21" s="1" t="s">
        <v>117</v>
      </c>
      <c r="G21" t="s">
        <v>116</v>
      </c>
    </row>
    <row r="22" spans="1:9">
      <c r="A22" t="s">
        <v>67</v>
      </c>
      <c r="B22" s="4" t="s">
        <v>107</v>
      </c>
      <c r="C22" s="2">
        <v>2</v>
      </c>
      <c r="E22" s="2">
        <v>2</v>
      </c>
      <c r="F22" s="1" t="s">
        <v>118</v>
      </c>
      <c r="G22" t="s">
        <v>88</v>
      </c>
    </row>
    <row r="23" spans="1:9">
      <c r="A23" t="s">
        <v>75</v>
      </c>
      <c r="B23" s="4" t="s">
        <v>108</v>
      </c>
      <c r="C23" s="2">
        <v>1</v>
      </c>
      <c r="E23" s="2">
        <v>1</v>
      </c>
      <c r="F23" s="1" t="s">
        <v>120</v>
      </c>
      <c r="G23" t="s">
        <v>119</v>
      </c>
    </row>
    <row r="24" spans="1:9">
      <c r="B24" s="4"/>
      <c r="C24" s="2"/>
      <c r="E24" s="2"/>
      <c r="F24" s="1"/>
    </row>
    <row r="25" spans="1:9">
      <c r="B25" s="4"/>
      <c r="H25" s="7"/>
    </row>
    <row r="26" spans="1:9">
      <c r="A26" t="s">
        <v>174</v>
      </c>
      <c r="B26" s="2">
        <v>2009</v>
      </c>
      <c r="C26" s="2">
        <v>2010</v>
      </c>
      <c r="D26" s="2" t="s">
        <v>37</v>
      </c>
      <c r="E26" s="2" t="s">
        <v>173</v>
      </c>
      <c r="H26" s="2" t="s">
        <v>178</v>
      </c>
      <c r="I26" s="2" t="s">
        <v>179</v>
      </c>
    </row>
    <row r="27" spans="1:9">
      <c r="A27" t="s">
        <v>59</v>
      </c>
      <c r="B27" s="2">
        <v>19</v>
      </c>
      <c r="C27" s="2">
        <v>19</v>
      </c>
      <c r="D27" s="2">
        <f>SUM(B27:C27)</f>
        <v>38</v>
      </c>
      <c r="E27" t="s">
        <v>59</v>
      </c>
      <c r="H27" s="9" t="s">
        <v>176</v>
      </c>
      <c r="I27" s="10">
        <v>5.92</v>
      </c>
    </row>
    <row r="28" spans="1:9">
      <c r="A28" t="s">
        <v>61</v>
      </c>
      <c r="B28" s="2">
        <v>19</v>
      </c>
      <c r="C28" s="2">
        <v>18</v>
      </c>
      <c r="D28" s="2">
        <f t="shared" ref="D28:D30" si="0">SUM(B28:C28)</f>
        <v>37</v>
      </c>
      <c r="E28" t="s">
        <v>61</v>
      </c>
      <c r="H28" s="9">
        <v>840221</v>
      </c>
      <c r="I28" s="10">
        <v>31.79</v>
      </c>
    </row>
    <row r="29" spans="1:9">
      <c r="A29" t="s">
        <v>67</v>
      </c>
      <c r="B29" s="2">
        <v>10</v>
      </c>
      <c r="C29" s="2"/>
      <c r="D29" s="2">
        <f t="shared" si="0"/>
        <v>10</v>
      </c>
      <c r="E29" s="2"/>
    </row>
    <row r="30" spans="1:9">
      <c r="A30" t="s">
        <v>73</v>
      </c>
      <c r="B30" s="2"/>
      <c r="C30" s="2">
        <v>8</v>
      </c>
      <c r="D30" s="2">
        <f t="shared" si="0"/>
        <v>8</v>
      </c>
      <c r="E30" s="2"/>
    </row>
    <row r="31" spans="1:9">
      <c r="E31" s="2"/>
    </row>
    <row r="32" spans="1:9">
      <c r="E32" s="2"/>
    </row>
    <row r="33" spans="5:5">
      <c r="E33" s="2"/>
    </row>
    <row r="34" spans="5:5">
      <c r="E34" s="2"/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I34"/>
  <sheetViews>
    <sheetView tabSelected="1" workbookViewId="0"/>
  </sheetViews>
  <sheetFormatPr baseColWidth="10" defaultRowHeight="15"/>
  <cols>
    <col min="1" max="1" width="58" bestFit="1" customWidth="1"/>
    <col min="2" max="2" width="12.28515625" bestFit="1" customWidth="1"/>
    <col min="3" max="3" width="10.7109375" bestFit="1" customWidth="1"/>
    <col min="4" max="4" width="8.5703125" bestFit="1" customWidth="1"/>
    <col min="5" max="5" width="10.7109375" bestFit="1" customWidth="1"/>
    <col min="6" max="6" width="6" bestFit="1" customWidth="1"/>
    <col min="7" max="7" width="58" bestFit="1" customWidth="1"/>
  </cols>
  <sheetData>
    <row r="1" spans="1:8">
      <c r="A1" s="3">
        <v>2009</v>
      </c>
      <c r="B1" s="3" t="s">
        <v>21</v>
      </c>
      <c r="C1" t="s">
        <v>20</v>
      </c>
      <c r="D1" s="2" t="s">
        <v>37</v>
      </c>
      <c r="E1" t="s">
        <v>20</v>
      </c>
      <c r="F1" t="s">
        <v>36</v>
      </c>
    </row>
    <row r="2" spans="1:8">
      <c r="A2" t="s">
        <v>121</v>
      </c>
      <c r="B2" s="4" t="s">
        <v>122</v>
      </c>
      <c r="C2" s="2">
        <v>10</v>
      </c>
      <c r="D2" s="2">
        <v>17</v>
      </c>
      <c r="E2" s="2">
        <v>10</v>
      </c>
      <c r="F2" s="1" t="s">
        <v>142</v>
      </c>
      <c r="G2" t="s">
        <v>141</v>
      </c>
    </row>
    <row r="3" spans="1:8">
      <c r="A3" t="s">
        <v>123</v>
      </c>
      <c r="B3" s="4" t="s">
        <v>124</v>
      </c>
      <c r="C3" s="2">
        <v>9</v>
      </c>
      <c r="D3" s="2">
        <v>14</v>
      </c>
      <c r="E3" s="2">
        <v>9</v>
      </c>
      <c r="F3" s="1" t="s">
        <v>143</v>
      </c>
      <c r="G3" t="s">
        <v>133</v>
      </c>
    </row>
    <row r="4" spans="1:8">
      <c r="A4" t="s">
        <v>125</v>
      </c>
      <c r="B4" s="4" t="s">
        <v>126</v>
      </c>
      <c r="C4" s="2">
        <v>8</v>
      </c>
      <c r="D4" s="2"/>
      <c r="E4" s="2">
        <v>8</v>
      </c>
      <c r="F4" s="1" t="s">
        <v>144</v>
      </c>
      <c r="G4" t="s">
        <v>131</v>
      </c>
    </row>
    <row r="5" spans="1:8">
      <c r="A5" t="s">
        <v>127</v>
      </c>
      <c r="B5" s="4" t="s">
        <v>128</v>
      </c>
      <c r="C5" s="2">
        <v>7</v>
      </c>
      <c r="D5" s="2"/>
      <c r="E5" s="2">
        <v>7</v>
      </c>
      <c r="F5" s="1" t="s">
        <v>118</v>
      </c>
      <c r="G5" t="s">
        <v>121</v>
      </c>
    </row>
    <row r="6" spans="1:8">
      <c r="A6" t="s">
        <v>129</v>
      </c>
      <c r="B6" s="4" t="s">
        <v>130</v>
      </c>
      <c r="C6" s="2">
        <v>6</v>
      </c>
      <c r="D6" s="2">
        <v>9</v>
      </c>
      <c r="E6" s="2">
        <v>6</v>
      </c>
      <c r="F6" s="1" t="s">
        <v>146</v>
      </c>
      <c r="G6" t="s">
        <v>145</v>
      </c>
    </row>
    <row r="7" spans="1:8">
      <c r="A7" t="s">
        <v>131</v>
      </c>
      <c r="B7" s="4" t="s">
        <v>132</v>
      </c>
      <c r="C7" s="2">
        <v>5</v>
      </c>
      <c r="D7" s="2">
        <v>13</v>
      </c>
      <c r="E7" s="2">
        <v>5</v>
      </c>
      <c r="F7" s="1" t="s">
        <v>147</v>
      </c>
      <c r="G7" t="s">
        <v>123</v>
      </c>
    </row>
    <row r="8" spans="1:8">
      <c r="A8" t="s">
        <v>133</v>
      </c>
      <c r="B8" s="4" t="s">
        <v>134</v>
      </c>
      <c r="C8" s="2">
        <v>4</v>
      </c>
      <c r="D8" s="2">
        <v>13</v>
      </c>
      <c r="E8" s="2">
        <v>4</v>
      </c>
      <c r="F8" s="1" t="s">
        <v>94</v>
      </c>
      <c r="G8" t="s">
        <v>148</v>
      </c>
    </row>
    <row r="9" spans="1:8">
      <c r="A9" t="s">
        <v>135</v>
      </c>
      <c r="B9" s="4" t="s">
        <v>136</v>
      </c>
      <c r="C9" s="2">
        <v>3</v>
      </c>
      <c r="D9" s="2">
        <v>4</v>
      </c>
      <c r="E9" s="2">
        <v>3</v>
      </c>
      <c r="F9" s="1" t="s">
        <v>149</v>
      </c>
      <c r="G9" t="s">
        <v>129</v>
      </c>
    </row>
    <row r="10" spans="1:8">
      <c r="A10" t="s">
        <v>137</v>
      </c>
      <c r="B10" s="4" t="s">
        <v>138</v>
      </c>
      <c r="C10" s="2">
        <v>2</v>
      </c>
      <c r="D10" s="2"/>
      <c r="E10" s="2">
        <v>2</v>
      </c>
      <c r="F10" s="1" t="s">
        <v>151</v>
      </c>
      <c r="G10" t="s">
        <v>150</v>
      </c>
    </row>
    <row r="11" spans="1:8">
      <c r="A11" t="s">
        <v>139</v>
      </c>
      <c r="B11" s="4" t="s">
        <v>140</v>
      </c>
      <c r="C11" s="2">
        <v>1</v>
      </c>
      <c r="D11" s="2"/>
      <c r="E11" s="2">
        <v>1</v>
      </c>
      <c r="F11" s="1" t="s">
        <v>152</v>
      </c>
      <c r="G11" t="s">
        <v>135</v>
      </c>
    </row>
    <row r="12" spans="1:8">
      <c r="B12" s="7"/>
      <c r="D12" s="2"/>
      <c r="H12" s="7"/>
    </row>
    <row r="13" spans="1:8">
      <c r="A13" s="3">
        <v>2010</v>
      </c>
      <c r="B13" s="3" t="s">
        <v>21</v>
      </c>
      <c r="C13" t="s">
        <v>20</v>
      </c>
      <c r="D13" s="2" t="s">
        <v>37</v>
      </c>
      <c r="E13" t="s">
        <v>20</v>
      </c>
      <c r="F13" t="s">
        <v>36</v>
      </c>
    </row>
    <row r="14" spans="1:8">
      <c r="A14" t="s">
        <v>153</v>
      </c>
      <c r="B14" s="4" t="s">
        <v>154</v>
      </c>
      <c r="C14" s="2">
        <v>10</v>
      </c>
      <c r="D14" s="2">
        <v>13</v>
      </c>
      <c r="E14" s="2">
        <v>10</v>
      </c>
      <c r="F14" s="1" t="s">
        <v>162</v>
      </c>
      <c r="G14" t="s">
        <v>133</v>
      </c>
    </row>
    <row r="15" spans="1:8">
      <c r="A15" t="s">
        <v>123</v>
      </c>
      <c r="B15" s="4" t="s">
        <v>46</v>
      </c>
      <c r="C15" s="2">
        <v>9</v>
      </c>
      <c r="D15" s="2"/>
      <c r="E15" s="2">
        <v>9</v>
      </c>
      <c r="F15" s="1" t="s">
        <v>142</v>
      </c>
      <c r="G15" t="s">
        <v>141</v>
      </c>
    </row>
    <row r="16" spans="1:8">
      <c r="A16" t="s">
        <v>127</v>
      </c>
      <c r="B16" s="4" t="s">
        <v>128</v>
      </c>
      <c r="C16" s="2">
        <v>8</v>
      </c>
      <c r="D16" s="2"/>
      <c r="E16" s="2">
        <v>8</v>
      </c>
      <c r="F16" s="1" t="s">
        <v>163</v>
      </c>
      <c r="G16" t="s">
        <v>135</v>
      </c>
    </row>
    <row r="17" spans="1:9">
      <c r="A17" t="s">
        <v>129</v>
      </c>
      <c r="B17" s="4" t="s">
        <v>155</v>
      </c>
      <c r="C17" s="2">
        <v>7</v>
      </c>
      <c r="D17" s="2">
        <v>8</v>
      </c>
      <c r="E17" s="2">
        <v>7</v>
      </c>
      <c r="F17" s="1" t="s">
        <v>164</v>
      </c>
      <c r="G17" t="s">
        <v>131</v>
      </c>
    </row>
    <row r="18" spans="1:9">
      <c r="A18" t="s">
        <v>133</v>
      </c>
      <c r="B18" s="4" t="s">
        <v>156</v>
      </c>
      <c r="C18" s="2">
        <v>6</v>
      </c>
      <c r="D18" s="2">
        <v>16</v>
      </c>
      <c r="E18" s="2">
        <v>6</v>
      </c>
      <c r="F18" s="1" t="s">
        <v>166</v>
      </c>
      <c r="G18" t="s">
        <v>165</v>
      </c>
    </row>
    <row r="19" spans="1:9">
      <c r="A19" t="s">
        <v>131</v>
      </c>
      <c r="B19" s="4" t="s">
        <v>157</v>
      </c>
      <c r="C19" s="2">
        <v>5</v>
      </c>
      <c r="D19" s="2">
        <v>12</v>
      </c>
      <c r="E19" s="2">
        <v>5</v>
      </c>
      <c r="F19" s="1" t="s">
        <v>167</v>
      </c>
      <c r="G19" t="s">
        <v>145</v>
      </c>
    </row>
    <row r="20" spans="1:9">
      <c r="A20" t="s">
        <v>135</v>
      </c>
      <c r="B20" s="4" t="s">
        <v>158</v>
      </c>
      <c r="C20" s="2">
        <v>4</v>
      </c>
      <c r="D20" s="2">
        <v>12</v>
      </c>
      <c r="E20" s="2">
        <v>4</v>
      </c>
      <c r="F20" s="1" t="s">
        <v>168</v>
      </c>
      <c r="G20" t="s">
        <v>148</v>
      </c>
    </row>
    <row r="21" spans="1:9">
      <c r="A21" t="s">
        <v>137</v>
      </c>
      <c r="B21" s="4" t="s">
        <v>159</v>
      </c>
      <c r="C21" s="2">
        <v>3</v>
      </c>
      <c r="D21" s="2"/>
      <c r="E21" s="2">
        <v>3</v>
      </c>
      <c r="F21" s="1" t="s">
        <v>169</v>
      </c>
      <c r="G21" t="s">
        <v>121</v>
      </c>
    </row>
    <row r="22" spans="1:9">
      <c r="A22" t="s">
        <v>150</v>
      </c>
      <c r="B22" s="4" t="s">
        <v>160</v>
      </c>
      <c r="C22" s="2">
        <v>2</v>
      </c>
      <c r="D22" s="2"/>
      <c r="E22" s="2">
        <v>2</v>
      </c>
      <c r="F22" s="1" t="s">
        <v>171</v>
      </c>
      <c r="G22" t="s">
        <v>170</v>
      </c>
    </row>
    <row r="23" spans="1:9">
      <c r="A23" t="s">
        <v>139</v>
      </c>
      <c r="B23" s="4" t="s">
        <v>161</v>
      </c>
      <c r="C23" s="2">
        <v>1</v>
      </c>
      <c r="D23" s="2"/>
      <c r="E23" s="2">
        <v>1</v>
      </c>
      <c r="F23" s="1" t="s">
        <v>172</v>
      </c>
      <c r="G23" t="s">
        <v>129</v>
      </c>
    </row>
    <row r="24" spans="1:9">
      <c r="B24" s="4"/>
      <c r="C24" s="2"/>
      <c r="D24" s="2"/>
      <c r="E24" s="2"/>
      <c r="F24" s="1"/>
    </row>
    <row r="25" spans="1:9">
      <c r="B25" s="7"/>
      <c r="H25" s="7"/>
    </row>
    <row r="26" spans="1:9">
      <c r="A26" t="s">
        <v>174</v>
      </c>
      <c r="B26" s="2">
        <v>2009</v>
      </c>
      <c r="C26" s="2">
        <v>2010</v>
      </c>
      <c r="D26" s="2" t="s">
        <v>37</v>
      </c>
      <c r="E26" s="2" t="s">
        <v>173</v>
      </c>
      <c r="H26" s="2" t="s">
        <v>178</v>
      </c>
      <c r="I26" s="2" t="s">
        <v>179</v>
      </c>
    </row>
    <row r="27" spans="1:9">
      <c r="A27" t="s">
        <v>121</v>
      </c>
      <c r="B27" s="2">
        <v>17</v>
      </c>
      <c r="C27" s="2">
        <v>13</v>
      </c>
      <c r="D27" s="2">
        <f>SUM(B27:C27)</f>
        <v>30</v>
      </c>
      <c r="E27" t="s">
        <v>121</v>
      </c>
      <c r="H27" s="9" t="s">
        <v>177</v>
      </c>
      <c r="I27" s="8">
        <v>19.12</v>
      </c>
    </row>
    <row r="28" spans="1:9">
      <c r="A28" t="s">
        <v>123</v>
      </c>
      <c r="B28" s="2">
        <v>14</v>
      </c>
      <c r="C28" s="2"/>
      <c r="D28" s="2">
        <f t="shared" ref="D28:D32" si="0">SUM(B28:C28)</f>
        <v>14</v>
      </c>
      <c r="E28" s="2"/>
      <c r="H28" s="9"/>
      <c r="I28" s="8"/>
    </row>
    <row r="29" spans="1:9">
      <c r="A29" t="s">
        <v>129</v>
      </c>
      <c r="B29" s="2">
        <v>9</v>
      </c>
      <c r="C29" s="2">
        <v>8</v>
      </c>
      <c r="D29" s="2">
        <f t="shared" si="0"/>
        <v>17</v>
      </c>
      <c r="E29" t="s">
        <v>129</v>
      </c>
      <c r="H29" s="9">
        <v>655910</v>
      </c>
      <c r="I29" s="8">
        <v>18.87</v>
      </c>
    </row>
    <row r="30" spans="1:9">
      <c r="A30" t="s">
        <v>131</v>
      </c>
      <c r="B30" s="2">
        <v>13</v>
      </c>
      <c r="C30" s="2">
        <v>12</v>
      </c>
      <c r="D30" s="2">
        <f t="shared" si="0"/>
        <v>25</v>
      </c>
      <c r="E30" t="s">
        <v>131</v>
      </c>
      <c r="H30" s="9">
        <v>659990</v>
      </c>
      <c r="I30" s="8">
        <v>64.819999999999993</v>
      </c>
    </row>
    <row r="31" spans="1:9">
      <c r="A31" t="s">
        <v>133</v>
      </c>
      <c r="B31" s="2">
        <v>13</v>
      </c>
      <c r="C31" s="2">
        <v>16</v>
      </c>
      <c r="D31" s="2">
        <f t="shared" si="0"/>
        <v>29</v>
      </c>
      <c r="E31" t="s">
        <v>133</v>
      </c>
      <c r="H31" s="9">
        <v>852009</v>
      </c>
      <c r="I31" s="8">
        <v>12.84</v>
      </c>
    </row>
    <row r="32" spans="1:9">
      <c r="A32" t="s">
        <v>135</v>
      </c>
      <c r="B32" s="2">
        <v>4</v>
      </c>
      <c r="C32" s="2">
        <v>12</v>
      </c>
      <c r="D32" s="2">
        <f t="shared" si="0"/>
        <v>16</v>
      </c>
      <c r="E32" s="2"/>
    </row>
    <row r="33" spans="4:5">
      <c r="D33" s="2"/>
      <c r="E33" s="2"/>
    </row>
    <row r="34" spans="4:5">
      <c r="D34" s="2"/>
      <c r="E34" s="2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DAX</vt:lpstr>
      <vt:lpstr>MDAX</vt:lpstr>
      <vt:lpstr>Dow Jones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neil</dc:creator>
  <cp:lastModifiedBy>neil</cp:lastModifiedBy>
  <dcterms:created xsi:type="dcterms:W3CDTF">2009-12-20T09:48:27Z</dcterms:created>
  <dcterms:modified xsi:type="dcterms:W3CDTF">2009-12-21T08:12:07Z</dcterms:modified>
</cp:coreProperties>
</file>