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3"/>
  <c r="G4"/>
  <c r="G5"/>
  <c r="G6"/>
  <c r="G7"/>
  <c r="G8"/>
  <c r="G9"/>
  <c r="G10"/>
  <c r="G11"/>
  <c r="G12"/>
  <c r="G13"/>
  <c r="G14"/>
  <c r="G15"/>
  <c r="G16"/>
  <c r="G17"/>
  <c r="G18"/>
  <c r="G19"/>
  <c r="G20"/>
  <c r="G3"/>
  <c r="F4"/>
  <c r="F5"/>
  <c r="F6"/>
  <c r="F7"/>
  <c r="F8"/>
  <c r="F9"/>
  <c r="F10"/>
  <c r="F11"/>
  <c r="F12"/>
  <c r="F13"/>
  <c r="F14"/>
  <c r="F15"/>
  <c r="F16"/>
  <c r="F17"/>
  <c r="F18"/>
  <c r="F19"/>
  <c r="F20"/>
  <c r="F3"/>
</calcChain>
</file>

<file path=xl/sharedStrings.xml><?xml version="1.0" encoding="utf-8"?>
<sst xmlns="http://schemas.openxmlformats.org/spreadsheetml/2006/main" count="27" uniqueCount="27">
  <si>
    <t>Name</t>
  </si>
  <si>
    <t>Mitarbeiter</t>
  </si>
  <si>
    <t>Gewinn/Mitarbeiter</t>
  </si>
  <si>
    <t>Umsatz/Mitarbeiter</t>
  </si>
  <si>
    <t>Umsatz Mrd. USD</t>
  </si>
  <si>
    <t>Gewinn Mrd USD</t>
  </si>
  <si>
    <t>Reserven Mrd. Barrel</t>
  </si>
  <si>
    <t>statoil</t>
  </si>
  <si>
    <t>Saudi Aramaco</t>
  </si>
  <si>
    <t>unbekannt</t>
  </si>
  <si>
    <t>Royal Dutch</t>
  </si>
  <si>
    <t>Total SA</t>
  </si>
  <si>
    <t>Repsol</t>
  </si>
  <si>
    <t>Petronas</t>
  </si>
  <si>
    <t>PDVSA</t>
  </si>
  <si>
    <t>Petrobas</t>
  </si>
  <si>
    <t>OMV</t>
  </si>
  <si>
    <t>Occidental Petroleum</t>
  </si>
  <si>
    <t>BP</t>
  </si>
  <si>
    <t>Chevron</t>
  </si>
  <si>
    <t>CNP</t>
  </si>
  <si>
    <t>Petrochina</t>
  </si>
  <si>
    <t>Conoco Philips</t>
  </si>
  <si>
    <t>Eni</t>
  </si>
  <si>
    <t>Exxon</t>
  </si>
  <si>
    <t>Gazprom</t>
  </si>
  <si>
    <t>Gewinn/Umsatz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</si>
</sst>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0" fontId="0" fillId="0" borderId="0" xfId="0" applyNumberFormat="1"/>
    <xf numFmtId="1" fontId="0" fillId="0" borderId="0" xfId="0" applyNumberFormat="1"/>
    <xf numFmtId="0" fontId="1" fillId="0" borderId="0" xfId="0" applyFont="1"/>
    <xf numFmtId="10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E13" sqref="E13"/>
    </sheetView>
  </sheetViews>
  <sheetFormatPr baseColWidth="10" defaultRowHeight="15"/>
  <cols>
    <col min="1" max="1" width="20.42578125" bestFit="1" customWidth="1"/>
    <col min="2" max="2" width="16.140625" bestFit="1" customWidth="1"/>
    <col min="3" max="3" width="15.85546875" bestFit="1" customWidth="1"/>
    <col min="5" max="5" width="19.7109375" style="6" bestFit="1" customWidth="1"/>
    <col min="6" max="6" width="15.140625" style="1" bestFit="1" customWidth="1"/>
    <col min="7" max="7" width="18.5703125" style="2" bestFit="1" customWidth="1"/>
    <col min="8" max="8" width="19" style="2" bestFit="1" customWidth="1"/>
  </cols>
  <sheetData>
    <row r="1" spans="1:8">
      <c r="A1">
        <v>2007</v>
      </c>
    </row>
    <row r="2" spans="1:8" s="3" customFormat="1">
      <c r="A2" s="3" t="s">
        <v>0</v>
      </c>
      <c r="B2" s="3" t="s">
        <v>4</v>
      </c>
      <c r="C2" s="3" t="s">
        <v>5</v>
      </c>
      <c r="D2" s="3" t="s">
        <v>1</v>
      </c>
      <c r="E2" s="7" t="s">
        <v>6</v>
      </c>
      <c r="F2" s="4" t="s">
        <v>26</v>
      </c>
      <c r="G2" s="5" t="s">
        <v>3</v>
      </c>
      <c r="H2" s="5" t="s">
        <v>2</v>
      </c>
    </row>
    <row r="3" spans="1:8">
      <c r="A3" t="s">
        <v>7</v>
      </c>
      <c r="B3">
        <v>66</v>
      </c>
      <c r="C3">
        <v>6.3</v>
      </c>
      <c r="D3">
        <v>30000</v>
      </c>
      <c r="E3" s="6">
        <v>6</v>
      </c>
      <c r="F3" s="1">
        <f>C3/B3</f>
        <v>9.5454545454545459E-2</v>
      </c>
      <c r="G3" s="2">
        <f>B3/D3*1000000000</f>
        <v>2200000</v>
      </c>
      <c r="H3" s="2">
        <f>C3/D3*1000000000</f>
        <v>209999.99999999997</v>
      </c>
    </row>
    <row r="4" spans="1:8">
      <c r="A4" t="s">
        <v>8</v>
      </c>
      <c r="B4">
        <v>168</v>
      </c>
      <c r="C4" t="s">
        <v>9</v>
      </c>
      <c r="D4">
        <v>51000</v>
      </c>
      <c r="E4" s="6">
        <v>260</v>
      </c>
      <c r="F4" s="1" t="e">
        <f t="shared" ref="F4:F20" si="0">C4/B4</f>
        <v>#VALUE!</v>
      </c>
      <c r="G4" s="2">
        <f t="shared" ref="G4:G20" si="1">B4/D4*1000000000</f>
        <v>3294117.6470588236</v>
      </c>
      <c r="H4" s="2" t="e">
        <f t="shared" ref="H4:H20" si="2">C4/D4*1000000000</f>
        <v>#VALUE!</v>
      </c>
    </row>
    <row r="5" spans="1:8">
      <c r="A5" t="s">
        <v>10</v>
      </c>
      <c r="B5">
        <v>320</v>
      </c>
      <c r="C5">
        <v>25.4</v>
      </c>
      <c r="D5">
        <v>100000</v>
      </c>
      <c r="E5" s="6">
        <v>13</v>
      </c>
      <c r="F5" s="1">
        <f t="shared" si="0"/>
        <v>7.9375000000000001E-2</v>
      </c>
      <c r="G5" s="2">
        <f t="shared" si="1"/>
        <v>3200000</v>
      </c>
      <c r="H5" s="2">
        <f t="shared" si="2"/>
        <v>254000</v>
      </c>
    </row>
    <row r="6" spans="1:8">
      <c r="A6" t="s">
        <v>11</v>
      </c>
      <c r="B6">
        <v>168</v>
      </c>
      <c r="C6">
        <v>14.8</v>
      </c>
      <c r="D6">
        <v>95000</v>
      </c>
      <c r="E6" s="6">
        <v>11.1</v>
      </c>
      <c r="F6" s="1">
        <f t="shared" si="0"/>
        <v>8.8095238095238101E-2</v>
      </c>
      <c r="G6" s="2">
        <f t="shared" si="1"/>
        <v>1768421.0526315791</v>
      </c>
      <c r="H6" s="2">
        <f t="shared" si="2"/>
        <v>155789.47368421053</v>
      </c>
    </row>
    <row r="7" spans="1:8">
      <c r="A7" t="s">
        <v>12</v>
      </c>
      <c r="B7">
        <v>61</v>
      </c>
      <c r="C7">
        <v>4</v>
      </c>
      <c r="D7">
        <v>31000</v>
      </c>
      <c r="E7" s="6">
        <v>5.4</v>
      </c>
      <c r="F7" s="1">
        <f t="shared" si="0"/>
        <v>6.5573770491803282E-2</v>
      </c>
      <c r="G7" s="2">
        <f t="shared" si="1"/>
        <v>1967741.9354838708</v>
      </c>
      <c r="H7" s="2">
        <f t="shared" si="2"/>
        <v>129032.25806451614</v>
      </c>
    </row>
    <row r="8" spans="1:8">
      <c r="A8" t="s">
        <v>13</v>
      </c>
      <c r="B8">
        <v>51</v>
      </c>
      <c r="C8">
        <v>13</v>
      </c>
      <c r="D8">
        <v>34000</v>
      </c>
      <c r="E8" s="6">
        <v>6.3</v>
      </c>
      <c r="F8" s="1">
        <f t="shared" si="0"/>
        <v>0.25490196078431371</v>
      </c>
      <c r="G8" s="2">
        <f t="shared" si="1"/>
        <v>1500000</v>
      </c>
      <c r="H8" s="2">
        <f t="shared" si="2"/>
        <v>382352.9411764706</v>
      </c>
    </row>
    <row r="9" spans="1:8">
      <c r="A9" t="s">
        <v>14</v>
      </c>
      <c r="B9">
        <v>96</v>
      </c>
      <c r="C9">
        <v>6.3</v>
      </c>
      <c r="D9">
        <v>27400</v>
      </c>
      <c r="E9" s="6">
        <v>78</v>
      </c>
      <c r="F9" s="1">
        <f t="shared" si="0"/>
        <v>6.5625000000000003E-2</v>
      </c>
      <c r="G9" s="2">
        <f t="shared" si="1"/>
        <v>3503649.6350364964</v>
      </c>
      <c r="H9" s="2">
        <f t="shared" si="2"/>
        <v>229927.00729927007</v>
      </c>
    </row>
    <row r="10" spans="1:8">
      <c r="A10" t="s">
        <v>15</v>
      </c>
      <c r="B10">
        <v>72</v>
      </c>
      <c r="C10">
        <v>12.8</v>
      </c>
      <c r="D10">
        <v>48800</v>
      </c>
      <c r="E10" s="6">
        <v>11.7</v>
      </c>
      <c r="F10" s="1">
        <f t="shared" si="0"/>
        <v>0.17777777777777778</v>
      </c>
      <c r="G10" s="2">
        <f t="shared" si="1"/>
        <v>1475409.8360655739</v>
      </c>
      <c r="H10" s="2">
        <f t="shared" si="2"/>
        <v>262295.08196721313</v>
      </c>
    </row>
    <row r="11" spans="1:8">
      <c r="A11" t="s">
        <v>16</v>
      </c>
      <c r="B11">
        <v>30</v>
      </c>
      <c r="C11">
        <v>3.5</v>
      </c>
      <c r="D11">
        <v>33700</v>
      </c>
      <c r="E11" s="6">
        <v>1.3</v>
      </c>
      <c r="F11" s="1">
        <f t="shared" si="0"/>
        <v>0.11666666666666667</v>
      </c>
      <c r="G11" s="2">
        <f t="shared" si="1"/>
        <v>890207.71513353114</v>
      </c>
      <c r="H11" s="2">
        <f t="shared" si="2"/>
        <v>103857.56676557864</v>
      </c>
    </row>
    <row r="12" spans="1:8">
      <c r="A12" t="s">
        <v>17</v>
      </c>
      <c r="B12">
        <v>18.8</v>
      </c>
      <c r="C12">
        <v>5.4</v>
      </c>
      <c r="D12">
        <v>8900</v>
      </c>
      <c r="E12" s="6">
        <v>2.5</v>
      </c>
      <c r="F12" s="1">
        <f t="shared" si="0"/>
        <v>0.28723404255319152</v>
      </c>
      <c r="G12" s="2">
        <f t="shared" si="1"/>
        <v>2112359.5505617978</v>
      </c>
      <c r="H12" s="2">
        <f t="shared" si="2"/>
        <v>606741.57303370791</v>
      </c>
    </row>
    <row r="13" spans="1:8">
      <c r="A13" t="s">
        <v>18</v>
      </c>
      <c r="B13">
        <v>300</v>
      </c>
      <c r="C13">
        <v>21</v>
      </c>
      <c r="D13">
        <v>97000</v>
      </c>
      <c r="E13" s="6">
        <v>17.8</v>
      </c>
      <c r="F13" s="1">
        <f t="shared" si="0"/>
        <v>7.0000000000000007E-2</v>
      </c>
      <c r="G13" s="2">
        <f t="shared" si="1"/>
        <v>3092783.505154639</v>
      </c>
      <c r="H13" s="2">
        <f t="shared" si="2"/>
        <v>216494.84536082472</v>
      </c>
    </row>
    <row r="14" spans="1:8">
      <c r="A14" t="s">
        <v>19</v>
      </c>
      <c r="B14">
        <v>214</v>
      </c>
      <c r="C14">
        <v>18.7</v>
      </c>
      <c r="D14">
        <v>62000</v>
      </c>
      <c r="E14" s="6">
        <v>11.6</v>
      </c>
      <c r="F14" s="1">
        <f t="shared" si="0"/>
        <v>8.7383177570093451E-2</v>
      </c>
      <c r="G14" s="2">
        <f t="shared" si="1"/>
        <v>3451612.9032258065</v>
      </c>
      <c r="H14" s="2">
        <f t="shared" si="2"/>
        <v>301612.90322580643</v>
      </c>
    </row>
    <row r="15" spans="1:8">
      <c r="A15" t="s">
        <v>20</v>
      </c>
      <c r="B15">
        <v>110</v>
      </c>
      <c r="C15">
        <v>13.3</v>
      </c>
      <c r="F15" s="1">
        <f t="shared" si="0"/>
        <v>0.12090909090909091</v>
      </c>
      <c r="G15" s="2" t="e">
        <f t="shared" si="1"/>
        <v>#DIV/0!</v>
      </c>
      <c r="H15" s="2" t="e">
        <f t="shared" si="2"/>
        <v>#DIV/0!</v>
      </c>
    </row>
    <row r="16" spans="1:8">
      <c r="A16" t="s">
        <v>21</v>
      </c>
      <c r="F16" s="1" t="e">
        <f t="shared" si="0"/>
        <v>#DIV/0!</v>
      </c>
      <c r="G16" s="2" t="e">
        <f t="shared" si="1"/>
        <v>#DIV/0!</v>
      </c>
      <c r="H16" s="2" t="e">
        <f t="shared" si="2"/>
        <v>#DIV/0!</v>
      </c>
    </row>
    <row r="17" spans="1:8">
      <c r="A17" t="s">
        <v>22</v>
      </c>
      <c r="B17">
        <v>187</v>
      </c>
      <c r="C17">
        <v>12</v>
      </c>
      <c r="D17">
        <v>38000</v>
      </c>
      <c r="E17" s="6">
        <v>10.6</v>
      </c>
      <c r="F17" s="1">
        <f t="shared" si="0"/>
        <v>6.4171122994652413E-2</v>
      </c>
      <c r="G17" s="2">
        <f t="shared" si="1"/>
        <v>4921052.6315789474</v>
      </c>
      <c r="H17" s="2">
        <f t="shared" si="2"/>
        <v>315789.4736842105</v>
      </c>
    </row>
    <row r="18" spans="1:8">
      <c r="A18" t="s">
        <v>23</v>
      </c>
      <c r="B18">
        <v>87</v>
      </c>
      <c r="C18">
        <v>10</v>
      </c>
      <c r="D18">
        <v>76000</v>
      </c>
      <c r="E18" s="6">
        <v>6.3</v>
      </c>
      <c r="F18" s="1">
        <f t="shared" si="0"/>
        <v>0.11494252873563218</v>
      </c>
      <c r="G18" s="2">
        <f t="shared" si="1"/>
        <v>1144736.8421052631</v>
      </c>
      <c r="H18" s="2">
        <f t="shared" si="2"/>
        <v>131578.94736842104</v>
      </c>
    </row>
    <row r="19" spans="1:8">
      <c r="A19" t="s">
        <v>24</v>
      </c>
      <c r="B19">
        <v>347</v>
      </c>
      <c r="C19">
        <v>40</v>
      </c>
      <c r="D19">
        <v>82000</v>
      </c>
      <c r="E19" s="6">
        <v>22.5</v>
      </c>
      <c r="F19" s="1">
        <f t="shared" si="0"/>
        <v>0.11527377521613832</v>
      </c>
      <c r="G19" s="2">
        <f t="shared" si="1"/>
        <v>4231707.317073171</v>
      </c>
      <c r="H19" s="2">
        <f t="shared" si="2"/>
        <v>487804.87804878049</v>
      </c>
    </row>
    <row r="20" spans="1:8">
      <c r="A20" t="s">
        <v>25</v>
      </c>
      <c r="B20">
        <v>80</v>
      </c>
      <c r="C20">
        <v>20</v>
      </c>
      <c r="D20">
        <v>400000</v>
      </c>
      <c r="F20" s="1">
        <f t="shared" si="0"/>
        <v>0.25</v>
      </c>
      <c r="G20" s="2">
        <f t="shared" si="1"/>
        <v>200000</v>
      </c>
      <c r="H20" s="2">
        <f t="shared" si="2"/>
        <v>50000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2010-01-09T18:00:46Z</dcterms:modified>
</cp:coreProperties>
</file>