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Tabelle1" sheetId="1" r:id="rId1"/>
    <sheet name="Tabelle2" sheetId="2" r:id="rId2"/>
    <sheet name="Tabelle3" sheetId="3" r:id="rId3"/>
  </sheets>
  <calcPr calcId="124519"/>
</workbook>
</file>

<file path=xl/calcChain.xml><?xml version="1.0" encoding="utf-8"?>
<calcChain xmlns="http://schemas.openxmlformats.org/spreadsheetml/2006/main">
  <c r="H5" i="1"/>
  <c r="H6"/>
  <c r="H7"/>
  <c r="H8"/>
  <c r="H9"/>
  <c r="H10"/>
  <c r="H11"/>
  <c r="H12"/>
  <c r="H13"/>
  <c r="H14"/>
  <c r="H17"/>
  <c r="H18"/>
  <c r="H19"/>
  <c r="H20"/>
  <c r="H3"/>
  <c r="G4"/>
  <c r="G5"/>
  <c r="G6"/>
  <c r="G7"/>
  <c r="G8"/>
  <c r="G9"/>
  <c r="G10"/>
  <c r="G11"/>
  <c r="G12"/>
  <c r="G13"/>
  <c r="G14"/>
  <c r="G17"/>
  <c r="G18"/>
  <c r="G19"/>
  <c r="G20"/>
  <c r="G3"/>
  <c r="F5"/>
  <c r="F6"/>
  <c r="F7"/>
  <c r="F8"/>
  <c r="F9"/>
  <c r="F10"/>
  <c r="F11"/>
  <c r="F12"/>
  <c r="F13"/>
  <c r="F14"/>
  <c r="F15"/>
  <c r="F17"/>
  <c r="F18"/>
  <c r="F19"/>
  <c r="F20"/>
  <c r="F3"/>
</calcChain>
</file>

<file path=xl/sharedStrings.xml><?xml version="1.0" encoding="utf-8"?>
<sst xmlns="http://schemas.openxmlformats.org/spreadsheetml/2006/main" count="27" uniqueCount="27">
  <si>
    <t>Name</t>
  </si>
  <si>
    <t>Mitarbeiter</t>
  </si>
  <si>
    <t>Umsatz Mrd. USD</t>
  </si>
  <si>
    <t>Gewinn Mrd USD</t>
  </si>
  <si>
    <t>Reserven Mrd. Barrel</t>
  </si>
  <si>
    <t>statoil</t>
  </si>
  <si>
    <t>Saudi Aramaco</t>
  </si>
  <si>
    <t>unbekannt</t>
  </si>
  <si>
    <t>Royal Dutch</t>
  </si>
  <si>
    <t>Total SA</t>
  </si>
  <si>
    <t>Repsol</t>
  </si>
  <si>
    <t>Petronas</t>
  </si>
  <si>
    <t>PDVSA</t>
  </si>
  <si>
    <t>Petrobas</t>
  </si>
  <si>
    <t>OMV</t>
  </si>
  <si>
    <t>Occidental Petroleum</t>
  </si>
  <si>
    <t>BP</t>
  </si>
  <si>
    <t>Chevron</t>
  </si>
  <si>
    <t>CNP</t>
  </si>
  <si>
    <t>Petrochina</t>
  </si>
  <si>
    <t>Conoco Philips</t>
  </si>
  <si>
    <t>Eni</t>
  </si>
  <si>
    <t>Exxon</t>
  </si>
  <si>
    <t>Gazprom</t>
  </si>
  <si>
    <t>Gewinn/ Umsatz</t>
  </si>
  <si>
    <t>Umsatz/ Mitarbeiter</t>
  </si>
  <si>
    <t>Gewinn/ Mitarbeiter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</si>
</sst>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10" fontId="0" fillId="0" borderId="0" xfId="0" applyNumberFormat="1"/>
    <xf numFmtId="1" fontId="0" fillId="0" borderId="0" xfId="0" applyNumberFormat="1"/>
    <xf numFmtId="0" fontId="2" fillId="0" borderId="0" xfId="0" applyFont="1"/>
    <xf numFmtId="0" fontId="0" fillId="2" borderId="1" xfId="0" applyFill="1" applyBorder="1"/>
    <xf numFmtId="3" fontId="0" fillId="2" borderId="1" xfId="0" applyNumberFormat="1" applyFill="1" applyBorder="1"/>
    <xf numFmtId="0" fontId="2" fillId="2" borderId="1" xfId="0" applyFont="1" applyFill="1" applyBorder="1"/>
    <xf numFmtId="10" fontId="0" fillId="2" borderId="1" xfId="0" applyNumberFormat="1" applyFill="1" applyBorder="1"/>
    <xf numFmtId="0" fontId="1" fillId="0" borderId="0" xfId="0" applyFont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wrapText="1"/>
    </xf>
    <xf numFmtId="10" fontId="1" fillId="3" borderId="1" xfId="0" applyNumberFormat="1" applyFont="1" applyFill="1" applyBorder="1" applyAlignment="1">
      <alignment horizontal="center" wrapText="1"/>
    </xf>
    <xf numFmtId="1" fontId="1" fillId="3" borderId="1" xfId="0" applyNumberFormat="1" applyFont="1" applyFill="1" applyBorder="1" applyAlignment="1">
      <alignment horizontal="center" wrapText="1"/>
    </xf>
    <xf numFmtId="0" fontId="1" fillId="4" borderId="0" xfId="0" applyFont="1" applyFill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0"/>
  <sheetViews>
    <sheetView tabSelected="1" workbookViewId="0">
      <selection sqref="A1:H20"/>
    </sheetView>
  </sheetViews>
  <sheetFormatPr baseColWidth="10" defaultRowHeight="15"/>
  <cols>
    <col min="1" max="1" width="20.42578125" bestFit="1" customWidth="1"/>
    <col min="2" max="2" width="14.5703125" customWidth="1"/>
    <col min="3" max="3" width="15.85546875" bestFit="1" customWidth="1"/>
    <col min="4" max="4" width="12.7109375" customWidth="1"/>
    <col min="5" max="5" width="15.28515625" style="3" customWidth="1"/>
    <col min="6" max="6" width="14.140625" style="1" customWidth="1"/>
    <col min="7" max="7" width="17" style="2" customWidth="1"/>
    <col min="8" max="8" width="16" style="2" customWidth="1"/>
  </cols>
  <sheetData>
    <row r="1" spans="1:8">
      <c r="A1" s="13">
        <v>2007</v>
      </c>
      <c r="B1" s="13"/>
      <c r="C1" s="13"/>
      <c r="D1" s="13"/>
      <c r="E1" s="13"/>
      <c r="F1" s="13"/>
      <c r="G1" s="13"/>
      <c r="H1" s="13"/>
    </row>
    <row r="2" spans="1:8" s="8" customFormat="1" ht="30">
      <c r="A2" s="9" t="s">
        <v>0</v>
      </c>
      <c r="B2" s="9" t="s">
        <v>2</v>
      </c>
      <c r="C2" s="9" t="s">
        <v>3</v>
      </c>
      <c r="D2" s="9" t="s">
        <v>1</v>
      </c>
      <c r="E2" s="10" t="s">
        <v>4</v>
      </c>
      <c r="F2" s="11" t="s">
        <v>24</v>
      </c>
      <c r="G2" s="12" t="s">
        <v>25</v>
      </c>
      <c r="H2" s="12" t="s">
        <v>26</v>
      </c>
    </row>
    <row r="3" spans="1:8">
      <c r="A3" s="4" t="s">
        <v>5</v>
      </c>
      <c r="B3" s="4">
        <v>66</v>
      </c>
      <c r="C3" s="4">
        <v>6.3</v>
      </c>
      <c r="D3" s="5">
        <v>30000</v>
      </c>
      <c r="E3" s="6">
        <v>6</v>
      </c>
      <c r="F3" s="7">
        <f>C3/B3</f>
        <v>9.5454545454545459E-2</v>
      </c>
      <c r="G3" s="5">
        <f>B3/D3*1000000000</f>
        <v>2200000</v>
      </c>
      <c r="H3" s="5">
        <f>C3/D3*1000000000</f>
        <v>209999.99999999997</v>
      </c>
    </row>
    <row r="4" spans="1:8">
      <c r="A4" s="4" t="s">
        <v>6</v>
      </c>
      <c r="B4" s="4">
        <v>168</v>
      </c>
      <c r="C4" s="4" t="s">
        <v>7</v>
      </c>
      <c r="D4" s="5">
        <v>51000</v>
      </c>
      <c r="E4" s="6">
        <v>260</v>
      </c>
      <c r="F4" s="7"/>
      <c r="G4" s="5">
        <f t="shared" ref="G4:G20" si="0">B4/D4*1000000000</f>
        <v>3294117.6470588236</v>
      </c>
      <c r="H4" s="5"/>
    </row>
    <row r="5" spans="1:8">
      <c r="A5" s="4" t="s">
        <v>8</v>
      </c>
      <c r="B5" s="4">
        <v>320</v>
      </c>
      <c r="C5" s="4">
        <v>25.4</v>
      </c>
      <c r="D5" s="5">
        <v>100000</v>
      </c>
      <c r="E5" s="6">
        <v>13</v>
      </c>
      <c r="F5" s="7">
        <f t="shared" ref="F5:F20" si="1">C5/B5</f>
        <v>7.9375000000000001E-2</v>
      </c>
      <c r="G5" s="5">
        <f t="shared" si="0"/>
        <v>3200000</v>
      </c>
      <c r="H5" s="5">
        <f t="shared" ref="H5:H20" si="2">C5/D5*1000000000</f>
        <v>254000</v>
      </c>
    </row>
    <row r="6" spans="1:8">
      <c r="A6" s="4" t="s">
        <v>9</v>
      </c>
      <c r="B6" s="4">
        <v>168</v>
      </c>
      <c r="C6" s="4">
        <v>14.8</v>
      </c>
      <c r="D6" s="5">
        <v>95000</v>
      </c>
      <c r="E6" s="6">
        <v>11.1</v>
      </c>
      <c r="F6" s="7">
        <f t="shared" si="1"/>
        <v>8.8095238095238101E-2</v>
      </c>
      <c r="G6" s="5">
        <f t="shared" si="0"/>
        <v>1768421.0526315791</v>
      </c>
      <c r="H6" s="5">
        <f t="shared" si="2"/>
        <v>155789.47368421053</v>
      </c>
    </row>
    <row r="7" spans="1:8">
      <c r="A7" s="4" t="s">
        <v>10</v>
      </c>
      <c r="B7" s="4">
        <v>61</v>
      </c>
      <c r="C7" s="4">
        <v>4</v>
      </c>
      <c r="D7" s="5">
        <v>31000</v>
      </c>
      <c r="E7" s="6">
        <v>5.4</v>
      </c>
      <c r="F7" s="7">
        <f t="shared" si="1"/>
        <v>6.5573770491803282E-2</v>
      </c>
      <c r="G7" s="5">
        <f t="shared" si="0"/>
        <v>1967741.9354838708</v>
      </c>
      <c r="H7" s="5">
        <f t="shared" si="2"/>
        <v>129032.25806451614</v>
      </c>
    </row>
    <row r="8" spans="1:8">
      <c r="A8" s="4" t="s">
        <v>11</v>
      </c>
      <c r="B8" s="4">
        <v>51</v>
      </c>
      <c r="C8" s="4">
        <v>13</v>
      </c>
      <c r="D8" s="5">
        <v>34000</v>
      </c>
      <c r="E8" s="6">
        <v>6.3</v>
      </c>
      <c r="F8" s="7">
        <f t="shared" si="1"/>
        <v>0.25490196078431371</v>
      </c>
      <c r="G8" s="5">
        <f t="shared" si="0"/>
        <v>1500000</v>
      </c>
      <c r="H8" s="5">
        <f t="shared" si="2"/>
        <v>382352.9411764706</v>
      </c>
    </row>
    <row r="9" spans="1:8">
      <c r="A9" s="4" t="s">
        <v>12</v>
      </c>
      <c r="B9" s="4">
        <v>96</v>
      </c>
      <c r="C9" s="4">
        <v>6.3</v>
      </c>
      <c r="D9" s="5">
        <v>27400</v>
      </c>
      <c r="E9" s="6">
        <v>78</v>
      </c>
      <c r="F9" s="7">
        <f t="shared" si="1"/>
        <v>6.5625000000000003E-2</v>
      </c>
      <c r="G9" s="5">
        <f t="shared" si="0"/>
        <v>3503649.6350364964</v>
      </c>
      <c r="H9" s="5">
        <f t="shared" si="2"/>
        <v>229927.00729927007</v>
      </c>
    </row>
    <row r="10" spans="1:8">
      <c r="A10" s="4" t="s">
        <v>13</v>
      </c>
      <c r="B10" s="4">
        <v>72</v>
      </c>
      <c r="C10" s="4">
        <v>12.8</v>
      </c>
      <c r="D10" s="5">
        <v>48800</v>
      </c>
      <c r="E10" s="6">
        <v>11.7</v>
      </c>
      <c r="F10" s="7">
        <f t="shared" si="1"/>
        <v>0.17777777777777778</v>
      </c>
      <c r="G10" s="5">
        <f t="shared" si="0"/>
        <v>1475409.8360655739</v>
      </c>
      <c r="H10" s="5">
        <f t="shared" si="2"/>
        <v>262295.08196721313</v>
      </c>
    </row>
    <row r="11" spans="1:8">
      <c r="A11" s="4" t="s">
        <v>14</v>
      </c>
      <c r="B11" s="4">
        <v>30</v>
      </c>
      <c r="C11" s="4">
        <v>3.5</v>
      </c>
      <c r="D11" s="5">
        <v>33700</v>
      </c>
      <c r="E11" s="6">
        <v>1.3</v>
      </c>
      <c r="F11" s="7">
        <f t="shared" si="1"/>
        <v>0.11666666666666667</v>
      </c>
      <c r="G11" s="5">
        <f t="shared" si="0"/>
        <v>890207.71513353114</v>
      </c>
      <c r="H11" s="5">
        <f t="shared" si="2"/>
        <v>103857.56676557864</v>
      </c>
    </row>
    <row r="12" spans="1:8">
      <c r="A12" s="4" t="s">
        <v>15</v>
      </c>
      <c r="B12" s="4">
        <v>18.8</v>
      </c>
      <c r="C12" s="4">
        <v>5.4</v>
      </c>
      <c r="D12" s="5">
        <v>8900</v>
      </c>
      <c r="E12" s="6">
        <v>2.5</v>
      </c>
      <c r="F12" s="7">
        <f t="shared" si="1"/>
        <v>0.28723404255319152</v>
      </c>
      <c r="G12" s="5">
        <f t="shared" si="0"/>
        <v>2112359.5505617978</v>
      </c>
      <c r="H12" s="5">
        <f t="shared" si="2"/>
        <v>606741.57303370791</v>
      </c>
    </row>
    <row r="13" spans="1:8">
      <c r="A13" s="4" t="s">
        <v>16</v>
      </c>
      <c r="B13" s="4">
        <v>300</v>
      </c>
      <c r="C13" s="4">
        <v>21</v>
      </c>
      <c r="D13" s="5">
        <v>97000</v>
      </c>
      <c r="E13" s="6">
        <v>17.8</v>
      </c>
      <c r="F13" s="7">
        <f t="shared" si="1"/>
        <v>7.0000000000000007E-2</v>
      </c>
      <c r="G13" s="5">
        <f t="shared" si="0"/>
        <v>3092783.505154639</v>
      </c>
      <c r="H13" s="5">
        <f t="shared" si="2"/>
        <v>216494.84536082472</v>
      </c>
    </row>
    <row r="14" spans="1:8">
      <c r="A14" s="4" t="s">
        <v>17</v>
      </c>
      <c r="B14" s="4">
        <v>214</v>
      </c>
      <c r="C14" s="4">
        <v>18.7</v>
      </c>
      <c r="D14" s="5">
        <v>62000</v>
      </c>
      <c r="E14" s="6">
        <v>11.6</v>
      </c>
      <c r="F14" s="7">
        <f t="shared" si="1"/>
        <v>8.7383177570093451E-2</v>
      </c>
      <c r="G14" s="5">
        <f t="shared" si="0"/>
        <v>3451612.9032258065</v>
      </c>
      <c r="H14" s="5">
        <f t="shared" si="2"/>
        <v>301612.90322580643</v>
      </c>
    </row>
    <row r="15" spans="1:8">
      <c r="A15" s="4" t="s">
        <v>18</v>
      </c>
      <c r="B15" s="4">
        <v>110</v>
      </c>
      <c r="C15" s="4">
        <v>13.3</v>
      </c>
      <c r="D15" s="5"/>
      <c r="E15" s="6"/>
      <c r="F15" s="7">
        <f t="shared" si="1"/>
        <v>0.12090909090909091</v>
      </c>
      <c r="G15" s="5"/>
      <c r="H15" s="5"/>
    </row>
    <row r="16" spans="1:8">
      <c r="A16" s="4" t="s">
        <v>19</v>
      </c>
      <c r="B16" s="4"/>
      <c r="C16" s="4"/>
      <c r="D16" s="5"/>
      <c r="E16" s="6"/>
      <c r="F16" s="7"/>
      <c r="G16" s="5"/>
      <c r="H16" s="5"/>
    </row>
    <row r="17" spans="1:8">
      <c r="A17" s="4" t="s">
        <v>20</v>
      </c>
      <c r="B17" s="4">
        <v>187</v>
      </c>
      <c r="C17" s="4">
        <v>12</v>
      </c>
      <c r="D17" s="5">
        <v>38000</v>
      </c>
      <c r="E17" s="6">
        <v>10.6</v>
      </c>
      <c r="F17" s="7">
        <f t="shared" si="1"/>
        <v>6.4171122994652413E-2</v>
      </c>
      <c r="G17" s="5">
        <f t="shared" si="0"/>
        <v>4921052.6315789474</v>
      </c>
      <c r="H17" s="5">
        <f t="shared" si="2"/>
        <v>315789.4736842105</v>
      </c>
    </row>
    <row r="18" spans="1:8">
      <c r="A18" s="4" t="s">
        <v>21</v>
      </c>
      <c r="B18" s="4">
        <v>87</v>
      </c>
      <c r="C18" s="4">
        <v>10</v>
      </c>
      <c r="D18" s="5">
        <v>76000</v>
      </c>
      <c r="E18" s="6">
        <v>6.3</v>
      </c>
      <c r="F18" s="7">
        <f t="shared" si="1"/>
        <v>0.11494252873563218</v>
      </c>
      <c r="G18" s="5">
        <f t="shared" si="0"/>
        <v>1144736.8421052631</v>
      </c>
      <c r="H18" s="5">
        <f t="shared" si="2"/>
        <v>131578.94736842104</v>
      </c>
    </row>
    <row r="19" spans="1:8">
      <c r="A19" s="4" t="s">
        <v>22</v>
      </c>
      <c r="B19" s="4">
        <v>347</v>
      </c>
      <c r="C19" s="4">
        <v>40</v>
      </c>
      <c r="D19" s="5">
        <v>82000</v>
      </c>
      <c r="E19" s="6">
        <v>22.5</v>
      </c>
      <c r="F19" s="7">
        <f t="shared" si="1"/>
        <v>0.11527377521613832</v>
      </c>
      <c r="G19" s="5">
        <f t="shared" si="0"/>
        <v>4231707.317073171</v>
      </c>
      <c r="H19" s="5">
        <f t="shared" si="2"/>
        <v>487804.87804878049</v>
      </c>
    </row>
    <row r="20" spans="1:8">
      <c r="A20" s="4" t="s">
        <v>23</v>
      </c>
      <c r="B20" s="4">
        <v>80</v>
      </c>
      <c r="C20" s="4">
        <v>20</v>
      </c>
      <c r="D20" s="5">
        <v>400000</v>
      </c>
      <c r="E20" s="6"/>
      <c r="F20" s="7">
        <f t="shared" si="1"/>
        <v>0.25</v>
      </c>
      <c r="G20" s="5">
        <f t="shared" si="0"/>
        <v>200000</v>
      </c>
      <c r="H20" s="5">
        <f t="shared" si="2"/>
        <v>50000</v>
      </c>
    </row>
  </sheetData>
  <mergeCells count="1">
    <mergeCell ref="A1:H1"/>
  </mergeCells>
  <conditionalFormatting sqref="D3:D20">
    <cfRule type="dataBar" priority="14">
      <dataBar>
        <cfvo type="min" val="0"/>
        <cfvo type="max" val="0"/>
        <color rgb="FF008AEF"/>
      </dataBar>
    </cfRule>
  </conditionalFormatting>
  <conditionalFormatting sqref="B3:B20">
    <cfRule type="dataBar" priority="13">
      <dataBar>
        <cfvo type="min" val="0"/>
        <cfvo type="max" val="0"/>
        <color rgb="FF008AEF"/>
      </dataBar>
    </cfRule>
    <cfRule type="iconSet" priority="11">
      <iconSet iconSet="3TrafficLights2">
        <cfvo type="percent" val="0"/>
        <cfvo type="percent" val="33"/>
        <cfvo type="percent" val="67"/>
      </iconSet>
    </cfRule>
  </conditionalFormatting>
  <conditionalFormatting sqref="C3:C20">
    <cfRule type="dataBar" priority="12">
      <dataBar>
        <cfvo type="min" val="0"/>
        <cfvo type="max" val="0"/>
        <color rgb="FF008AEF"/>
      </dataBar>
    </cfRule>
    <cfRule type="iconSet" priority="10">
      <iconSet iconSet="3TrafficLights2">
        <cfvo type="percent" val="0"/>
        <cfvo type="percent" val="33"/>
        <cfvo type="percent" val="67"/>
      </iconSet>
    </cfRule>
  </conditionalFormatting>
  <conditionalFormatting sqref="E3:E20">
    <cfRule type="dataBar" priority="9">
      <dataBar>
        <cfvo type="min" val="0"/>
        <cfvo type="max" val="0"/>
        <color rgb="FF63C384"/>
      </dataBar>
    </cfRule>
    <cfRule type="iconSet" priority="8">
      <iconSet iconSet="3TrafficLights2">
        <cfvo type="percent" val="0"/>
        <cfvo type="percent" val="2"/>
        <cfvo type="percent" val="5"/>
      </iconSet>
    </cfRule>
  </conditionalFormatting>
  <conditionalFormatting sqref="F3:F20">
    <cfRule type="colorScale" priority="6">
      <colorScale>
        <cfvo type="min" val="0"/>
        <cfvo type="percentile" val="50"/>
        <cfvo type="max" val="0"/>
        <color rgb="FFF8696B"/>
        <color rgb="FFFFEB84"/>
        <color rgb="FF63BE7B"/>
      </colorScale>
    </cfRule>
    <cfRule type="iconSet" priority="3">
      <iconSet iconSet="3TrafficLights2">
        <cfvo type="percent" val="0"/>
        <cfvo type="percent" val="15"/>
        <cfvo type="percent" val="50"/>
      </iconSet>
    </cfRule>
  </conditionalFormatting>
  <conditionalFormatting sqref="G3:G20">
    <cfRule type="colorScale" priority="5">
      <colorScale>
        <cfvo type="min" val="0"/>
        <cfvo type="percentile" val="50"/>
        <cfvo type="max" val="0"/>
        <color rgb="FFF8696B"/>
        <color rgb="FFFFEB84"/>
        <color rgb="FF63BE7B"/>
      </colorScale>
    </cfRule>
    <cfRule type="iconSet" priority="2">
      <iconSet iconSet="3TrafficLights2">
        <cfvo type="percent" val="0"/>
        <cfvo type="percent" val="33"/>
        <cfvo type="percent" val="67"/>
      </iconSet>
    </cfRule>
  </conditionalFormatting>
  <conditionalFormatting sqref="H3:H20">
    <cfRule type="colorScale" priority="4">
      <colorScale>
        <cfvo type="min" val="0"/>
        <cfvo type="percentile" val="50"/>
        <cfvo type="max" val="0"/>
        <color rgb="FFF8696B"/>
        <color rgb="FFFFEB84"/>
        <color rgb="FF63BE7B"/>
      </colorScale>
    </cfRule>
    <cfRule type="iconSet" priority="1">
      <iconSet iconSet="3TrafficLights2">
        <cfvo type="percent" val="0"/>
        <cfvo type="percent" val="33"/>
        <cfvo type="percent" val="67"/>
      </iconSet>
    </cfRule>
  </conditionalFormatting>
  <pageMargins left="0.7" right="0.7" top="0.78740157499999996" bottom="0.78740157499999996" header="0.3" footer="0.3"/>
  <pageSetup paperSize="9" orientation="portrait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2006-09-21T08:52:22Z</dcterms:created>
  <dcterms:modified xsi:type="dcterms:W3CDTF">2010-01-09T21:44:14Z</dcterms:modified>
</cp:coreProperties>
</file>